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530" windowHeight="7290"/>
  </bookViews>
  <sheets>
    <sheet name="Senior" sheetId="1" r:id="rId1"/>
    <sheet name="Juniors" sheetId="2" r:id="rId2"/>
  </sheets>
  <definedNames>
    <definedName name="_xlnm._FilterDatabase" localSheetId="1" hidden="1">Juniors!$A$2:$E$501</definedName>
    <definedName name="_xlnm._FilterDatabase" localSheetId="0" hidden="1">Senior!$A$2:$E$390</definedName>
  </definedNames>
  <calcPr calcId="152511"/>
</workbook>
</file>

<file path=xl/calcChain.xml><?xml version="1.0" encoding="utf-8"?>
<calcChain xmlns="http://schemas.openxmlformats.org/spreadsheetml/2006/main">
  <c r="E502" i="2" l="1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3" i="1"/>
  <c r="H3" i="1" l="1"/>
  <c r="I3" i="1"/>
  <c r="I5" i="1"/>
  <c r="H5" i="1"/>
  <c r="I4" i="1"/>
  <c r="H4" i="1"/>
  <c r="H5" i="2"/>
  <c r="I5" i="2"/>
  <c r="I4" i="2"/>
  <c r="I3" i="2"/>
  <c r="E501" i="2"/>
  <c r="H4" i="2" s="1"/>
  <c r="H3" i="2" l="1"/>
  <c r="I6" i="2"/>
  <c r="I7" i="2" s="1"/>
  <c r="H6" i="2"/>
  <c r="H7" i="2" l="1"/>
  <c r="I6" i="1"/>
  <c r="H6" i="1"/>
</calcChain>
</file>

<file path=xl/sharedStrings.xml><?xml version="1.0" encoding="utf-8"?>
<sst xmlns="http://schemas.openxmlformats.org/spreadsheetml/2006/main" count="25" uniqueCount="14">
  <si>
    <t>Category</t>
  </si>
  <si>
    <t>Articale</t>
  </si>
  <si>
    <t>Qty</t>
  </si>
  <si>
    <t>Amount</t>
  </si>
  <si>
    <t>Gender</t>
  </si>
  <si>
    <t xml:space="preserve">Male </t>
  </si>
  <si>
    <t>Female</t>
  </si>
  <si>
    <t>Unisex</t>
  </si>
  <si>
    <t>Tolder Boys</t>
  </si>
  <si>
    <t>Junior Boys</t>
  </si>
  <si>
    <t>Tolder Girls</t>
  </si>
  <si>
    <t>Junior Girls</t>
  </si>
  <si>
    <t>Total Junior Sale</t>
  </si>
  <si>
    <t xml:space="preserve">Total Senior Sale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</si>
</sst>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1" fillId="0" borderId="6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3" xfId="0" applyFont="1" applyBorder="1"/>
    <xf numFmtId="0" fontId="1" fillId="0" borderId="3" xfId="0" applyFont="1" applyFill="1" applyBorder="1"/>
    <xf numFmtId="164" fontId="2" fillId="0" borderId="4" xfId="1" applyNumberFormat="1" applyFont="1" applyBorder="1"/>
    <xf numFmtId="164" fontId="2" fillId="0" borderId="5" xfId="1" applyNumberFormat="1" applyFont="1" applyBorder="1"/>
    <xf numFmtId="164" fontId="4" fillId="0" borderId="2" xfId="1" applyNumberFormat="1" applyFont="1" applyBorder="1"/>
    <xf numFmtId="164" fontId="4" fillId="0" borderId="12" xfId="1" applyNumberFormat="1" applyFont="1" applyBorder="1"/>
    <xf numFmtId="164" fontId="4" fillId="0" borderId="1" xfId="1" applyNumberFormat="1" applyFont="1" applyBorder="1"/>
    <xf numFmtId="164" fontId="4" fillId="0" borderId="7" xfId="1" applyNumberFormat="1" applyFont="1" applyBorder="1"/>
    <xf numFmtId="164" fontId="4" fillId="0" borderId="14" xfId="1" applyNumberFormat="1" applyFont="1" applyBorder="1"/>
    <xf numFmtId="164" fontId="4" fillId="0" borderId="1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1"/>
  <sheetViews>
    <sheetView tabSelected="1" workbookViewId="0">
      <selection activeCell="A3" sqref="A3:D213"/>
    </sheetView>
  </sheetViews>
  <sheetFormatPr defaultRowHeight="15" x14ac:dyDescent="0.25"/>
  <cols>
    <col min="1" max="1" width="20.140625" bestFit="1" customWidth="1"/>
    <col min="2" max="2" width="13" customWidth="1"/>
    <col min="3" max="3" width="9.5703125" customWidth="1"/>
    <col min="4" max="4" width="12.85546875" customWidth="1"/>
    <col min="5" max="5" width="11.42578125" customWidth="1"/>
    <col min="7" max="7" width="21" bestFit="1" customWidth="1"/>
    <col min="8" max="8" width="8" customWidth="1"/>
    <col min="9" max="9" width="12" bestFit="1" customWidth="1"/>
  </cols>
  <sheetData>
    <row r="1" spans="1:9" ht="15.75" thickBot="1" x14ac:dyDescent="0.3"/>
    <row r="2" spans="1:9" ht="19.5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G2" s="7" t="s">
        <v>4</v>
      </c>
      <c r="H2" s="8" t="s">
        <v>2</v>
      </c>
      <c r="I2" s="9" t="s">
        <v>3</v>
      </c>
    </row>
    <row r="3" spans="1:9" ht="18.75" x14ac:dyDescent="0.3">
      <c r="E3" t="str">
        <f>IF(ISNUMBER(SEARCH("OW",A3)),"Female",IF(ISNUMBER(SEARCH("OM",A3)),"Male",IF(ISNUMBER(SEARCH("OU",A3)),"Unisex",IF(ISNUMBER(SEARCH("Belts",A3)),"Unisex","0"))))</f>
        <v>0</v>
      </c>
      <c r="G3" s="6" t="s">
        <v>5</v>
      </c>
      <c r="H3" s="14">
        <f>SUMIF(E3:E1000,"Male",C3:C1000)</f>
        <v>0</v>
      </c>
      <c r="I3" s="15">
        <f>SUMIF(E3:E1000,"Male",D3:D1000)</f>
        <v>0</v>
      </c>
    </row>
    <row r="4" spans="1:9" ht="18.75" x14ac:dyDescent="0.3">
      <c r="E4" t="str">
        <f t="shared" ref="E4:E67" si="0">IF(ISNUMBER(SEARCH("OW",A4)),"Female",IF(ISNUMBER(SEARCH("OM",A4)),"Male",IF(ISNUMBER(SEARCH("OU",A4)),"Unisex",IF(ISNUMBER(SEARCH("Belts",A4)),"Unisex","0"))))</f>
        <v>0</v>
      </c>
      <c r="G4" s="2" t="s">
        <v>6</v>
      </c>
      <c r="H4" s="16">
        <f>SUMIF(E4:E1000,"Female",C4:C1000)</f>
        <v>0</v>
      </c>
      <c r="I4" s="17">
        <f>SUMIF(E4:E1000,"Female",D4:D1000)</f>
        <v>0</v>
      </c>
    </row>
    <row r="5" spans="1:9" ht="19.5" thickBot="1" x14ac:dyDescent="0.35">
      <c r="E5" t="str">
        <f t="shared" si="0"/>
        <v>0</v>
      </c>
      <c r="G5" s="10" t="s">
        <v>7</v>
      </c>
      <c r="H5" s="18">
        <f>SUMIF(E5:E1000,"Unisex",C5:C1000)</f>
        <v>0</v>
      </c>
      <c r="I5" s="19">
        <f>SUMIF(E5:E1000,"Unisex",D5:D1000)</f>
        <v>0</v>
      </c>
    </row>
    <row r="6" spans="1:9" ht="19.5" thickBot="1" x14ac:dyDescent="0.35">
      <c r="E6" t="str">
        <f t="shared" si="0"/>
        <v>0</v>
      </c>
      <c r="G6" s="11" t="s">
        <v>13</v>
      </c>
      <c r="H6" s="12">
        <f>SUM(H3:H5)</f>
        <v>0</v>
      </c>
      <c r="I6" s="13">
        <f>SUM(I3:I5)</f>
        <v>0</v>
      </c>
    </row>
    <row r="7" spans="1:9" x14ac:dyDescent="0.25">
      <c r="E7" t="str">
        <f t="shared" si="0"/>
        <v>0</v>
      </c>
    </row>
    <row r="8" spans="1:9" x14ac:dyDescent="0.25">
      <c r="E8" t="str">
        <f t="shared" si="0"/>
        <v>0</v>
      </c>
    </row>
    <row r="9" spans="1:9" x14ac:dyDescent="0.25">
      <c r="D9" s="1"/>
      <c r="E9" t="str">
        <f t="shared" si="0"/>
        <v>0</v>
      </c>
    </row>
    <row r="10" spans="1:9" x14ac:dyDescent="0.25">
      <c r="E10" t="str">
        <f t="shared" si="0"/>
        <v>0</v>
      </c>
    </row>
    <row r="11" spans="1:9" x14ac:dyDescent="0.25">
      <c r="E11" t="str">
        <f t="shared" si="0"/>
        <v>0</v>
      </c>
    </row>
    <row r="12" spans="1:9" x14ac:dyDescent="0.25">
      <c r="E12" t="str">
        <f t="shared" si="0"/>
        <v>0</v>
      </c>
    </row>
    <row r="13" spans="1:9" x14ac:dyDescent="0.25">
      <c r="E13" t="str">
        <f t="shared" si="0"/>
        <v>0</v>
      </c>
    </row>
    <row r="14" spans="1:9" x14ac:dyDescent="0.25">
      <c r="D14" s="1"/>
      <c r="E14" t="str">
        <f t="shared" si="0"/>
        <v>0</v>
      </c>
    </row>
    <row r="15" spans="1:9" x14ac:dyDescent="0.25">
      <c r="D15" s="1"/>
      <c r="E15" t="str">
        <f t="shared" si="0"/>
        <v>0</v>
      </c>
    </row>
    <row r="16" spans="1:9" x14ac:dyDescent="0.25">
      <c r="E16" t="str">
        <f t="shared" si="0"/>
        <v>0</v>
      </c>
    </row>
    <row r="17" spans="4:5" x14ac:dyDescent="0.25">
      <c r="E17" t="str">
        <f t="shared" si="0"/>
        <v>0</v>
      </c>
    </row>
    <row r="18" spans="4:5" x14ac:dyDescent="0.25">
      <c r="E18" t="str">
        <f t="shared" si="0"/>
        <v>0</v>
      </c>
    </row>
    <row r="19" spans="4:5" x14ac:dyDescent="0.25">
      <c r="D19" s="1"/>
      <c r="E19" t="str">
        <f t="shared" si="0"/>
        <v>0</v>
      </c>
    </row>
    <row r="20" spans="4:5" x14ac:dyDescent="0.25">
      <c r="D20" s="1"/>
      <c r="E20" t="str">
        <f t="shared" si="0"/>
        <v>0</v>
      </c>
    </row>
    <row r="21" spans="4:5" x14ac:dyDescent="0.25">
      <c r="E21" t="str">
        <f t="shared" si="0"/>
        <v>0</v>
      </c>
    </row>
    <row r="22" spans="4:5" x14ac:dyDescent="0.25">
      <c r="D22" s="1"/>
      <c r="E22" t="str">
        <f t="shared" si="0"/>
        <v>0</v>
      </c>
    </row>
    <row r="23" spans="4:5" x14ac:dyDescent="0.25">
      <c r="E23" t="str">
        <f t="shared" si="0"/>
        <v>0</v>
      </c>
    </row>
    <row r="24" spans="4:5" x14ac:dyDescent="0.25">
      <c r="E24" t="str">
        <f t="shared" si="0"/>
        <v>0</v>
      </c>
    </row>
    <row r="25" spans="4:5" x14ac:dyDescent="0.25">
      <c r="E25" t="str">
        <f t="shared" si="0"/>
        <v>0</v>
      </c>
    </row>
    <row r="26" spans="4:5" x14ac:dyDescent="0.25">
      <c r="D26" s="1"/>
      <c r="E26" t="str">
        <f t="shared" si="0"/>
        <v>0</v>
      </c>
    </row>
    <row r="27" spans="4:5" x14ac:dyDescent="0.25">
      <c r="D27" s="1"/>
      <c r="E27" t="str">
        <f t="shared" si="0"/>
        <v>0</v>
      </c>
    </row>
    <row r="28" spans="4:5" x14ac:dyDescent="0.25">
      <c r="E28" t="str">
        <f t="shared" si="0"/>
        <v>0</v>
      </c>
    </row>
    <row r="29" spans="4:5" x14ac:dyDescent="0.25">
      <c r="E29" t="str">
        <f t="shared" si="0"/>
        <v>0</v>
      </c>
    </row>
    <row r="30" spans="4:5" x14ac:dyDescent="0.25">
      <c r="E30" t="str">
        <f t="shared" si="0"/>
        <v>0</v>
      </c>
    </row>
    <row r="31" spans="4:5" x14ac:dyDescent="0.25">
      <c r="E31" t="str">
        <f t="shared" si="0"/>
        <v>0</v>
      </c>
    </row>
    <row r="32" spans="4:5" x14ac:dyDescent="0.25">
      <c r="E32" t="str">
        <f t="shared" si="0"/>
        <v>0</v>
      </c>
    </row>
    <row r="33" spans="4:5" x14ac:dyDescent="0.25">
      <c r="E33" t="str">
        <f t="shared" si="0"/>
        <v>0</v>
      </c>
    </row>
    <row r="34" spans="4:5" x14ac:dyDescent="0.25">
      <c r="D34" s="1"/>
      <c r="E34" t="str">
        <f t="shared" si="0"/>
        <v>0</v>
      </c>
    </row>
    <row r="35" spans="4:5" x14ac:dyDescent="0.25">
      <c r="D35" s="1"/>
      <c r="E35" t="str">
        <f t="shared" si="0"/>
        <v>0</v>
      </c>
    </row>
    <row r="36" spans="4:5" x14ac:dyDescent="0.25">
      <c r="D36" s="1"/>
      <c r="E36" t="str">
        <f t="shared" si="0"/>
        <v>0</v>
      </c>
    </row>
    <row r="37" spans="4:5" x14ac:dyDescent="0.25">
      <c r="E37" t="str">
        <f t="shared" si="0"/>
        <v>0</v>
      </c>
    </row>
    <row r="38" spans="4:5" x14ac:dyDescent="0.25">
      <c r="E38" t="str">
        <f t="shared" si="0"/>
        <v>0</v>
      </c>
    </row>
    <row r="39" spans="4:5" x14ac:dyDescent="0.25">
      <c r="D39" s="1"/>
      <c r="E39" t="str">
        <f t="shared" si="0"/>
        <v>0</v>
      </c>
    </row>
    <row r="40" spans="4:5" x14ac:dyDescent="0.25">
      <c r="D40" s="1"/>
      <c r="E40" t="str">
        <f t="shared" si="0"/>
        <v>0</v>
      </c>
    </row>
    <row r="41" spans="4:5" x14ac:dyDescent="0.25">
      <c r="D41" s="1"/>
      <c r="E41" t="str">
        <f t="shared" si="0"/>
        <v>0</v>
      </c>
    </row>
    <row r="42" spans="4:5" x14ac:dyDescent="0.25">
      <c r="E42" t="str">
        <f t="shared" si="0"/>
        <v>0</v>
      </c>
    </row>
    <row r="43" spans="4:5" x14ac:dyDescent="0.25">
      <c r="E43" t="str">
        <f t="shared" si="0"/>
        <v>0</v>
      </c>
    </row>
    <row r="44" spans="4:5" x14ac:dyDescent="0.25">
      <c r="E44" t="str">
        <f t="shared" si="0"/>
        <v>0</v>
      </c>
    </row>
    <row r="45" spans="4:5" x14ac:dyDescent="0.25">
      <c r="D45" s="1"/>
      <c r="E45" t="str">
        <f t="shared" si="0"/>
        <v>0</v>
      </c>
    </row>
    <row r="46" spans="4:5" x14ac:dyDescent="0.25">
      <c r="E46" t="str">
        <f t="shared" si="0"/>
        <v>0</v>
      </c>
    </row>
    <row r="47" spans="4:5" x14ac:dyDescent="0.25">
      <c r="E47" t="str">
        <f t="shared" si="0"/>
        <v>0</v>
      </c>
    </row>
    <row r="48" spans="4:5" x14ac:dyDescent="0.25">
      <c r="E48" t="str">
        <f t="shared" si="0"/>
        <v>0</v>
      </c>
    </row>
    <row r="49" spans="4:5" x14ac:dyDescent="0.25">
      <c r="E49" t="str">
        <f t="shared" si="0"/>
        <v>0</v>
      </c>
    </row>
    <row r="50" spans="4:5" x14ac:dyDescent="0.25">
      <c r="D50" s="1"/>
      <c r="E50" t="str">
        <f t="shared" si="0"/>
        <v>0</v>
      </c>
    </row>
    <row r="51" spans="4:5" x14ac:dyDescent="0.25">
      <c r="D51" s="1"/>
      <c r="E51" t="str">
        <f t="shared" si="0"/>
        <v>0</v>
      </c>
    </row>
    <row r="52" spans="4:5" x14ac:dyDescent="0.25">
      <c r="D52" s="1"/>
      <c r="E52" t="str">
        <f t="shared" si="0"/>
        <v>0</v>
      </c>
    </row>
    <row r="53" spans="4:5" x14ac:dyDescent="0.25">
      <c r="E53" t="str">
        <f t="shared" si="0"/>
        <v>0</v>
      </c>
    </row>
    <row r="54" spans="4:5" x14ac:dyDescent="0.25">
      <c r="E54" t="str">
        <f t="shared" si="0"/>
        <v>0</v>
      </c>
    </row>
    <row r="55" spans="4:5" x14ac:dyDescent="0.25">
      <c r="E55" t="str">
        <f t="shared" si="0"/>
        <v>0</v>
      </c>
    </row>
    <row r="56" spans="4:5" x14ac:dyDescent="0.25">
      <c r="E56" t="str">
        <f t="shared" si="0"/>
        <v>0</v>
      </c>
    </row>
    <row r="57" spans="4:5" x14ac:dyDescent="0.25">
      <c r="E57" t="str">
        <f t="shared" si="0"/>
        <v>0</v>
      </c>
    </row>
    <row r="58" spans="4:5" x14ac:dyDescent="0.25">
      <c r="E58" t="str">
        <f t="shared" si="0"/>
        <v>0</v>
      </c>
    </row>
    <row r="59" spans="4:5" x14ac:dyDescent="0.25">
      <c r="D59" s="1"/>
      <c r="E59" t="str">
        <f t="shared" si="0"/>
        <v>0</v>
      </c>
    </row>
    <row r="60" spans="4:5" x14ac:dyDescent="0.25">
      <c r="D60" s="1"/>
      <c r="E60" t="str">
        <f t="shared" si="0"/>
        <v>0</v>
      </c>
    </row>
    <row r="61" spans="4:5" x14ac:dyDescent="0.25">
      <c r="D61" s="1"/>
      <c r="E61" t="str">
        <f t="shared" si="0"/>
        <v>0</v>
      </c>
    </row>
    <row r="62" spans="4:5" x14ac:dyDescent="0.25">
      <c r="E62" t="str">
        <f t="shared" si="0"/>
        <v>0</v>
      </c>
    </row>
    <row r="63" spans="4:5" x14ac:dyDescent="0.25">
      <c r="E63" t="str">
        <f t="shared" si="0"/>
        <v>0</v>
      </c>
    </row>
    <row r="64" spans="4:5" x14ac:dyDescent="0.25">
      <c r="E64" t="str">
        <f t="shared" si="0"/>
        <v>0</v>
      </c>
    </row>
    <row r="65" spans="4:5" x14ac:dyDescent="0.25">
      <c r="E65" t="str">
        <f t="shared" si="0"/>
        <v>0</v>
      </c>
    </row>
    <row r="66" spans="4:5" x14ac:dyDescent="0.25">
      <c r="E66" t="str">
        <f t="shared" si="0"/>
        <v>0</v>
      </c>
    </row>
    <row r="67" spans="4:5" x14ac:dyDescent="0.25">
      <c r="E67" t="str">
        <f t="shared" si="0"/>
        <v>0</v>
      </c>
    </row>
    <row r="68" spans="4:5" x14ac:dyDescent="0.25">
      <c r="E68" t="str">
        <f t="shared" ref="E68:E131" si="1">IF(ISNUMBER(SEARCH("OW",A68)),"Female",IF(ISNUMBER(SEARCH("OM",A68)),"Male",IF(ISNUMBER(SEARCH("OU",A68)),"Unisex",IF(ISNUMBER(SEARCH("Belts",A68)),"Unisex","0"))))</f>
        <v>0</v>
      </c>
    </row>
    <row r="69" spans="4:5" x14ac:dyDescent="0.25">
      <c r="E69" t="str">
        <f t="shared" si="1"/>
        <v>0</v>
      </c>
    </row>
    <row r="70" spans="4:5" x14ac:dyDescent="0.25">
      <c r="E70" t="str">
        <f t="shared" si="1"/>
        <v>0</v>
      </c>
    </row>
    <row r="71" spans="4:5" x14ac:dyDescent="0.25">
      <c r="E71" t="str">
        <f t="shared" si="1"/>
        <v>0</v>
      </c>
    </row>
    <row r="72" spans="4:5" x14ac:dyDescent="0.25">
      <c r="E72" t="str">
        <f t="shared" si="1"/>
        <v>0</v>
      </c>
    </row>
    <row r="73" spans="4:5" x14ac:dyDescent="0.25">
      <c r="E73" t="str">
        <f t="shared" si="1"/>
        <v>0</v>
      </c>
    </row>
    <row r="74" spans="4:5" x14ac:dyDescent="0.25">
      <c r="E74" t="str">
        <f t="shared" si="1"/>
        <v>0</v>
      </c>
    </row>
    <row r="75" spans="4:5" x14ac:dyDescent="0.25">
      <c r="D75" s="1"/>
      <c r="E75" t="str">
        <f t="shared" si="1"/>
        <v>0</v>
      </c>
    </row>
    <row r="76" spans="4:5" x14ac:dyDescent="0.25">
      <c r="D76" s="1"/>
      <c r="E76" t="str">
        <f t="shared" si="1"/>
        <v>0</v>
      </c>
    </row>
    <row r="77" spans="4:5" x14ac:dyDescent="0.25">
      <c r="D77" s="1"/>
      <c r="E77" t="str">
        <f t="shared" si="1"/>
        <v>0</v>
      </c>
    </row>
    <row r="78" spans="4:5" x14ac:dyDescent="0.25">
      <c r="E78" t="str">
        <f t="shared" si="1"/>
        <v>0</v>
      </c>
    </row>
    <row r="79" spans="4:5" x14ac:dyDescent="0.25">
      <c r="D79" s="1"/>
      <c r="E79" t="str">
        <f t="shared" si="1"/>
        <v>0</v>
      </c>
    </row>
    <row r="80" spans="4:5" x14ac:dyDescent="0.25">
      <c r="E80" t="str">
        <f t="shared" si="1"/>
        <v>0</v>
      </c>
    </row>
    <row r="81" spans="4:5" x14ac:dyDescent="0.25">
      <c r="E81" t="str">
        <f t="shared" si="1"/>
        <v>0</v>
      </c>
    </row>
    <row r="82" spans="4:5" x14ac:dyDescent="0.25">
      <c r="E82" t="str">
        <f t="shared" si="1"/>
        <v>0</v>
      </c>
    </row>
    <row r="83" spans="4:5" x14ac:dyDescent="0.25">
      <c r="E83" t="str">
        <f t="shared" si="1"/>
        <v>0</v>
      </c>
    </row>
    <row r="84" spans="4:5" x14ac:dyDescent="0.25">
      <c r="E84" t="str">
        <f t="shared" si="1"/>
        <v>0</v>
      </c>
    </row>
    <row r="85" spans="4:5" x14ac:dyDescent="0.25">
      <c r="E85" t="str">
        <f t="shared" si="1"/>
        <v>0</v>
      </c>
    </row>
    <row r="86" spans="4:5" x14ac:dyDescent="0.25">
      <c r="E86" t="str">
        <f t="shared" si="1"/>
        <v>0</v>
      </c>
    </row>
    <row r="87" spans="4:5" x14ac:dyDescent="0.25">
      <c r="E87" t="str">
        <f t="shared" si="1"/>
        <v>0</v>
      </c>
    </row>
    <row r="88" spans="4:5" x14ac:dyDescent="0.25">
      <c r="D88" s="1"/>
      <c r="E88" t="str">
        <f t="shared" si="1"/>
        <v>0</v>
      </c>
    </row>
    <row r="89" spans="4:5" x14ac:dyDescent="0.25">
      <c r="E89" t="str">
        <f t="shared" si="1"/>
        <v>0</v>
      </c>
    </row>
    <row r="90" spans="4:5" x14ac:dyDescent="0.25">
      <c r="E90" t="str">
        <f t="shared" si="1"/>
        <v>0</v>
      </c>
    </row>
    <row r="91" spans="4:5" x14ac:dyDescent="0.25">
      <c r="E91" t="str">
        <f t="shared" si="1"/>
        <v>0</v>
      </c>
    </row>
    <row r="92" spans="4:5" x14ac:dyDescent="0.25">
      <c r="E92" t="str">
        <f t="shared" si="1"/>
        <v>0</v>
      </c>
    </row>
    <row r="93" spans="4:5" x14ac:dyDescent="0.25">
      <c r="D93" s="1"/>
      <c r="E93" t="str">
        <f t="shared" si="1"/>
        <v>0</v>
      </c>
    </row>
    <row r="94" spans="4:5" x14ac:dyDescent="0.25">
      <c r="E94" t="str">
        <f t="shared" si="1"/>
        <v>0</v>
      </c>
    </row>
    <row r="95" spans="4:5" x14ac:dyDescent="0.25">
      <c r="E95" t="str">
        <f t="shared" si="1"/>
        <v>0</v>
      </c>
    </row>
    <row r="96" spans="4:5" x14ac:dyDescent="0.25">
      <c r="E96" t="str">
        <f t="shared" si="1"/>
        <v>0</v>
      </c>
    </row>
    <row r="97" spans="4:5" x14ac:dyDescent="0.25">
      <c r="E97" t="str">
        <f t="shared" si="1"/>
        <v>0</v>
      </c>
    </row>
    <row r="98" spans="4:5" x14ac:dyDescent="0.25">
      <c r="E98" t="str">
        <f t="shared" si="1"/>
        <v>0</v>
      </c>
    </row>
    <row r="99" spans="4:5" x14ac:dyDescent="0.25">
      <c r="E99" t="str">
        <f t="shared" si="1"/>
        <v>0</v>
      </c>
    </row>
    <row r="100" spans="4:5" x14ac:dyDescent="0.25">
      <c r="E100" t="str">
        <f t="shared" si="1"/>
        <v>0</v>
      </c>
    </row>
    <row r="101" spans="4:5" x14ac:dyDescent="0.25">
      <c r="E101" t="str">
        <f t="shared" si="1"/>
        <v>0</v>
      </c>
    </row>
    <row r="102" spans="4:5" x14ac:dyDescent="0.25">
      <c r="E102" t="str">
        <f t="shared" si="1"/>
        <v>0</v>
      </c>
    </row>
    <row r="103" spans="4:5" x14ac:dyDescent="0.25">
      <c r="E103" t="str">
        <f t="shared" si="1"/>
        <v>0</v>
      </c>
    </row>
    <row r="104" spans="4:5" x14ac:dyDescent="0.25">
      <c r="E104" t="str">
        <f t="shared" si="1"/>
        <v>0</v>
      </c>
    </row>
    <row r="105" spans="4:5" x14ac:dyDescent="0.25">
      <c r="D105" s="1"/>
      <c r="E105" t="str">
        <f t="shared" si="1"/>
        <v>0</v>
      </c>
    </row>
    <row r="106" spans="4:5" x14ac:dyDescent="0.25">
      <c r="E106" t="str">
        <f t="shared" si="1"/>
        <v>0</v>
      </c>
    </row>
    <row r="107" spans="4:5" x14ac:dyDescent="0.25">
      <c r="E107" t="str">
        <f t="shared" si="1"/>
        <v>0</v>
      </c>
    </row>
    <row r="108" spans="4:5" x14ac:dyDescent="0.25">
      <c r="D108" s="1"/>
      <c r="E108" t="str">
        <f t="shared" si="1"/>
        <v>0</v>
      </c>
    </row>
    <row r="109" spans="4:5" x14ac:dyDescent="0.25">
      <c r="E109" t="str">
        <f t="shared" si="1"/>
        <v>0</v>
      </c>
    </row>
    <row r="110" spans="4:5" x14ac:dyDescent="0.25">
      <c r="E110" t="str">
        <f t="shared" si="1"/>
        <v>0</v>
      </c>
    </row>
    <row r="111" spans="4:5" x14ac:dyDescent="0.25">
      <c r="D111" s="1"/>
      <c r="E111" t="str">
        <f t="shared" si="1"/>
        <v>0</v>
      </c>
    </row>
    <row r="112" spans="4:5" x14ac:dyDescent="0.25">
      <c r="D112" s="1"/>
      <c r="E112" t="str">
        <f t="shared" si="1"/>
        <v>0</v>
      </c>
    </row>
    <row r="113" spans="4:5" x14ac:dyDescent="0.25">
      <c r="E113" t="str">
        <f t="shared" si="1"/>
        <v>0</v>
      </c>
    </row>
    <row r="114" spans="4:5" x14ac:dyDescent="0.25">
      <c r="D114" s="1"/>
      <c r="E114" t="str">
        <f t="shared" si="1"/>
        <v>0</v>
      </c>
    </row>
    <row r="115" spans="4:5" x14ac:dyDescent="0.25">
      <c r="D115" s="1"/>
      <c r="E115" t="str">
        <f t="shared" si="1"/>
        <v>0</v>
      </c>
    </row>
    <row r="116" spans="4:5" x14ac:dyDescent="0.25">
      <c r="D116" s="1"/>
      <c r="E116" t="str">
        <f t="shared" si="1"/>
        <v>0</v>
      </c>
    </row>
    <row r="117" spans="4:5" x14ac:dyDescent="0.25">
      <c r="D117" s="1"/>
      <c r="E117" t="str">
        <f t="shared" si="1"/>
        <v>0</v>
      </c>
    </row>
    <row r="118" spans="4:5" x14ac:dyDescent="0.25">
      <c r="E118" t="str">
        <f t="shared" si="1"/>
        <v>0</v>
      </c>
    </row>
    <row r="119" spans="4:5" x14ac:dyDescent="0.25">
      <c r="D119" s="1"/>
      <c r="E119" t="str">
        <f t="shared" si="1"/>
        <v>0</v>
      </c>
    </row>
    <row r="120" spans="4:5" x14ac:dyDescent="0.25">
      <c r="E120" t="str">
        <f t="shared" si="1"/>
        <v>0</v>
      </c>
    </row>
    <row r="121" spans="4:5" x14ac:dyDescent="0.25">
      <c r="E121" t="str">
        <f t="shared" si="1"/>
        <v>0</v>
      </c>
    </row>
    <row r="122" spans="4:5" x14ac:dyDescent="0.25">
      <c r="D122" s="1"/>
      <c r="E122" t="str">
        <f t="shared" si="1"/>
        <v>0</v>
      </c>
    </row>
    <row r="123" spans="4:5" x14ac:dyDescent="0.25">
      <c r="D123" s="1"/>
      <c r="E123" t="str">
        <f t="shared" si="1"/>
        <v>0</v>
      </c>
    </row>
    <row r="124" spans="4:5" x14ac:dyDescent="0.25">
      <c r="D124" s="1"/>
      <c r="E124" t="str">
        <f t="shared" si="1"/>
        <v>0</v>
      </c>
    </row>
    <row r="125" spans="4:5" x14ac:dyDescent="0.25">
      <c r="D125" s="1"/>
      <c r="E125" t="str">
        <f t="shared" si="1"/>
        <v>0</v>
      </c>
    </row>
    <row r="126" spans="4:5" x14ac:dyDescent="0.25">
      <c r="D126" s="1"/>
      <c r="E126" t="str">
        <f t="shared" si="1"/>
        <v>0</v>
      </c>
    </row>
    <row r="127" spans="4:5" x14ac:dyDescent="0.25">
      <c r="E127" t="str">
        <f t="shared" si="1"/>
        <v>0</v>
      </c>
    </row>
    <row r="128" spans="4:5" x14ac:dyDescent="0.25">
      <c r="E128" t="str">
        <f t="shared" si="1"/>
        <v>0</v>
      </c>
    </row>
    <row r="129" spans="4:5" x14ac:dyDescent="0.25">
      <c r="D129" s="1"/>
      <c r="E129" t="str">
        <f t="shared" si="1"/>
        <v>0</v>
      </c>
    </row>
    <row r="130" spans="4:5" x14ac:dyDescent="0.25">
      <c r="E130" t="str">
        <f t="shared" si="1"/>
        <v>0</v>
      </c>
    </row>
    <row r="131" spans="4:5" x14ac:dyDescent="0.25">
      <c r="E131" t="str">
        <f t="shared" si="1"/>
        <v>0</v>
      </c>
    </row>
    <row r="132" spans="4:5" x14ac:dyDescent="0.25">
      <c r="D132" s="1"/>
      <c r="E132" t="str">
        <f t="shared" ref="E132:E195" si="2">IF(ISNUMBER(SEARCH("OW",A132)),"Female",IF(ISNUMBER(SEARCH("OM",A132)),"Male",IF(ISNUMBER(SEARCH("OU",A132)),"Unisex",IF(ISNUMBER(SEARCH("Belts",A132)),"Unisex","0"))))</f>
        <v>0</v>
      </c>
    </row>
    <row r="133" spans="4:5" x14ac:dyDescent="0.25">
      <c r="D133" s="1"/>
      <c r="E133" t="str">
        <f t="shared" si="2"/>
        <v>0</v>
      </c>
    </row>
    <row r="134" spans="4:5" x14ac:dyDescent="0.25">
      <c r="D134" s="1"/>
      <c r="E134" t="str">
        <f t="shared" si="2"/>
        <v>0</v>
      </c>
    </row>
    <row r="135" spans="4:5" x14ac:dyDescent="0.25">
      <c r="D135" s="1"/>
      <c r="E135" t="str">
        <f t="shared" si="2"/>
        <v>0</v>
      </c>
    </row>
    <row r="136" spans="4:5" x14ac:dyDescent="0.25">
      <c r="D136" s="1"/>
      <c r="E136" t="str">
        <f t="shared" si="2"/>
        <v>0</v>
      </c>
    </row>
    <row r="137" spans="4:5" x14ac:dyDescent="0.25">
      <c r="D137" s="1"/>
      <c r="E137" t="str">
        <f t="shared" si="2"/>
        <v>0</v>
      </c>
    </row>
    <row r="138" spans="4:5" x14ac:dyDescent="0.25">
      <c r="E138" t="str">
        <f t="shared" si="2"/>
        <v>0</v>
      </c>
    </row>
    <row r="139" spans="4:5" x14ac:dyDescent="0.25">
      <c r="E139" t="str">
        <f t="shared" si="2"/>
        <v>0</v>
      </c>
    </row>
    <row r="140" spans="4:5" x14ac:dyDescent="0.25">
      <c r="E140" t="str">
        <f t="shared" si="2"/>
        <v>0</v>
      </c>
    </row>
    <row r="141" spans="4:5" x14ac:dyDescent="0.25">
      <c r="E141" t="str">
        <f t="shared" si="2"/>
        <v>0</v>
      </c>
    </row>
    <row r="142" spans="4:5" x14ac:dyDescent="0.25">
      <c r="E142" t="str">
        <f t="shared" si="2"/>
        <v>0</v>
      </c>
    </row>
    <row r="143" spans="4:5" x14ac:dyDescent="0.25">
      <c r="E143" t="str">
        <f t="shared" si="2"/>
        <v>0</v>
      </c>
    </row>
    <row r="144" spans="4:5" x14ac:dyDescent="0.25">
      <c r="E144" t="str">
        <f t="shared" si="2"/>
        <v>0</v>
      </c>
    </row>
    <row r="145" spans="4:5" x14ac:dyDescent="0.25">
      <c r="E145" t="str">
        <f t="shared" si="2"/>
        <v>0</v>
      </c>
    </row>
    <row r="146" spans="4:5" x14ac:dyDescent="0.25">
      <c r="E146" t="str">
        <f t="shared" si="2"/>
        <v>0</v>
      </c>
    </row>
    <row r="147" spans="4:5" x14ac:dyDescent="0.25">
      <c r="E147" t="str">
        <f t="shared" si="2"/>
        <v>0</v>
      </c>
    </row>
    <row r="148" spans="4:5" x14ac:dyDescent="0.25">
      <c r="E148" t="str">
        <f t="shared" si="2"/>
        <v>0</v>
      </c>
    </row>
    <row r="149" spans="4:5" x14ac:dyDescent="0.25">
      <c r="E149" t="str">
        <f t="shared" si="2"/>
        <v>0</v>
      </c>
    </row>
    <row r="150" spans="4:5" x14ac:dyDescent="0.25">
      <c r="E150" t="str">
        <f t="shared" si="2"/>
        <v>0</v>
      </c>
    </row>
    <row r="151" spans="4:5" x14ac:dyDescent="0.25">
      <c r="E151" t="str">
        <f t="shared" si="2"/>
        <v>0</v>
      </c>
    </row>
    <row r="152" spans="4:5" x14ac:dyDescent="0.25">
      <c r="E152" t="str">
        <f t="shared" si="2"/>
        <v>0</v>
      </c>
    </row>
    <row r="153" spans="4:5" x14ac:dyDescent="0.25">
      <c r="D153" s="1"/>
      <c r="E153" t="str">
        <f t="shared" si="2"/>
        <v>0</v>
      </c>
    </row>
    <row r="154" spans="4:5" x14ac:dyDescent="0.25">
      <c r="E154" t="str">
        <f t="shared" si="2"/>
        <v>0</v>
      </c>
    </row>
    <row r="155" spans="4:5" x14ac:dyDescent="0.25">
      <c r="E155" t="str">
        <f t="shared" si="2"/>
        <v>0</v>
      </c>
    </row>
    <row r="156" spans="4:5" x14ac:dyDescent="0.25">
      <c r="D156" s="1"/>
      <c r="E156" t="str">
        <f t="shared" si="2"/>
        <v>0</v>
      </c>
    </row>
    <row r="157" spans="4:5" x14ac:dyDescent="0.25">
      <c r="E157" t="str">
        <f t="shared" si="2"/>
        <v>0</v>
      </c>
    </row>
    <row r="158" spans="4:5" x14ac:dyDescent="0.25">
      <c r="E158" t="str">
        <f t="shared" si="2"/>
        <v>0</v>
      </c>
    </row>
    <row r="159" spans="4:5" x14ac:dyDescent="0.25">
      <c r="E159" t="str">
        <f t="shared" si="2"/>
        <v>0</v>
      </c>
    </row>
    <row r="160" spans="4:5" x14ac:dyDescent="0.25">
      <c r="E160" t="str">
        <f t="shared" si="2"/>
        <v>0</v>
      </c>
    </row>
    <row r="161" spans="4:5" x14ac:dyDescent="0.25">
      <c r="D161" s="1"/>
      <c r="E161" t="str">
        <f t="shared" si="2"/>
        <v>0</v>
      </c>
    </row>
    <row r="162" spans="4:5" x14ac:dyDescent="0.25">
      <c r="E162" t="str">
        <f t="shared" si="2"/>
        <v>0</v>
      </c>
    </row>
    <row r="163" spans="4:5" x14ac:dyDescent="0.25">
      <c r="E163" t="str">
        <f t="shared" si="2"/>
        <v>0</v>
      </c>
    </row>
    <row r="164" spans="4:5" x14ac:dyDescent="0.25">
      <c r="D164" s="1"/>
      <c r="E164" t="str">
        <f t="shared" si="2"/>
        <v>0</v>
      </c>
    </row>
    <row r="165" spans="4:5" x14ac:dyDescent="0.25">
      <c r="E165" t="str">
        <f t="shared" si="2"/>
        <v>0</v>
      </c>
    </row>
    <row r="166" spans="4:5" x14ac:dyDescent="0.25">
      <c r="D166" s="1"/>
      <c r="E166" t="str">
        <f t="shared" si="2"/>
        <v>0</v>
      </c>
    </row>
    <row r="167" spans="4:5" x14ac:dyDescent="0.25">
      <c r="E167" t="str">
        <f t="shared" si="2"/>
        <v>0</v>
      </c>
    </row>
    <row r="168" spans="4:5" x14ac:dyDescent="0.25">
      <c r="E168" t="str">
        <f t="shared" si="2"/>
        <v>0</v>
      </c>
    </row>
    <row r="169" spans="4:5" x14ac:dyDescent="0.25">
      <c r="D169" s="1"/>
      <c r="E169" t="str">
        <f t="shared" si="2"/>
        <v>0</v>
      </c>
    </row>
    <row r="170" spans="4:5" x14ac:dyDescent="0.25">
      <c r="E170" t="str">
        <f t="shared" si="2"/>
        <v>0</v>
      </c>
    </row>
    <row r="171" spans="4:5" x14ac:dyDescent="0.25">
      <c r="D171" s="1"/>
      <c r="E171" t="str">
        <f t="shared" si="2"/>
        <v>0</v>
      </c>
    </row>
    <row r="172" spans="4:5" x14ac:dyDescent="0.25">
      <c r="D172" s="1"/>
      <c r="E172" t="str">
        <f t="shared" si="2"/>
        <v>0</v>
      </c>
    </row>
    <row r="173" spans="4:5" x14ac:dyDescent="0.25">
      <c r="E173" t="str">
        <f t="shared" si="2"/>
        <v>0</v>
      </c>
    </row>
    <row r="174" spans="4:5" x14ac:dyDescent="0.25">
      <c r="E174" t="str">
        <f t="shared" si="2"/>
        <v>0</v>
      </c>
    </row>
    <row r="175" spans="4:5" x14ac:dyDescent="0.25">
      <c r="D175" s="1"/>
      <c r="E175" t="str">
        <f t="shared" si="2"/>
        <v>0</v>
      </c>
    </row>
    <row r="176" spans="4:5" x14ac:dyDescent="0.25">
      <c r="E176" t="str">
        <f t="shared" si="2"/>
        <v>0</v>
      </c>
    </row>
    <row r="177" spans="4:5" x14ac:dyDescent="0.25">
      <c r="E177" t="str">
        <f t="shared" si="2"/>
        <v>0</v>
      </c>
    </row>
    <row r="178" spans="4:5" x14ac:dyDescent="0.25">
      <c r="D178" s="1"/>
      <c r="E178" t="str">
        <f t="shared" si="2"/>
        <v>0</v>
      </c>
    </row>
    <row r="179" spans="4:5" x14ac:dyDescent="0.25">
      <c r="E179" t="str">
        <f t="shared" si="2"/>
        <v>0</v>
      </c>
    </row>
    <row r="180" spans="4:5" x14ac:dyDescent="0.25">
      <c r="E180" t="str">
        <f t="shared" si="2"/>
        <v>0</v>
      </c>
    </row>
    <row r="181" spans="4:5" x14ac:dyDescent="0.25">
      <c r="E181" t="str">
        <f t="shared" si="2"/>
        <v>0</v>
      </c>
    </row>
    <row r="182" spans="4:5" x14ac:dyDescent="0.25">
      <c r="D182" s="1"/>
      <c r="E182" t="str">
        <f t="shared" si="2"/>
        <v>0</v>
      </c>
    </row>
    <row r="183" spans="4:5" x14ac:dyDescent="0.25">
      <c r="E183" t="str">
        <f t="shared" si="2"/>
        <v>0</v>
      </c>
    </row>
    <row r="184" spans="4:5" x14ac:dyDescent="0.25">
      <c r="E184" t="str">
        <f t="shared" si="2"/>
        <v>0</v>
      </c>
    </row>
    <row r="185" spans="4:5" x14ac:dyDescent="0.25">
      <c r="E185" t="str">
        <f t="shared" si="2"/>
        <v>0</v>
      </c>
    </row>
    <row r="186" spans="4:5" x14ac:dyDescent="0.25">
      <c r="D186" s="1"/>
      <c r="E186" t="str">
        <f t="shared" si="2"/>
        <v>0</v>
      </c>
    </row>
    <row r="187" spans="4:5" x14ac:dyDescent="0.25">
      <c r="E187" t="str">
        <f t="shared" si="2"/>
        <v>0</v>
      </c>
    </row>
    <row r="188" spans="4:5" x14ac:dyDescent="0.25">
      <c r="D188" s="1"/>
      <c r="E188" t="str">
        <f t="shared" si="2"/>
        <v>0</v>
      </c>
    </row>
    <row r="189" spans="4:5" x14ac:dyDescent="0.25">
      <c r="E189" t="str">
        <f t="shared" si="2"/>
        <v>0</v>
      </c>
    </row>
    <row r="190" spans="4:5" x14ac:dyDescent="0.25">
      <c r="D190" s="1"/>
      <c r="E190" t="str">
        <f t="shared" si="2"/>
        <v>0</v>
      </c>
    </row>
    <row r="191" spans="4:5" x14ac:dyDescent="0.25">
      <c r="D191" s="1"/>
      <c r="E191" t="str">
        <f t="shared" si="2"/>
        <v>0</v>
      </c>
    </row>
    <row r="192" spans="4:5" x14ac:dyDescent="0.25">
      <c r="D192" s="1"/>
      <c r="E192" t="str">
        <f t="shared" si="2"/>
        <v>0</v>
      </c>
    </row>
    <row r="193" spans="4:5" x14ac:dyDescent="0.25">
      <c r="D193" s="1"/>
      <c r="E193" t="str">
        <f t="shared" si="2"/>
        <v>0</v>
      </c>
    </row>
    <row r="194" spans="4:5" x14ac:dyDescent="0.25">
      <c r="E194" t="str">
        <f t="shared" si="2"/>
        <v>0</v>
      </c>
    </row>
    <row r="195" spans="4:5" x14ac:dyDescent="0.25">
      <c r="E195" t="str">
        <f t="shared" si="2"/>
        <v>0</v>
      </c>
    </row>
    <row r="196" spans="4:5" x14ac:dyDescent="0.25">
      <c r="D196" s="1"/>
      <c r="E196" t="str">
        <f t="shared" ref="E196:E259" si="3">IF(ISNUMBER(SEARCH("OW",A196)),"Female",IF(ISNUMBER(SEARCH("OM",A196)),"Male",IF(ISNUMBER(SEARCH("OU",A196)),"Unisex",IF(ISNUMBER(SEARCH("Belts",A196)),"Unisex","0"))))</f>
        <v>0</v>
      </c>
    </row>
    <row r="197" spans="4:5" x14ac:dyDescent="0.25">
      <c r="D197" s="1"/>
      <c r="E197" t="str">
        <f t="shared" si="3"/>
        <v>0</v>
      </c>
    </row>
    <row r="198" spans="4:5" x14ac:dyDescent="0.25">
      <c r="E198" t="str">
        <f t="shared" si="3"/>
        <v>0</v>
      </c>
    </row>
    <row r="199" spans="4:5" x14ac:dyDescent="0.25">
      <c r="E199" t="str">
        <f t="shared" si="3"/>
        <v>0</v>
      </c>
    </row>
    <row r="200" spans="4:5" x14ac:dyDescent="0.25">
      <c r="E200" t="str">
        <f t="shared" si="3"/>
        <v>0</v>
      </c>
    </row>
    <row r="201" spans="4:5" x14ac:dyDescent="0.25">
      <c r="E201" t="str">
        <f t="shared" si="3"/>
        <v>0</v>
      </c>
    </row>
    <row r="202" spans="4:5" x14ac:dyDescent="0.25">
      <c r="D202" s="1"/>
      <c r="E202" t="str">
        <f t="shared" si="3"/>
        <v>0</v>
      </c>
    </row>
    <row r="203" spans="4:5" x14ac:dyDescent="0.25">
      <c r="E203" t="str">
        <f t="shared" si="3"/>
        <v>0</v>
      </c>
    </row>
    <row r="204" spans="4:5" x14ac:dyDescent="0.25">
      <c r="D204" s="1"/>
      <c r="E204" t="str">
        <f t="shared" si="3"/>
        <v>0</v>
      </c>
    </row>
    <row r="205" spans="4:5" x14ac:dyDescent="0.25">
      <c r="D205" s="1"/>
      <c r="E205" t="str">
        <f t="shared" si="3"/>
        <v>0</v>
      </c>
    </row>
    <row r="206" spans="4:5" x14ac:dyDescent="0.25">
      <c r="E206" t="str">
        <f t="shared" si="3"/>
        <v>0</v>
      </c>
    </row>
    <row r="207" spans="4:5" x14ac:dyDescent="0.25">
      <c r="E207" t="str">
        <f t="shared" si="3"/>
        <v>0</v>
      </c>
    </row>
    <row r="208" spans="4:5" x14ac:dyDescent="0.25">
      <c r="E208" t="str">
        <f t="shared" si="3"/>
        <v>0</v>
      </c>
    </row>
    <row r="209" spans="4:5" x14ac:dyDescent="0.25">
      <c r="D209" s="1"/>
      <c r="E209" t="str">
        <f t="shared" si="3"/>
        <v>0</v>
      </c>
    </row>
    <row r="210" spans="4:5" x14ac:dyDescent="0.25">
      <c r="E210" t="str">
        <f t="shared" si="3"/>
        <v>0</v>
      </c>
    </row>
    <row r="211" spans="4:5" x14ac:dyDescent="0.25">
      <c r="E211" t="str">
        <f t="shared" si="3"/>
        <v>0</v>
      </c>
    </row>
    <row r="212" spans="4:5" x14ac:dyDescent="0.25">
      <c r="E212" t="str">
        <f t="shared" si="3"/>
        <v>0</v>
      </c>
    </row>
    <row r="213" spans="4:5" x14ac:dyDescent="0.25">
      <c r="E213" t="str">
        <f t="shared" si="3"/>
        <v>0</v>
      </c>
    </row>
    <row r="214" spans="4:5" x14ac:dyDescent="0.25">
      <c r="E214" t="str">
        <f t="shared" si="3"/>
        <v>0</v>
      </c>
    </row>
    <row r="215" spans="4:5" x14ac:dyDescent="0.25">
      <c r="E215" t="str">
        <f t="shared" si="3"/>
        <v>0</v>
      </c>
    </row>
    <row r="216" spans="4:5" x14ac:dyDescent="0.25">
      <c r="D216" s="1"/>
      <c r="E216" t="str">
        <f t="shared" si="3"/>
        <v>0</v>
      </c>
    </row>
    <row r="217" spans="4:5" x14ac:dyDescent="0.25">
      <c r="D217" s="1"/>
      <c r="E217" t="str">
        <f t="shared" si="3"/>
        <v>0</v>
      </c>
    </row>
    <row r="218" spans="4:5" x14ac:dyDescent="0.25">
      <c r="E218" t="str">
        <f t="shared" si="3"/>
        <v>0</v>
      </c>
    </row>
    <row r="219" spans="4:5" x14ac:dyDescent="0.25">
      <c r="E219" t="str">
        <f t="shared" si="3"/>
        <v>0</v>
      </c>
    </row>
    <row r="220" spans="4:5" x14ac:dyDescent="0.25">
      <c r="E220" t="str">
        <f t="shared" si="3"/>
        <v>0</v>
      </c>
    </row>
    <row r="221" spans="4:5" x14ac:dyDescent="0.25">
      <c r="E221" t="str">
        <f t="shared" si="3"/>
        <v>0</v>
      </c>
    </row>
    <row r="222" spans="4:5" x14ac:dyDescent="0.25">
      <c r="E222" t="str">
        <f t="shared" si="3"/>
        <v>0</v>
      </c>
    </row>
    <row r="223" spans="4:5" x14ac:dyDescent="0.25">
      <c r="E223" t="str">
        <f t="shared" si="3"/>
        <v>0</v>
      </c>
    </row>
    <row r="224" spans="4:5" x14ac:dyDescent="0.25">
      <c r="E224" t="str">
        <f t="shared" si="3"/>
        <v>0</v>
      </c>
    </row>
    <row r="225" spans="4:5" x14ac:dyDescent="0.25">
      <c r="E225" t="str">
        <f t="shared" si="3"/>
        <v>0</v>
      </c>
    </row>
    <row r="226" spans="4:5" x14ac:dyDescent="0.25">
      <c r="E226" t="str">
        <f t="shared" si="3"/>
        <v>0</v>
      </c>
    </row>
    <row r="227" spans="4:5" x14ac:dyDescent="0.25">
      <c r="E227" t="str">
        <f t="shared" si="3"/>
        <v>0</v>
      </c>
    </row>
    <row r="228" spans="4:5" x14ac:dyDescent="0.25">
      <c r="E228" t="str">
        <f t="shared" si="3"/>
        <v>0</v>
      </c>
    </row>
    <row r="229" spans="4:5" x14ac:dyDescent="0.25">
      <c r="E229" t="str">
        <f t="shared" si="3"/>
        <v>0</v>
      </c>
    </row>
    <row r="230" spans="4:5" x14ac:dyDescent="0.25">
      <c r="D230" s="1"/>
      <c r="E230" t="str">
        <f t="shared" si="3"/>
        <v>0</v>
      </c>
    </row>
    <row r="231" spans="4:5" x14ac:dyDescent="0.25">
      <c r="E231" t="str">
        <f t="shared" si="3"/>
        <v>0</v>
      </c>
    </row>
    <row r="232" spans="4:5" x14ac:dyDescent="0.25">
      <c r="E232" t="str">
        <f t="shared" si="3"/>
        <v>0</v>
      </c>
    </row>
    <row r="233" spans="4:5" x14ac:dyDescent="0.25">
      <c r="E233" t="str">
        <f t="shared" si="3"/>
        <v>0</v>
      </c>
    </row>
    <row r="234" spans="4:5" x14ac:dyDescent="0.25">
      <c r="E234" t="str">
        <f t="shared" si="3"/>
        <v>0</v>
      </c>
    </row>
    <row r="235" spans="4:5" x14ac:dyDescent="0.25">
      <c r="E235" t="str">
        <f t="shared" si="3"/>
        <v>0</v>
      </c>
    </row>
    <row r="236" spans="4:5" x14ac:dyDescent="0.25">
      <c r="E236" t="str">
        <f t="shared" si="3"/>
        <v>0</v>
      </c>
    </row>
    <row r="237" spans="4:5" x14ac:dyDescent="0.25">
      <c r="E237" t="str">
        <f t="shared" si="3"/>
        <v>0</v>
      </c>
    </row>
    <row r="238" spans="4:5" x14ac:dyDescent="0.25">
      <c r="E238" t="str">
        <f t="shared" si="3"/>
        <v>0</v>
      </c>
    </row>
    <row r="239" spans="4:5" x14ac:dyDescent="0.25">
      <c r="E239" t="str">
        <f t="shared" si="3"/>
        <v>0</v>
      </c>
    </row>
    <row r="240" spans="4:5" x14ac:dyDescent="0.25">
      <c r="E240" t="str">
        <f t="shared" si="3"/>
        <v>0</v>
      </c>
    </row>
    <row r="241" spans="4:5" x14ac:dyDescent="0.25">
      <c r="D241" s="1"/>
      <c r="E241" t="str">
        <f t="shared" si="3"/>
        <v>0</v>
      </c>
    </row>
    <row r="242" spans="4:5" x14ac:dyDescent="0.25">
      <c r="E242" t="str">
        <f t="shared" si="3"/>
        <v>0</v>
      </c>
    </row>
    <row r="243" spans="4:5" x14ac:dyDescent="0.25">
      <c r="E243" t="str">
        <f t="shared" si="3"/>
        <v>0</v>
      </c>
    </row>
    <row r="244" spans="4:5" x14ac:dyDescent="0.25">
      <c r="D244" s="1"/>
      <c r="E244" t="str">
        <f t="shared" si="3"/>
        <v>0</v>
      </c>
    </row>
    <row r="245" spans="4:5" x14ac:dyDescent="0.25">
      <c r="E245" t="str">
        <f t="shared" si="3"/>
        <v>0</v>
      </c>
    </row>
    <row r="246" spans="4:5" x14ac:dyDescent="0.25">
      <c r="E246" t="str">
        <f t="shared" si="3"/>
        <v>0</v>
      </c>
    </row>
    <row r="247" spans="4:5" x14ac:dyDescent="0.25">
      <c r="E247" t="str">
        <f t="shared" si="3"/>
        <v>0</v>
      </c>
    </row>
    <row r="248" spans="4:5" x14ac:dyDescent="0.25">
      <c r="E248" t="str">
        <f t="shared" si="3"/>
        <v>0</v>
      </c>
    </row>
    <row r="249" spans="4:5" x14ac:dyDescent="0.25">
      <c r="E249" t="str">
        <f t="shared" si="3"/>
        <v>0</v>
      </c>
    </row>
    <row r="250" spans="4:5" x14ac:dyDescent="0.25">
      <c r="E250" t="str">
        <f t="shared" si="3"/>
        <v>0</v>
      </c>
    </row>
    <row r="251" spans="4:5" x14ac:dyDescent="0.25">
      <c r="E251" t="str">
        <f t="shared" si="3"/>
        <v>0</v>
      </c>
    </row>
    <row r="252" spans="4:5" x14ac:dyDescent="0.25">
      <c r="E252" t="str">
        <f t="shared" si="3"/>
        <v>0</v>
      </c>
    </row>
    <row r="253" spans="4:5" x14ac:dyDescent="0.25">
      <c r="E253" t="str">
        <f t="shared" si="3"/>
        <v>0</v>
      </c>
    </row>
    <row r="254" spans="4:5" x14ac:dyDescent="0.25">
      <c r="E254" t="str">
        <f t="shared" si="3"/>
        <v>0</v>
      </c>
    </row>
    <row r="255" spans="4:5" x14ac:dyDescent="0.25">
      <c r="E255" t="str">
        <f t="shared" si="3"/>
        <v>0</v>
      </c>
    </row>
    <row r="256" spans="4:5" x14ac:dyDescent="0.25">
      <c r="D256" s="1"/>
      <c r="E256" t="str">
        <f t="shared" si="3"/>
        <v>0</v>
      </c>
    </row>
    <row r="257" spans="4:5" x14ac:dyDescent="0.25">
      <c r="E257" t="str">
        <f t="shared" si="3"/>
        <v>0</v>
      </c>
    </row>
    <row r="258" spans="4:5" x14ac:dyDescent="0.25">
      <c r="E258" t="str">
        <f t="shared" si="3"/>
        <v>0</v>
      </c>
    </row>
    <row r="259" spans="4:5" x14ac:dyDescent="0.25">
      <c r="D259" s="1"/>
      <c r="E259" t="str">
        <f t="shared" si="3"/>
        <v>0</v>
      </c>
    </row>
    <row r="260" spans="4:5" x14ac:dyDescent="0.25">
      <c r="E260" t="str">
        <f t="shared" ref="E260:E323" si="4">IF(ISNUMBER(SEARCH("OW",A260)),"Female",IF(ISNUMBER(SEARCH("OM",A260)),"Male",IF(ISNUMBER(SEARCH("OU",A260)),"Unisex",IF(ISNUMBER(SEARCH("Belts",A260)),"Unisex","0"))))</f>
        <v>0</v>
      </c>
    </row>
    <row r="261" spans="4:5" x14ac:dyDescent="0.25">
      <c r="D261" s="1"/>
      <c r="E261" t="str">
        <f t="shared" si="4"/>
        <v>0</v>
      </c>
    </row>
    <row r="262" spans="4:5" x14ac:dyDescent="0.25">
      <c r="E262" t="str">
        <f t="shared" si="4"/>
        <v>0</v>
      </c>
    </row>
    <row r="263" spans="4:5" x14ac:dyDescent="0.25">
      <c r="E263" t="str">
        <f t="shared" si="4"/>
        <v>0</v>
      </c>
    </row>
    <row r="264" spans="4:5" x14ac:dyDescent="0.25">
      <c r="E264" t="str">
        <f t="shared" si="4"/>
        <v>0</v>
      </c>
    </row>
    <row r="265" spans="4:5" x14ac:dyDescent="0.25">
      <c r="E265" t="str">
        <f t="shared" si="4"/>
        <v>0</v>
      </c>
    </row>
    <row r="266" spans="4:5" x14ac:dyDescent="0.25">
      <c r="E266" t="str">
        <f t="shared" si="4"/>
        <v>0</v>
      </c>
    </row>
    <row r="267" spans="4:5" x14ac:dyDescent="0.25">
      <c r="E267" t="str">
        <f t="shared" si="4"/>
        <v>0</v>
      </c>
    </row>
    <row r="268" spans="4:5" x14ac:dyDescent="0.25">
      <c r="E268" t="str">
        <f t="shared" si="4"/>
        <v>0</v>
      </c>
    </row>
    <row r="269" spans="4:5" x14ac:dyDescent="0.25">
      <c r="E269" t="str">
        <f t="shared" si="4"/>
        <v>0</v>
      </c>
    </row>
    <row r="270" spans="4:5" x14ac:dyDescent="0.25">
      <c r="E270" t="str">
        <f t="shared" si="4"/>
        <v>0</v>
      </c>
    </row>
    <row r="271" spans="4:5" x14ac:dyDescent="0.25">
      <c r="E271" t="str">
        <f t="shared" si="4"/>
        <v>0</v>
      </c>
    </row>
    <row r="272" spans="4:5" x14ac:dyDescent="0.25">
      <c r="E272" t="str">
        <f t="shared" si="4"/>
        <v>0</v>
      </c>
    </row>
    <row r="273" spans="4:5" x14ac:dyDescent="0.25">
      <c r="E273" t="str">
        <f t="shared" si="4"/>
        <v>0</v>
      </c>
    </row>
    <row r="274" spans="4:5" x14ac:dyDescent="0.25">
      <c r="D274" s="1"/>
      <c r="E274" t="str">
        <f t="shared" si="4"/>
        <v>0</v>
      </c>
    </row>
    <row r="275" spans="4:5" x14ac:dyDescent="0.25">
      <c r="E275" t="str">
        <f t="shared" si="4"/>
        <v>0</v>
      </c>
    </row>
    <row r="276" spans="4:5" x14ac:dyDescent="0.25">
      <c r="E276" t="str">
        <f t="shared" si="4"/>
        <v>0</v>
      </c>
    </row>
    <row r="277" spans="4:5" x14ac:dyDescent="0.25">
      <c r="E277" t="str">
        <f t="shared" si="4"/>
        <v>0</v>
      </c>
    </row>
    <row r="278" spans="4:5" x14ac:dyDescent="0.25">
      <c r="E278" t="str">
        <f t="shared" si="4"/>
        <v>0</v>
      </c>
    </row>
    <row r="279" spans="4:5" x14ac:dyDescent="0.25">
      <c r="D279" s="1"/>
      <c r="E279" t="str">
        <f t="shared" si="4"/>
        <v>0</v>
      </c>
    </row>
    <row r="280" spans="4:5" x14ac:dyDescent="0.25">
      <c r="E280" t="str">
        <f t="shared" si="4"/>
        <v>0</v>
      </c>
    </row>
    <row r="281" spans="4:5" x14ac:dyDescent="0.25">
      <c r="E281" t="str">
        <f t="shared" si="4"/>
        <v>0</v>
      </c>
    </row>
    <row r="282" spans="4:5" x14ac:dyDescent="0.25">
      <c r="E282" t="str">
        <f t="shared" si="4"/>
        <v>0</v>
      </c>
    </row>
    <row r="283" spans="4:5" x14ac:dyDescent="0.25">
      <c r="E283" t="str">
        <f t="shared" si="4"/>
        <v>0</v>
      </c>
    </row>
    <row r="284" spans="4:5" x14ac:dyDescent="0.25">
      <c r="E284" t="str">
        <f t="shared" si="4"/>
        <v>0</v>
      </c>
    </row>
    <row r="285" spans="4:5" x14ac:dyDescent="0.25">
      <c r="E285" t="str">
        <f t="shared" si="4"/>
        <v>0</v>
      </c>
    </row>
    <row r="286" spans="4:5" x14ac:dyDescent="0.25">
      <c r="E286" t="str">
        <f t="shared" si="4"/>
        <v>0</v>
      </c>
    </row>
    <row r="287" spans="4:5" x14ac:dyDescent="0.25">
      <c r="E287" t="str">
        <f t="shared" si="4"/>
        <v>0</v>
      </c>
    </row>
    <row r="288" spans="4:5" x14ac:dyDescent="0.25">
      <c r="E288" t="str">
        <f t="shared" si="4"/>
        <v>0</v>
      </c>
    </row>
    <row r="289" spans="4:5" x14ac:dyDescent="0.25">
      <c r="E289" t="str">
        <f t="shared" si="4"/>
        <v>0</v>
      </c>
    </row>
    <row r="290" spans="4:5" x14ac:dyDescent="0.25">
      <c r="E290" t="str">
        <f t="shared" si="4"/>
        <v>0</v>
      </c>
    </row>
    <row r="291" spans="4:5" x14ac:dyDescent="0.25">
      <c r="E291" t="str">
        <f t="shared" si="4"/>
        <v>0</v>
      </c>
    </row>
    <row r="292" spans="4:5" x14ac:dyDescent="0.25">
      <c r="E292" t="str">
        <f t="shared" si="4"/>
        <v>0</v>
      </c>
    </row>
    <row r="293" spans="4:5" x14ac:dyDescent="0.25">
      <c r="E293" t="str">
        <f t="shared" si="4"/>
        <v>0</v>
      </c>
    </row>
    <row r="294" spans="4:5" x14ac:dyDescent="0.25">
      <c r="D294" s="1"/>
      <c r="E294" t="str">
        <f t="shared" si="4"/>
        <v>0</v>
      </c>
    </row>
    <row r="295" spans="4:5" x14ac:dyDescent="0.25">
      <c r="E295" t="str">
        <f t="shared" si="4"/>
        <v>0</v>
      </c>
    </row>
    <row r="296" spans="4:5" x14ac:dyDescent="0.25">
      <c r="E296" t="str">
        <f t="shared" si="4"/>
        <v>0</v>
      </c>
    </row>
    <row r="297" spans="4:5" x14ac:dyDescent="0.25">
      <c r="E297" t="str">
        <f t="shared" si="4"/>
        <v>0</v>
      </c>
    </row>
    <row r="298" spans="4:5" x14ac:dyDescent="0.25">
      <c r="E298" t="str">
        <f t="shared" si="4"/>
        <v>0</v>
      </c>
    </row>
    <row r="299" spans="4:5" x14ac:dyDescent="0.25">
      <c r="E299" t="str">
        <f t="shared" si="4"/>
        <v>0</v>
      </c>
    </row>
    <row r="300" spans="4:5" x14ac:dyDescent="0.25">
      <c r="E300" t="str">
        <f t="shared" si="4"/>
        <v>0</v>
      </c>
    </row>
    <row r="301" spans="4:5" x14ac:dyDescent="0.25">
      <c r="E301" t="str">
        <f t="shared" si="4"/>
        <v>0</v>
      </c>
    </row>
    <row r="302" spans="4:5" x14ac:dyDescent="0.25">
      <c r="E302" t="str">
        <f t="shared" si="4"/>
        <v>0</v>
      </c>
    </row>
    <row r="303" spans="4:5" x14ac:dyDescent="0.25">
      <c r="E303" t="str">
        <f t="shared" si="4"/>
        <v>0</v>
      </c>
    </row>
    <row r="304" spans="4:5" x14ac:dyDescent="0.25">
      <c r="E304" t="str">
        <f t="shared" si="4"/>
        <v>0</v>
      </c>
    </row>
    <row r="305" spans="4:5" x14ac:dyDescent="0.25">
      <c r="E305" t="str">
        <f t="shared" si="4"/>
        <v>0</v>
      </c>
    </row>
    <row r="306" spans="4:5" x14ac:dyDescent="0.25">
      <c r="E306" t="str">
        <f t="shared" si="4"/>
        <v>0</v>
      </c>
    </row>
    <row r="307" spans="4:5" x14ac:dyDescent="0.25">
      <c r="E307" t="str">
        <f t="shared" si="4"/>
        <v>0</v>
      </c>
    </row>
    <row r="308" spans="4:5" x14ac:dyDescent="0.25">
      <c r="D308" s="1"/>
      <c r="E308" t="str">
        <f t="shared" si="4"/>
        <v>0</v>
      </c>
    </row>
    <row r="309" spans="4:5" x14ac:dyDescent="0.25">
      <c r="E309" t="str">
        <f t="shared" si="4"/>
        <v>0</v>
      </c>
    </row>
    <row r="310" spans="4:5" x14ac:dyDescent="0.25">
      <c r="E310" t="str">
        <f t="shared" si="4"/>
        <v>0</v>
      </c>
    </row>
    <row r="311" spans="4:5" x14ac:dyDescent="0.25">
      <c r="E311" t="str">
        <f t="shared" si="4"/>
        <v>0</v>
      </c>
    </row>
    <row r="312" spans="4:5" x14ac:dyDescent="0.25">
      <c r="E312" t="str">
        <f t="shared" si="4"/>
        <v>0</v>
      </c>
    </row>
    <row r="313" spans="4:5" x14ac:dyDescent="0.25">
      <c r="E313" t="str">
        <f t="shared" si="4"/>
        <v>0</v>
      </c>
    </row>
    <row r="314" spans="4:5" x14ac:dyDescent="0.25">
      <c r="E314" t="str">
        <f t="shared" si="4"/>
        <v>0</v>
      </c>
    </row>
    <row r="315" spans="4:5" x14ac:dyDescent="0.25">
      <c r="E315" t="str">
        <f t="shared" si="4"/>
        <v>0</v>
      </c>
    </row>
    <row r="316" spans="4:5" x14ac:dyDescent="0.25">
      <c r="E316" t="str">
        <f t="shared" si="4"/>
        <v>0</v>
      </c>
    </row>
    <row r="317" spans="4:5" x14ac:dyDescent="0.25">
      <c r="E317" t="str">
        <f t="shared" si="4"/>
        <v>0</v>
      </c>
    </row>
    <row r="318" spans="4:5" x14ac:dyDescent="0.25">
      <c r="E318" t="str">
        <f t="shared" si="4"/>
        <v>0</v>
      </c>
    </row>
    <row r="319" spans="4:5" x14ac:dyDescent="0.25">
      <c r="E319" t="str">
        <f t="shared" si="4"/>
        <v>0</v>
      </c>
    </row>
    <row r="320" spans="4:5" x14ac:dyDescent="0.25">
      <c r="E320" t="str">
        <f t="shared" si="4"/>
        <v>0</v>
      </c>
    </row>
    <row r="321" spans="4:5" x14ac:dyDescent="0.25">
      <c r="E321" t="str">
        <f t="shared" si="4"/>
        <v>0</v>
      </c>
    </row>
    <row r="322" spans="4:5" x14ac:dyDescent="0.25">
      <c r="E322" t="str">
        <f t="shared" si="4"/>
        <v>0</v>
      </c>
    </row>
    <row r="323" spans="4:5" x14ac:dyDescent="0.25">
      <c r="E323" t="str">
        <f t="shared" si="4"/>
        <v>0</v>
      </c>
    </row>
    <row r="324" spans="4:5" x14ac:dyDescent="0.25">
      <c r="D324" s="1"/>
      <c r="E324" t="str">
        <f t="shared" ref="E324:E387" si="5">IF(ISNUMBER(SEARCH("OW",A324)),"Female",IF(ISNUMBER(SEARCH("OM",A324)),"Male",IF(ISNUMBER(SEARCH("OU",A324)),"Unisex",IF(ISNUMBER(SEARCH("Belts",A324)),"Unisex","0"))))</f>
        <v>0</v>
      </c>
    </row>
    <row r="325" spans="4:5" x14ac:dyDescent="0.25">
      <c r="E325" t="str">
        <f t="shared" si="5"/>
        <v>0</v>
      </c>
    </row>
    <row r="326" spans="4:5" x14ac:dyDescent="0.25">
      <c r="D326" s="1"/>
      <c r="E326" t="str">
        <f t="shared" si="5"/>
        <v>0</v>
      </c>
    </row>
    <row r="327" spans="4:5" x14ac:dyDescent="0.25">
      <c r="E327" t="str">
        <f t="shared" si="5"/>
        <v>0</v>
      </c>
    </row>
    <row r="328" spans="4:5" x14ac:dyDescent="0.25">
      <c r="D328" s="1"/>
      <c r="E328" t="str">
        <f t="shared" si="5"/>
        <v>0</v>
      </c>
    </row>
    <row r="329" spans="4:5" x14ac:dyDescent="0.25">
      <c r="D329" s="1"/>
      <c r="E329" t="str">
        <f t="shared" si="5"/>
        <v>0</v>
      </c>
    </row>
    <row r="330" spans="4:5" x14ac:dyDescent="0.25">
      <c r="E330" t="str">
        <f t="shared" si="5"/>
        <v>0</v>
      </c>
    </row>
    <row r="331" spans="4:5" x14ac:dyDescent="0.25">
      <c r="D331" s="1"/>
      <c r="E331" t="str">
        <f t="shared" si="5"/>
        <v>0</v>
      </c>
    </row>
    <row r="332" spans="4:5" x14ac:dyDescent="0.25">
      <c r="D332" s="1"/>
      <c r="E332" t="str">
        <f t="shared" si="5"/>
        <v>0</v>
      </c>
    </row>
    <row r="333" spans="4:5" x14ac:dyDescent="0.25">
      <c r="D333" s="1"/>
      <c r="E333" t="str">
        <f t="shared" si="5"/>
        <v>0</v>
      </c>
    </row>
    <row r="334" spans="4:5" x14ac:dyDescent="0.25">
      <c r="E334" t="str">
        <f t="shared" si="5"/>
        <v>0</v>
      </c>
    </row>
    <row r="335" spans="4:5" x14ac:dyDescent="0.25">
      <c r="E335" t="str">
        <f t="shared" si="5"/>
        <v>0</v>
      </c>
    </row>
    <row r="336" spans="4:5" x14ac:dyDescent="0.25">
      <c r="E336" t="str">
        <f t="shared" si="5"/>
        <v>0</v>
      </c>
    </row>
    <row r="337" spans="4:5" x14ac:dyDescent="0.25">
      <c r="E337" t="str">
        <f t="shared" si="5"/>
        <v>0</v>
      </c>
    </row>
    <row r="338" spans="4:5" x14ac:dyDescent="0.25">
      <c r="E338" t="str">
        <f t="shared" si="5"/>
        <v>0</v>
      </c>
    </row>
    <row r="339" spans="4:5" x14ac:dyDescent="0.25">
      <c r="E339" t="str">
        <f t="shared" si="5"/>
        <v>0</v>
      </c>
    </row>
    <row r="340" spans="4:5" x14ac:dyDescent="0.25">
      <c r="E340" t="str">
        <f t="shared" si="5"/>
        <v>0</v>
      </c>
    </row>
    <row r="341" spans="4:5" x14ac:dyDescent="0.25">
      <c r="D341" s="1"/>
      <c r="E341" t="str">
        <f t="shared" si="5"/>
        <v>0</v>
      </c>
    </row>
    <row r="342" spans="4:5" x14ac:dyDescent="0.25">
      <c r="D342" s="1"/>
      <c r="E342" t="str">
        <f t="shared" si="5"/>
        <v>0</v>
      </c>
    </row>
    <row r="343" spans="4:5" x14ac:dyDescent="0.25">
      <c r="E343" t="str">
        <f t="shared" si="5"/>
        <v>0</v>
      </c>
    </row>
    <row r="344" spans="4:5" x14ac:dyDescent="0.25">
      <c r="E344" t="str">
        <f t="shared" si="5"/>
        <v>0</v>
      </c>
    </row>
    <row r="345" spans="4:5" x14ac:dyDescent="0.25">
      <c r="E345" t="str">
        <f t="shared" si="5"/>
        <v>0</v>
      </c>
    </row>
    <row r="346" spans="4:5" x14ac:dyDescent="0.25">
      <c r="E346" t="str">
        <f t="shared" si="5"/>
        <v>0</v>
      </c>
    </row>
    <row r="347" spans="4:5" x14ac:dyDescent="0.25">
      <c r="E347" t="str">
        <f t="shared" si="5"/>
        <v>0</v>
      </c>
    </row>
    <row r="348" spans="4:5" x14ac:dyDescent="0.25">
      <c r="E348" t="str">
        <f t="shared" si="5"/>
        <v>0</v>
      </c>
    </row>
    <row r="349" spans="4:5" x14ac:dyDescent="0.25">
      <c r="E349" t="str">
        <f t="shared" si="5"/>
        <v>0</v>
      </c>
    </row>
    <row r="350" spans="4:5" x14ac:dyDescent="0.25">
      <c r="E350" t="str">
        <f t="shared" si="5"/>
        <v>0</v>
      </c>
    </row>
    <row r="351" spans="4:5" x14ac:dyDescent="0.25">
      <c r="E351" t="str">
        <f t="shared" si="5"/>
        <v>0</v>
      </c>
    </row>
    <row r="352" spans="4:5" x14ac:dyDescent="0.25">
      <c r="E352" t="str">
        <f t="shared" si="5"/>
        <v>0</v>
      </c>
    </row>
    <row r="353" spans="4:5" x14ac:dyDescent="0.25">
      <c r="E353" t="str">
        <f t="shared" si="5"/>
        <v>0</v>
      </c>
    </row>
    <row r="354" spans="4:5" x14ac:dyDescent="0.25">
      <c r="D354" s="1"/>
      <c r="E354" t="str">
        <f t="shared" si="5"/>
        <v>0</v>
      </c>
    </row>
    <row r="355" spans="4:5" x14ac:dyDescent="0.25">
      <c r="E355" t="str">
        <f t="shared" si="5"/>
        <v>0</v>
      </c>
    </row>
    <row r="356" spans="4:5" x14ac:dyDescent="0.25">
      <c r="E356" t="str">
        <f t="shared" si="5"/>
        <v>0</v>
      </c>
    </row>
    <row r="357" spans="4:5" x14ac:dyDescent="0.25">
      <c r="E357" t="str">
        <f t="shared" si="5"/>
        <v>0</v>
      </c>
    </row>
    <row r="358" spans="4:5" x14ac:dyDescent="0.25">
      <c r="D358" s="1"/>
      <c r="E358" t="str">
        <f t="shared" si="5"/>
        <v>0</v>
      </c>
    </row>
    <row r="359" spans="4:5" x14ac:dyDescent="0.25">
      <c r="E359" t="str">
        <f t="shared" si="5"/>
        <v>0</v>
      </c>
    </row>
    <row r="360" spans="4:5" x14ac:dyDescent="0.25">
      <c r="E360" t="str">
        <f t="shared" si="5"/>
        <v>0</v>
      </c>
    </row>
    <row r="361" spans="4:5" x14ac:dyDescent="0.25">
      <c r="E361" t="str">
        <f t="shared" si="5"/>
        <v>0</v>
      </c>
    </row>
    <row r="362" spans="4:5" x14ac:dyDescent="0.25">
      <c r="E362" t="str">
        <f t="shared" si="5"/>
        <v>0</v>
      </c>
    </row>
    <row r="363" spans="4:5" x14ac:dyDescent="0.25">
      <c r="E363" t="str">
        <f t="shared" si="5"/>
        <v>0</v>
      </c>
    </row>
    <row r="364" spans="4:5" x14ac:dyDescent="0.25">
      <c r="D364" s="1"/>
      <c r="E364" t="str">
        <f t="shared" si="5"/>
        <v>0</v>
      </c>
    </row>
    <row r="365" spans="4:5" x14ac:dyDescent="0.25">
      <c r="E365" t="str">
        <f t="shared" si="5"/>
        <v>0</v>
      </c>
    </row>
    <row r="366" spans="4:5" x14ac:dyDescent="0.25">
      <c r="D366" s="1"/>
      <c r="E366" t="str">
        <f t="shared" si="5"/>
        <v>0</v>
      </c>
    </row>
    <row r="367" spans="4:5" x14ac:dyDescent="0.25">
      <c r="E367" t="str">
        <f t="shared" si="5"/>
        <v>0</v>
      </c>
    </row>
    <row r="368" spans="4:5" x14ac:dyDescent="0.25">
      <c r="E368" t="str">
        <f t="shared" si="5"/>
        <v>0</v>
      </c>
    </row>
    <row r="369" spans="4:5" x14ac:dyDescent="0.25">
      <c r="E369" t="str">
        <f t="shared" si="5"/>
        <v>0</v>
      </c>
    </row>
    <row r="370" spans="4:5" x14ac:dyDescent="0.25">
      <c r="D370" s="1"/>
      <c r="E370" t="str">
        <f t="shared" si="5"/>
        <v>0</v>
      </c>
    </row>
    <row r="371" spans="4:5" x14ac:dyDescent="0.25">
      <c r="E371" t="str">
        <f t="shared" si="5"/>
        <v>0</v>
      </c>
    </row>
    <row r="372" spans="4:5" x14ac:dyDescent="0.25">
      <c r="E372" t="str">
        <f t="shared" si="5"/>
        <v>0</v>
      </c>
    </row>
    <row r="373" spans="4:5" x14ac:dyDescent="0.25">
      <c r="E373" t="str">
        <f t="shared" si="5"/>
        <v>0</v>
      </c>
    </row>
    <row r="374" spans="4:5" x14ac:dyDescent="0.25">
      <c r="D374" s="1"/>
      <c r="E374" t="str">
        <f t="shared" si="5"/>
        <v>0</v>
      </c>
    </row>
    <row r="375" spans="4:5" x14ac:dyDescent="0.25">
      <c r="E375" t="str">
        <f t="shared" si="5"/>
        <v>0</v>
      </c>
    </row>
    <row r="376" spans="4:5" x14ac:dyDescent="0.25">
      <c r="D376" s="1"/>
      <c r="E376" t="str">
        <f t="shared" si="5"/>
        <v>0</v>
      </c>
    </row>
    <row r="377" spans="4:5" x14ac:dyDescent="0.25">
      <c r="E377" t="str">
        <f t="shared" si="5"/>
        <v>0</v>
      </c>
    </row>
    <row r="378" spans="4:5" x14ac:dyDescent="0.25">
      <c r="E378" t="str">
        <f t="shared" si="5"/>
        <v>0</v>
      </c>
    </row>
    <row r="379" spans="4:5" x14ac:dyDescent="0.25">
      <c r="E379" t="str">
        <f t="shared" si="5"/>
        <v>0</v>
      </c>
    </row>
    <row r="380" spans="4:5" x14ac:dyDescent="0.25">
      <c r="E380" t="str">
        <f t="shared" si="5"/>
        <v>0</v>
      </c>
    </row>
    <row r="381" spans="4:5" x14ac:dyDescent="0.25">
      <c r="E381" t="str">
        <f t="shared" si="5"/>
        <v>0</v>
      </c>
    </row>
    <row r="382" spans="4:5" x14ac:dyDescent="0.25">
      <c r="E382" t="str">
        <f t="shared" si="5"/>
        <v>0</v>
      </c>
    </row>
    <row r="383" spans="4:5" x14ac:dyDescent="0.25">
      <c r="E383" t="str">
        <f t="shared" si="5"/>
        <v>0</v>
      </c>
    </row>
    <row r="384" spans="4:5" x14ac:dyDescent="0.25">
      <c r="E384" t="str">
        <f t="shared" si="5"/>
        <v>0</v>
      </c>
    </row>
    <row r="385" spans="4:5" x14ac:dyDescent="0.25">
      <c r="E385" t="str">
        <f t="shared" si="5"/>
        <v>0</v>
      </c>
    </row>
    <row r="386" spans="4:5" x14ac:dyDescent="0.25">
      <c r="E386" t="str">
        <f t="shared" si="5"/>
        <v>0</v>
      </c>
    </row>
    <row r="387" spans="4:5" x14ac:dyDescent="0.25">
      <c r="E387" t="str">
        <f t="shared" si="5"/>
        <v>0</v>
      </c>
    </row>
    <row r="388" spans="4:5" x14ac:dyDescent="0.25">
      <c r="E388" t="str">
        <f t="shared" ref="E388:E451" si="6">IF(ISNUMBER(SEARCH("OW",A388)),"Female",IF(ISNUMBER(SEARCH("OM",A388)),"Male",IF(ISNUMBER(SEARCH("OU",A388)),"Unisex",IF(ISNUMBER(SEARCH("Belts",A388)),"Unisex","0"))))</f>
        <v>0</v>
      </c>
    </row>
    <row r="389" spans="4:5" x14ac:dyDescent="0.25">
      <c r="E389" t="str">
        <f t="shared" si="6"/>
        <v>0</v>
      </c>
    </row>
    <row r="390" spans="4:5" x14ac:dyDescent="0.25">
      <c r="E390" t="str">
        <f t="shared" si="6"/>
        <v>0</v>
      </c>
    </row>
    <row r="391" spans="4:5" x14ac:dyDescent="0.25">
      <c r="E391" t="str">
        <f t="shared" si="6"/>
        <v>0</v>
      </c>
    </row>
    <row r="392" spans="4:5" x14ac:dyDescent="0.25">
      <c r="E392" t="str">
        <f t="shared" si="6"/>
        <v>0</v>
      </c>
    </row>
    <row r="393" spans="4:5" x14ac:dyDescent="0.25">
      <c r="D393" s="1"/>
      <c r="E393" t="str">
        <f t="shared" si="6"/>
        <v>0</v>
      </c>
    </row>
    <row r="394" spans="4:5" x14ac:dyDescent="0.25">
      <c r="E394" t="str">
        <f t="shared" si="6"/>
        <v>0</v>
      </c>
    </row>
    <row r="395" spans="4:5" x14ac:dyDescent="0.25">
      <c r="E395" t="str">
        <f t="shared" si="6"/>
        <v>0</v>
      </c>
    </row>
    <row r="396" spans="4:5" x14ac:dyDescent="0.25">
      <c r="E396" t="str">
        <f t="shared" si="6"/>
        <v>0</v>
      </c>
    </row>
    <row r="397" spans="4:5" x14ac:dyDescent="0.25">
      <c r="E397" t="str">
        <f t="shared" si="6"/>
        <v>0</v>
      </c>
    </row>
    <row r="398" spans="4:5" x14ac:dyDescent="0.25">
      <c r="D398" s="1"/>
      <c r="E398" t="str">
        <f t="shared" si="6"/>
        <v>0</v>
      </c>
    </row>
    <row r="399" spans="4:5" x14ac:dyDescent="0.25">
      <c r="E399" t="str">
        <f t="shared" si="6"/>
        <v>0</v>
      </c>
    </row>
    <row r="400" spans="4:5" x14ac:dyDescent="0.25">
      <c r="E400" t="str">
        <f t="shared" si="6"/>
        <v>0</v>
      </c>
    </row>
    <row r="401" spans="4:5" x14ac:dyDescent="0.25">
      <c r="E401" t="str">
        <f t="shared" si="6"/>
        <v>0</v>
      </c>
    </row>
    <row r="402" spans="4:5" x14ac:dyDescent="0.25">
      <c r="E402" t="str">
        <f t="shared" si="6"/>
        <v>0</v>
      </c>
    </row>
    <row r="403" spans="4:5" x14ac:dyDescent="0.25">
      <c r="D403" s="1"/>
      <c r="E403" t="str">
        <f t="shared" si="6"/>
        <v>0</v>
      </c>
    </row>
    <row r="404" spans="4:5" x14ac:dyDescent="0.25">
      <c r="E404" t="str">
        <f t="shared" si="6"/>
        <v>0</v>
      </c>
    </row>
    <row r="405" spans="4:5" x14ac:dyDescent="0.25">
      <c r="E405" t="str">
        <f t="shared" si="6"/>
        <v>0</v>
      </c>
    </row>
    <row r="406" spans="4:5" x14ac:dyDescent="0.25">
      <c r="E406" t="str">
        <f t="shared" si="6"/>
        <v>0</v>
      </c>
    </row>
    <row r="407" spans="4:5" x14ac:dyDescent="0.25">
      <c r="E407" t="str">
        <f t="shared" si="6"/>
        <v>0</v>
      </c>
    </row>
    <row r="408" spans="4:5" x14ac:dyDescent="0.25">
      <c r="E408" t="str">
        <f t="shared" si="6"/>
        <v>0</v>
      </c>
    </row>
    <row r="409" spans="4:5" x14ac:dyDescent="0.25">
      <c r="E409" t="str">
        <f t="shared" si="6"/>
        <v>0</v>
      </c>
    </row>
    <row r="410" spans="4:5" x14ac:dyDescent="0.25">
      <c r="E410" t="str">
        <f t="shared" si="6"/>
        <v>0</v>
      </c>
    </row>
    <row r="411" spans="4:5" x14ac:dyDescent="0.25">
      <c r="E411" t="str">
        <f t="shared" si="6"/>
        <v>0</v>
      </c>
    </row>
    <row r="412" spans="4:5" x14ac:dyDescent="0.25">
      <c r="E412" t="str">
        <f t="shared" si="6"/>
        <v>0</v>
      </c>
    </row>
    <row r="413" spans="4:5" x14ac:dyDescent="0.25">
      <c r="E413" t="str">
        <f t="shared" si="6"/>
        <v>0</v>
      </c>
    </row>
    <row r="414" spans="4:5" x14ac:dyDescent="0.25">
      <c r="E414" t="str">
        <f t="shared" si="6"/>
        <v>0</v>
      </c>
    </row>
    <row r="415" spans="4:5" x14ac:dyDescent="0.25">
      <c r="E415" t="str">
        <f t="shared" si="6"/>
        <v>0</v>
      </c>
    </row>
    <row r="416" spans="4:5" x14ac:dyDescent="0.25">
      <c r="E416" t="str">
        <f t="shared" si="6"/>
        <v>0</v>
      </c>
    </row>
    <row r="417" spans="4:5" x14ac:dyDescent="0.25">
      <c r="E417" t="str">
        <f t="shared" si="6"/>
        <v>0</v>
      </c>
    </row>
    <row r="418" spans="4:5" x14ac:dyDescent="0.25">
      <c r="E418" t="str">
        <f t="shared" si="6"/>
        <v>0</v>
      </c>
    </row>
    <row r="419" spans="4:5" x14ac:dyDescent="0.25">
      <c r="E419" t="str">
        <f t="shared" si="6"/>
        <v>0</v>
      </c>
    </row>
    <row r="420" spans="4:5" x14ac:dyDescent="0.25">
      <c r="E420" t="str">
        <f t="shared" si="6"/>
        <v>0</v>
      </c>
    </row>
    <row r="421" spans="4:5" x14ac:dyDescent="0.25">
      <c r="E421" t="str">
        <f t="shared" si="6"/>
        <v>0</v>
      </c>
    </row>
    <row r="422" spans="4:5" x14ac:dyDescent="0.25">
      <c r="E422" t="str">
        <f t="shared" si="6"/>
        <v>0</v>
      </c>
    </row>
    <row r="423" spans="4:5" x14ac:dyDescent="0.25">
      <c r="E423" t="str">
        <f t="shared" si="6"/>
        <v>0</v>
      </c>
    </row>
    <row r="424" spans="4:5" x14ac:dyDescent="0.25">
      <c r="E424" t="str">
        <f t="shared" si="6"/>
        <v>0</v>
      </c>
    </row>
    <row r="425" spans="4:5" x14ac:dyDescent="0.25">
      <c r="E425" t="str">
        <f t="shared" si="6"/>
        <v>0</v>
      </c>
    </row>
    <row r="426" spans="4:5" x14ac:dyDescent="0.25">
      <c r="E426" t="str">
        <f t="shared" si="6"/>
        <v>0</v>
      </c>
    </row>
    <row r="427" spans="4:5" x14ac:dyDescent="0.25">
      <c r="E427" t="str">
        <f t="shared" si="6"/>
        <v>0</v>
      </c>
    </row>
    <row r="428" spans="4:5" x14ac:dyDescent="0.25">
      <c r="D428" s="1"/>
      <c r="E428" t="str">
        <f t="shared" si="6"/>
        <v>0</v>
      </c>
    </row>
    <row r="429" spans="4:5" x14ac:dyDescent="0.25">
      <c r="D429" s="1"/>
      <c r="E429" t="str">
        <f t="shared" si="6"/>
        <v>0</v>
      </c>
    </row>
    <row r="430" spans="4:5" x14ac:dyDescent="0.25">
      <c r="D430" s="1"/>
      <c r="E430" t="str">
        <f t="shared" si="6"/>
        <v>0</v>
      </c>
    </row>
    <row r="431" spans="4:5" x14ac:dyDescent="0.25">
      <c r="E431" t="str">
        <f t="shared" si="6"/>
        <v>0</v>
      </c>
    </row>
    <row r="432" spans="4:5" x14ac:dyDescent="0.25">
      <c r="D432" s="1"/>
      <c r="E432" t="str">
        <f t="shared" si="6"/>
        <v>0</v>
      </c>
    </row>
    <row r="433" spans="4:5" x14ac:dyDescent="0.25">
      <c r="E433" t="str">
        <f t="shared" si="6"/>
        <v>0</v>
      </c>
    </row>
    <row r="434" spans="4:5" x14ac:dyDescent="0.25">
      <c r="D434" s="1"/>
      <c r="E434" t="str">
        <f t="shared" si="6"/>
        <v>0</v>
      </c>
    </row>
    <row r="435" spans="4:5" x14ac:dyDescent="0.25">
      <c r="E435" t="str">
        <f t="shared" si="6"/>
        <v>0</v>
      </c>
    </row>
    <row r="436" spans="4:5" x14ac:dyDescent="0.25">
      <c r="E436" t="str">
        <f t="shared" si="6"/>
        <v>0</v>
      </c>
    </row>
    <row r="437" spans="4:5" x14ac:dyDescent="0.25">
      <c r="E437" t="str">
        <f t="shared" si="6"/>
        <v>0</v>
      </c>
    </row>
    <row r="438" spans="4:5" x14ac:dyDescent="0.25">
      <c r="E438" t="str">
        <f t="shared" si="6"/>
        <v>0</v>
      </c>
    </row>
    <row r="439" spans="4:5" x14ac:dyDescent="0.25">
      <c r="E439" t="str">
        <f t="shared" si="6"/>
        <v>0</v>
      </c>
    </row>
    <row r="440" spans="4:5" x14ac:dyDescent="0.25">
      <c r="E440" t="str">
        <f t="shared" si="6"/>
        <v>0</v>
      </c>
    </row>
    <row r="441" spans="4:5" x14ac:dyDescent="0.25">
      <c r="E441" t="str">
        <f t="shared" si="6"/>
        <v>0</v>
      </c>
    </row>
    <row r="442" spans="4:5" x14ac:dyDescent="0.25">
      <c r="E442" t="str">
        <f t="shared" si="6"/>
        <v>0</v>
      </c>
    </row>
    <row r="443" spans="4:5" x14ac:dyDescent="0.25">
      <c r="E443" t="str">
        <f t="shared" si="6"/>
        <v>0</v>
      </c>
    </row>
    <row r="444" spans="4:5" x14ac:dyDescent="0.25">
      <c r="E444" t="str">
        <f t="shared" si="6"/>
        <v>0</v>
      </c>
    </row>
    <row r="445" spans="4:5" x14ac:dyDescent="0.25">
      <c r="D445" s="1"/>
      <c r="E445" t="str">
        <f t="shared" si="6"/>
        <v>0</v>
      </c>
    </row>
    <row r="446" spans="4:5" x14ac:dyDescent="0.25">
      <c r="D446" s="1"/>
      <c r="E446" t="str">
        <f t="shared" si="6"/>
        <v>0</v>
      </c>
    </row>
    <row r="447" spans="4:5" x14ac:dyDescent="0.25">
      <c r="E447" t="str">
        <f t="shared" si="6"/>
        <v>0</v>
      </c>
    </row>
    <row r="448" spans="4:5" x14ac:dyDescent="0.25">
      <c r="E448" t="str">
        <f t="shared" si="6"/>
        <v>0</v>
      </c>
    </row>
    <row r="449" spans="4:5" x14ac:dyDescent="0.25">
      <c r="E449" t="str">
        <f t="shared" si="6"/>
        <v>0</v>
      </c>
    </row>
    <row r="450" spans="4:5" x14ac:dyDescent="0.25">
      <c r="E450" t="str">
        <f t="shared" si="6"/>
        <v>0</v>
      </c>
    </row>
    <row r="451" spans="4:5" x14ac:dyDescent="0.25">
      <c r="E451" t="str">
        <f t="shared" si="6"/>
        <v>0</v>
      </c>
    </row>
    <row r="452" spans="4:5" x14ac:dyDescent="0.25">
      <c r="E452" t="str">
        <f t="shared" ref="E452:E515" si="7">IF(ISNUMBER(SEARCH("OW",A452)),"Female",IF(ISNUMBER(SEARCH("OM",A452)),"Male",IF(ISNUMBER(SEARCH("OU",A452)),"Unisex",IF(ISNUMBER(SEARCH("Belts",A452)),"Unisex","0"))))</f>
        <v>0</v>
      </c>
    </row>
    <row r="453" spans="4:5" x14ac:dyDescent="0.25">
      <c r="D453" s="1"/>
      <c r="E453" t="str">
        <f t="shared" si="7"/>
        <v>0</v>
      </c>
    </row>
    <row r="454" spans="4:5" x14ac:dyDescent="0.25">
      <c r="D454" s="1"/>
      <c r="E454" t="str">
        <f t="shared" si="7"/>
        <v>0</v>
      </c>
    </row>
    <row r="455" spans="4:5" x14ac:dyDescent="0.25">
      <c r="E455" t="str">
        <f t="shared" si="7"/>
        <v>0</v>
      </c>
    </row>
    <row r="456" spans="4:5" x14ac:dyDescent="0.25">
      <c r="E456" t="str">
        <f t="shared" si="7"/>
        <v>0</v>
      </c>
    </row>
    <row r="457" spans="4:5" x14ac:dyDescent="0.25">
      <c r="E457" t="str">
        <f t="shared" si="7"/>
        <v>0</v>
      </c>
    </row>
    <row r="458" spans="4:5" x14ac:dyDescent="0.25">
      <c r="E458" t="str">
        <f t="shared" si="7"/>
        <v>0</v>
      </c>
    </row>
    <row r="459" spans="4:5" x14ac:dyDescent="0.25">
      <c r="E459" t="str">
        <f t="shared" si="7"/>
        <v>0</v>
      </c>
    </row>
    <row r="460" spans="4:5" x14ac:dyDescent="0.25">
      <c r="E460" t="str">
        <f t="shared" si="7"/>
        <v>0</v>
      </c>
    </row>
    <row r="461" spans="4:5" x14ac:dyDescent="0.25">
      <c r="D461" s="1"/>
      <c r="E461" t="str">
        <f t="shared" si="7"/>
        <v>0</v>
      </c>
    </row>
    <row r="462" spans="4:5" x14ac:dyDescent="0.25">
      <c r="E462" t="str">
        <f t="shared" si="7"/>
        <v>0</v>
      </c>
    </row>
    <row r="463" spans="4:5" x14ac:dyDescent="0.25">
      <c r="E463" t="str">
        <f t="shared" si="7"/>
        <v>0</v>
      </c>
    </row>
    <row r="464" spans="4:5" x14ac:dyDescent="0.25">
      <c r="E464" t="str">
        <f t="shared" si="7"/>
        <v>0</v>
      </c>
    </row>
    <row r="465" spans="4:5" x14ac:dyDescent="0.25">
      <c r="E465" t="str">
        <f t="shared" si="7"/>
        <v>0</v>
      </c>
    </row>
    <row r="466" spans="4:5" x14ac:dyDescent="0.25">
      <c r="E466" t="str">
        <f t="shared" si="7"/>
        <v>0</v>
      </c>
    </row>
    <row r="467" spans="4:5" x14ac:dyDescent="0.25">
      <c r="E467" t="str">
        <f t="shared" si="7"/>
        <v>0</v>
      </c>
    </row>
    <row r="468" spans="4:5" x14ac:dyDescent="0.25">
      <c r="E468" t="str">
        <f t="shared" si="7"/>
        <v>0</v>
      </c>
    </row>
    <row r="469" spans="4:5" x14ac:dyDescent="0.25">
      <c r="E469" t="str">
        <f t="shared" si="7"/>
        <v>0</v>
      </c>
    </row>
    <row r="470" spans="4:5" x14ac:dyDescent="0.25">
      <c r="D470" s="1"/>
      <c r="E470" t="str">
        <f t="shared" si="7"/>
        <v>0</v>
      </c>
    </row>
    <row r="471" spans="4:5" x14ac:dyDescent="0.25">
      <c r="E471" t="str">
        <f t="shared" si="7"/>
        <v>0</v>
      </c>
    </row>
    <row r="472" spans="4:5" x14ac:dyDescent="0.25">
      <c r="E472" t="str">
        <f t="shared" si="7"/>
        <v>0</v>
      </c>
    </row>
    <row r="473" spans="4:5" x14ac:dyDescent="0.25">
      <c r="E473" t="str">
        <f t="shared" si="7"/>
        <v>0</v>
      </c>
    </row>
    <row r="474" spans="4:5" x14ac:dyDescent="0.25">
      <c r="E474" t="str">
        <f t="shared" si="7"/>
        <v>0</v>
      </c>
    </row>
    <row r="475" spans="4:5" x14ac:dyDescent="0.25">
      <c r="E475" t="str">
        <f t="shared" si="7"/>
        <v>0</v>
      </c>
    </row>
    <row r="476" spans="4:5" x14ac:dyDescent="0.25">
      <c r="D476" s="1"/>
      <c r="E476" t="str">
        <f t="shared" si="7"/>
        <v>0</v>
      </c>
    </row>
    <row r="477" spans="4:5" x14ac:dyDescent="0.25">
      <c r="E477" t="str">
        <f t="shared" si="7"/>
        <v>0</v>
      </c>
    </row>
    <row r="478" spans="4:5" x14ac:dyDescent="0.25">
      <c r="D478" s="1"/>
      <c r="E478" t="str">
        <f t="shared" si="7"/>
        <v>0</v>
      </c>
    </row>
    <row r="479" spans="4:5" x14ac:dyDescent="0.25">
      <c r="E479" t="str">
        <f t="shared" si="7"/>
        <v>0</v>
      </c>
    </row>
    <row r="480" spans="4:5" x14ac:dyDescent="0.25">
      <c r="E480" t="str">
        <f t="shared" si="7"/>
        <v>0</v>
      </c>
    </row>
    <row r="481" spans="4:5" x14ac:dyDescent="0.25">
      <c r="D481" s="1"/>
      <c r="E481" t="str">
        <f t="shared" si="7"/>
        <v>0</v>
      </c>
    </row>
    <row r="482" spans="4:5" x14ac:dyDescent="0.25">
      <c r="E482" t="str">
        <f t="shared" si="7"/>
        <v>0</v>
      </c>
    </row>
    <row r="483" spans="4:5" x14ac:dyDescent="0.25">
      <c r="D483" s="1"/>
      <c r="E483" t="str">
        <f t="shared" si="7"/>
        <v>0</v>
      </c>
    </row>
    <row r="484" spans="4:5" x14ac:dyDescent="0.25">
      <c r="E484" t="str">
        <f t="shared" si="7"/>
        <v>0</v>
      </c>
    </row>
    <row r="485" spans="4:5" x14ac:dyDescent="0.25">
      <c r="E485" t="str">
        <f t="shared" si="7"/>
        <v>0</v>
      </c>
    </row>
    <row r="486" spans="4:5" x14ac:dyDescent="0.25">
      <c r="E486" t="str">
        <f t="shared" si="7"/>
        <v>0</v>
      </c>
    </row>
    <row r="487" spans="4:5" x14ac:dyDescent="0.25">
      <c r="E487" t="str">
        <f t="shared" si="7"/>
        <v>0</v>
      </c>
    </row>
    <row r="488" spans="4:5" x14ac:dyDescent="0.25">
      <c r="D488" s="1"/>
      <c r="E488" t="str">
        <f t="shared" si="7"/>
        <v>0</v>
      </c>
    </row>
    <row r="489" spans="4:5" x14ac:dyDescent="0.25">
      <c r="D489" s="1"/>
      <c r="E489" t="str">
        <f t="shared" si="7"/>
        <v>0</v>
      </c>
    </row>
    <row r="490" spans="4:5" x14ac:dyDescent="0.25">
      <c r="E490" t="str">
        <f t="shared" si="7"/>
        <v>0</v>
      </c>
    </row>
    <row r="491" spans="4:5" x14ac:dyDescent="0.25">
      <c r="E491" t="str">
        <f t="shared" si="7"/>
        <v>0</v>
      </c>
    </row>
    <row r="492" spans="4:5" x14ac:dyDescent="0.25">
      <c r="E492" t="str">
        <f t="shared" si="7"/>
        <v>0</v>
      </c>
    </row>
    <row r="493" spans="4:5" x14ac:dyDescent="0.25">
      <c r="E493" t="str">
        <f t="shared" si="7"/>
        <v>0</v>
      </c>
    </row>
    <row r="494" spans="4:5" x14ac:dyDescent="0.25">
      <c r="E494" t="str">
        <f t="shared" si="7"/>
        <v>0</v>
      </c>
    </row>
    <row r="495" spans="4:5" x14ac:dyDescent="0.25">
      <c r="E495" t="str">
        <f t="shared" si="7"/>
        <v>0</v>
      </c>
    </row>
    <row r="496" spans="4:5" x14ac:dyDescent="0.25">
      <c r="E496" t="str">
        <f t="shared" si="7"/>
        <v>0</v>
      </c>
    </row>
    <row r="497" spans="4:5" x14ac:dyDescent="0.25">
      <c r="E497" t="str">
        <f t="shared" si="7"/>
        <v>0</v>
      </c>
    </row>
    <row r="498" spans="4:5" x14ac:dyDescent="0.25">
      <c r="E498" t="str">
        <f t="shared" si="7"/>
        <v>0</v>
      </c>
    </row>
    <row r="499" spans="4:5" x14ac:dyDescent="0.25">
      <c r="E499" t="str">
        <f t="shared" si="7"/>
        <v>0</v>
      </c>
    </row>
    <row r="500" spans="4:5" x14ac:dyDescent="0.25">
      <c r="E500" t="str">
        <f t="shared" si="7"/>
        <v>0</v>
      </c>
    </row>
    <row r="501" spans="4:5" x14ac:dyDescent="0.25">
      <c r="E501" t="str">
        <f t="shared" si="7"/>
        <v>0</v>
      </c>
    </row>
    <row r="502" spans="4:5" x14ac:dyDescent="0.25">
      <c r="D502" s="1"/>
      <c r="E502" t="str">
        <f t="shared" si="7"/>
        <v>0</v>
      </c>
    </row>
    <row r="503" spans="4:5" x14ac:dyDescent="0.25">
      <c r="E503" t="str">
        <f t="shared" si="7"/>
        <v>0</v>
      </c>
    </row>
    <row r="504" spans="4:5" x14ac:dyDescent="0.25">
      <c r="E504" t="str">
        <f t="shared" si="7"/>
        <v>0</v>
      </c>
    </row>
    <row r="505" spans="4:5" x14ac:dyDescent="0.25">
      <c r="E505" t="str">
        <f t="shared" si="7"/>
        <v>0</v>
      </c>
    </row>
    <row r="506" spans="4:5" x14ac:dyDescent="0.25">
      <c r="E506" t="str">
        <f t="shared" si="7"/>
        <v>0</v>
      </c>
    </row>
    <row r="507" spans="4:5" x14ac:dyDescent="0.25">
      <c r="E507" t="str">
        <f t="shared" si="7"/>
        <v>0</v>
      </c>
    </row>
    <row r="508" spans="4:5" x14ac:dyDescent="0.25">
      <c r="D508" s="1"/>
      <c r="E508" t="str">
        <f t="shared" si="7"/>
        <v>0</v>
      </c>
    </row>
    <row r="509" spans="4:5" x14ac:dyDescent="0.25">
      <c r="E509" t="str">
        <f t="shared" si="7"/>
        <v>0</v>
      </c>
    </row>
    <row r="510" spans="4:5" x14ac:dyDescent="0.25">
      <c r="E510" t="str">
        <f t="shared" si="7"/>
        <v>0</v>
      </c>
    </row>
    <row r="511" spans="4:5" x14ac:dyDescent="0.25">
      <c r="E511" t="str">
        <f t="shared" si="7"/>
        <v>0</v>
      </c>
    </row>
    <row r="512" spans="4:5" x14ac:dyDescent="0.25">
      <c r="E512" t="str">
        <f t="shared" si="7"/>
        <v>0</v>
      </c>
    </row>
    <row r="513" spans="4:5" x14ac:dyDescent="0.25">
      <c r="D513" s="1"/>
      <c r="E513" t="str">
        <f t="shared" si="7"/>
        <v>0</v>
      </c>
    </row>
    <row r="514" spans="4:5" x14ac:dyDescent="0.25">
      <c r="E514" t="str">
        <f t="shared" si="7"/>
        <v>0</v>
      </c>
    </row>
    <row r="515" spans="4:5" x14ac:dyDescent="0.25">
      <c r="E515" t="str">
        <f t="shared" si="7"/>
        <v>0</v>
      </c>
    </row>
    <row r="516" spans="4:5" x14ac:dyDescent="0.25">
      <c r="E516" t="str">
        <f t="shared" ref="E516:E579" si="8">IF(ISNUMBER(SEARCH("OW",A516)),"Female",IF(ISNUMBER(SEARCH("OM",A516)),"Male",IF(ISNUMBER(SEARCH("OU",A516)),"Unisex",IF(ISNUMBER(SEARCH("Belts",A516)),"Unisex","0"))))</f>
        <v>0</v>
      </c>
    </row>
    <row r="517" spans="4:5" x14ac:dyDescent="0.25">
      <c r="D517" s="1"/>
      <c r="E517" t="str">
        <f t="shared" si="8"/>
        <v>0</v>
      </c>
    </row>
    <row r="518" spans="4:5" x14ac:dyDescent="0.25">
      <c r="E518" t="str">
        <f t="shared" si="8"/>
        <v>0</v>
      </c>
    </row>
    <row r="519" spans="4:5" x14ac:dyDescent="0.25">
      <c r="D519" s="1"/>
      <c r="E519" t="str">
        <f t="shared" si="8"/>
        <v>0</v>
      </c>
    </row>
    <row r="520" spans="4:5" x14ac:dyDescent="0.25">
      <c r="E520" t="str">
        <f t="shared" si="8"/>
        <v>0</v>
      </c>
    </row>
    <row r="521" spans="4:5" x14ac:dyDescent="0.25">
      <c r="E521" t="str">
        <f t="shared" si="8"/>
        <v>0</v>
      </c>
    </row>
    <row r="522" spans="4:5" x14ac:dyDescent="0.25">
      <c r="E522" t="str">
        <f t="shared" si="8"/>
        <v>0</v>
      </c>
    </row>
    <row r="523" spans="4:5" x14ac:dyDescent="0.25">
      <c r="E523" t="str">
        <f t="shared" si="8"/>
        <v>0</v>
      </c>
    </row>
    <row r="524" spans="4:5" x14ac:dyDescent="0.25">
      <c r="E524" t="str">
        <f t="shared" si="8"/>
        <v>0</v>
      </c>
    </row>
    <row r="525" spans="4:5" x14ac:dyDescent="0.25">
      <c r="E525" t="str">
        <f t="shared" si="8"/>
        <v>0</v>
      </c>
    </row>
    <row r="526" spans="4:5" x14ac:dyDescent="0.25">
      <c r="E526" t="str">
        <f t="shared" si="8"/>
        <v>0</v>
      </c>
    </row>
    <row r="527" spans="4:5" x14ac:dyDescent="0.25">
      <c r="E527" t="str">
        <f t="shared" si="8"/>
        <v>0</v>
      </c>
    </row>
    <row r="528" spans="4:5" x14ac:dyDescent="0.25">
      <c r="E528" t="str">
        <f t="shared" si="8"/>
        <v>0</v>
      </c>
    </row>
    <row r="529" spans="4:5" x14ac:dyDescent="0.25">
      <c r="E529" t="str">
        <f t="shared" si="8"/>
        <v>0</v>
      </c>
    </row>
    <row r="530" spans="4:5" x14ac:dyDescent="0.25">
      <c r="E530" t="str">
        <f t="shared" si="8"/>
        <v>0</v>
      </c>
    </row>
    <row r="531" spans="4:5" x14ac:dyDescent="0.25">
      <c r="E531" t="str">
        <f t="shared" si="8"/>
        <v>0</v>
      </c>
    </row>
    <row r="532" spans="4:5" x14ac:dyDescent="0.25">
      <c r="E532" t="str">
        <f t="shared" si="8"/>
        <v>0</v>
      </c>
    </row>
    <row r="533" spans="4:5" x14ac:dyDescent="0.25">
      <c r="E533" t="str">
        <f t="shared" si="8"/>
        <v>0</v>
      </c>
    </row>
    <row r="534" spans="4:5" x14ac:dyDescent="0.25">
      <c r="E534" t="str">
        <f t="shared" si="8"/>
        <v>0</v>
      </c>
    </row>
    <row r="535" spans="4:5" x14ac:dyDescent="0.25">
      <c r="E535" t="str">
        <f t="shared" si="8"/>
        <v>0</v>
      </c>
    </row>
    <row r="536" spans="4:5" x14ac:dyDescent="0.25">
      <c r="D536" s="1"/>
      <c r="E536" t="str">
        <f t="shared" si="8"/>
        <v>0</v>
      </c>
    </row>
    <row r="537" spans="4:5" x14ac:dyDescent="0.25">
      <c r="E537" t="str">
        <f t="shared" si="8"/>
        <v>0</v>
      </c>
    </row>
    <row r="538" spans="4:5" x14ac:dyDescent="0.25">
      <c r="E538" t="str">
        <f t="shared" si="8"/>
        <v>0</v>
      </c>
    </row>
    <row r="539" spans="4:5" x14ac:dyDescent="0.25">
      <c r="E539" t="str">
        <f t="shared" si="8"/>
        <v>0</v>
      </c>
    </row>
    <row r="540" spans="4:5" x14ac:dyDescent="0.25">
      <c r="E540" t="str">
        <f t="shared" si="8"/>
        <v>0</v>
      </c>
    </row>
    <row r="541" spans="4:5" x14ac:dyDescent="0.25">
      <c r="E541" t="str">
        <f t="shared" si="8"/>
        <v>0</v>
      </c>
    </row>
    <row r="542" spans="4:5" x14ac:dyDescent="0.25">
      <c r="E542" t="str">
        <f t="shared" si="8"/>
        <v>0</v>
      </c>
    </row>
    <row r="543" spans="4:5" x14ac:dyDescent="0.25">
      <c r="E543" t="str">
        <f t="shared" si="8"/>
        <v>0</v>
      </c>
    </row>
    <row r="544" spans="4:5" x14ac:dyDescent="0.25">
      <c r="E544" t="str">
        <f t="shared" si="8"/>
        <v>0</v>
      </c>
    </row>
    <row r="545" spans="4:5" x14ac:dyDescent="0.25">
      <c r="E545" t="str">
        <f t="shared" si="8"/>
        <v>0</v>
      </c>
    </row>
    <row r="546" spans="4:5" x14ac:dyDescent="0.25">
      <c r="E546" t="str">
        <f t="shared" si="8"/>
        <v>0</v>
      </c>
    </row>
    <row r="547" spans="4:5" x14ac:dyDescent="0.25">
      <c r="D547" s="1"/>
      <c r="E547" t="str">
        <f t="shared" si="8"/>
        <v>0</v>
      </c>
    </row>
    <row r="548" spans="4:5" x14ac:dyDescent="0.25">
      <c r="E548" t="str">
        <f t="shared" si="8"/>
        <v>0</v>
      </c>
    </row>
    <row r="549" spans="4:5" x14ac:dyDescent="0.25">
      <c r="D549" s="1"/>
      <c r="E549" t="str">
        <f t="shared" si="8"/>
        <v>0</v>
      </c>
    </row>
    <row r="550" spans="4:5" x14ac:dyDescent="0.25">
      <c r="D550" s="1"/>
      <c r="E550" t="str">
        <f t="shared" si="8"/>
        <v>0</v>
      </c>
    </row>
    <row r="551" spans="4:5" x14ac:dyDescent="0.25">
      <c r="E551" t="str">
        <f t="shared" si="8"/>
        <v>0</v>
      </c>
    </row>
    <row r="552" spans="4:5" x14ac:dyDescent="0.25">
      <c r="E552" t="str">
        <f t="shared" si="8"/>
        <v>0</v>
      </c>
    </row>
    <row r="553" spans="4:5" x14ac:dyDescent="0.25">
      <c r="D553" s="1"/>
      <c r="E553" t="str">
        <f t="shared" si="8"/>
        <v>0</v>
      </c>
    </row>
    <row r="554" spans="4:5" x14ac:dyDescent="0.25">
      <c r="E554" t="str">
        <f t="shared" si="8"/>
        <v>0</v>
      </c>
    </row>
    <row r="555" spans="4:5" x14ac:dyDescent="0.25">
      <c r="E555" t="str">
        <f t="shared" si="8"/>
        <v>0</v>
      </c>
    </row>
    <row r="556" spans="4:5" x14ac:dyDescent="0.25">
      <c r="E556" t="str">
        <f t="shared" si="8"/>
        <v>0</v>
      </c>
    </row>
    <row r="557" spans="4:5" x14ac:dyDescent="0.25">
      <c r="E557" t="str">
        <f t="shared" si="8"/>
        <v>0</v>
      </c>
    </row>
    <row r="558" spans="4:5" x14ac:dyDescent="0.25">
      <c r="E558" t="str">
        <f t="shared" si="8"/>
        <v>0</v>
      </c>
    </row>
    <row r="559" spans="4:5" x14ac:dyDescent="0.25">
      <c r="E559" t="str">
        <f t="shared" si="8"/>
        <v>0</v>
      </c>
    </row>
    <row r="560" spans="4:5" x14ac:dyDescent="0.25">
      <c r="E560" t="str">
        <f t="shared" si="8"/>
        <v>0</v>
      </c>
    </row>
    <row r="561" spans="4:5" x14ac:dyDescent="0.25">
      <c r="D561" s="1"/>
      <c r="E561" t="str">
        <f t="shared" si="8"/>
        <v>0</v>
      </c>
    </row>
    <row r="562" spans="4:5" x14ac:dyDescent="0.25">
      <c r="E562" t="str">
        <f t="shared" si="8"/>
        <v>0</v>
      </c>
    </row>
    <row r="563" spans="4:5" x14ac:dyDescent="0.25">
      <c r="D563" s="1"/>
      <c r="E563" t="str">
        <f t="shared" si="8"/>
        <v>0</v>
      </c>
    </row>
    <row r="564" spans="4:5" x14ac:dyDescent="0.25">
      <c r="D564" s="1"/>
      <c r="E564" t="str">
        <f t="shared" si="8"/>
        <v>0</v>
      </c>
    </row>
    <row r="565" spans="4:5" x14ac:dyDescent="0.25">
      <c r="E565" t="str">
        <f t="shared" si="8"/>
        <v>0</v>
      </c>
    </row>
    <row r="566" spans="4:5" x14ac:dyDescent="0.25">
      <c r="D566" s="1"/>
      <c r="E566" t="str">
        <f t="shared" si="8"/>
        <v>0</v>
      </c>
    </row>
    <row r="567" spans="4:5" x14ac:dyDescent="0.25">
      <c r="E567" t="str">
        <f t="shared" si="8"/>
        <v>0</v>
      </c>
    </row>
    <row r="568" spans="4:5" x14ac:dyDescent="0.25">
      <c r="E568" t="str">
        <f t="shared" si="8"/>
        <v>0</v>
      </c>
    </row>
    <row r="569" spans="4:5" x14ac:dyDescent="0.25">
      <c r="E569" t="str">
        <f t="shared" si="8"/>
        <v>0</v>
      </c>
    </row>
    <row r="570" spans="4:5" x14ac:dyDescent="0.25">
      <c r="E570" t="str">
        <f t="shared" si="8"/>
        <v>0</v>
      </c>
    </row>
    <row r="571" spans="4:5" x14ac:dyDescent="0.25">
      <c r="E571" t="str">
        <f t="shared" si="8"/>
        <v>0</v>
      </c>
    </row>
    <row r="572" spans="4:5" x14ac:dyDescent="0.25">
      <c r="E572" t="str">
        <f t="shared" si="8"/>
        <v>0</v>
      </c>
    </row>
    <row r="573" spans="4:5" x14ac:dyDescent="0.25">
      <c r="E573" t="str">
        <f t="shared" si="8"/>
        <v>0</v>
      </c>
    </row>
    <row r="574" spans="4:5" x14ac:dyDescent="0.25">
      <c r="E574" t="str">
        <f t="shared" si="8"/>
        <v>0</v>
      </c>
    </row>
    <row r="575" spans="4:5" x14ac:dyDescent="0.25">
      <c r="E575" t="str">
        <f t="shared" si="8"/>
        <v>0</v>
      </c>
    </row>
    <row r="576" spans="4:5" x14ac:dyDescent="0.25">
      <c r="E576" t="str">
        <f t="shared" si="8"/>
        <v>0</v>
      </c>
    </row>
    <row r="577" spans="4:5" x14ac:dyDescent="0.25">
      <c r="E577" t="str">
        <f t="shared" si="8"/>
        <v>0</v>
      </c>
    </row>
    <row r="578" spans="4:5" x14ac:dyDescent="0.25">
      <c r="E578" t="str">
        <f t="shared" si="8"/>
        <v>0</v>
      </c>
    </row>
    <row r="579" spans="4:5" x14ac:dyDescent="0.25">
      <c r="E579" t="str">
        <f t="shared" si="8"/>
        <v>0</v>
      </c>
    </row>
    <row r="580" spans="4:5" x14ac:dyDescent="0.25">
      <c r="D580" s="1"/>
      <c r="E580" t="str">
        <f t="shared" ref="E580:E643" si="9">IF(ISNUMBER(SEARCH("OW",A580)),"Female",IF(ISNUMBER(SEARCH("OM",A580)),"Male",IF(ISNUMBER(SEARCH("OU",A580)),"Unisex",IF(ISNUMBER(SEARCH("Belts",A580)),"Unisex","0"))))</f>
        <v>0</v>
      </c>
    </row>
    <row r="581" spans="4:5" x14ac:dyDescent="0.25">
      <c r="E581" t="str">
        <f t="shared" si="9"/>
        <v>0</v>
      </c>
    </row>
    <row r="582" spans="4:5" x14ac:dyDescent="0.25">
      <c r="E582" t="str">
        <f t="shared" si="9"/>
        <v>0</v>
      </c>
    </row>
    <row r="583" spans="4:5" x14ac:dyDescent="0.25">
      <c r="D583" s="1"/>
      <c r="E583" t="str">
        <f t="shared" si="9"/>
        <v>0</v>
      </c>
    </row>
    <row r="584" spans="4:5" x14ac:dyDescent="0.25">
      <c r="E584" t="str">
        <f t="shared" si="9"/>
        <v>0</v>
      </c>
    </row>
    <row r="585" spans="4:5" x14ac:dyDescent="0.25">
      <c r="E585" t="str">
        <f t="shared" si="9"/>
        <v>0</v>
      </c>
    </row>
    <row r="586" spans="4:5" x14ac:dyDescent="0.25">
      <c r="D586" s="1"/>
      <c r="E586" t="str">
        <f t="shared" si="9"/>
        <v>0</v>
      </c>
    </row>
    <row r="587" spans="4:5" x14ac:dyDescent="0.25">
      <c r="E587" t="str">
        <f t="shared" si="9"/>
        <v>0</v>
      </c>
    </row>
    <row r="588" spans="4:5" x14ac:dyDescent="0.25">
      <c r="E588" t="str">
        <f t="shared" si="9"/>
        <v>0</v>
      </c>
    </row>
    <row r="589" spans="4:5" x14ac:dyDescent="0.25">
      <c r="E589" t="str">
        <f t="shared" si="9"/>
        <v>0</v>
      </c>
    </row>
    <row r="590" spans="4:5" x14ac:dyDescent="0.25">
      <c r="E590" t="str">
        <f t="shared" si="9"/>
        <v>0</v>
      </c>
    </row>
    <row r="591" spans="4:5" x14ac:dyDescent="0.25">
      <c r="E591" t="str">
        <f t="shared" si="9"/>
        <v>0</v>
      </c>
    </row>
    <row r="592" spans="4:5" x14ac:dyDescent="0.25">
      <c r="D592" s="1"/>
      <c r="E592" t="str">
        <f t="shared" si="9"/>
        <v>0</v>
      </c>
    </row>
    <row r="593" spans="4:5" x14ac:dyDescent="0.25">
      <c r="D593" s="1"/>
      <c r="E593" t="str">
        <f t="shared" si="9"/>
        <v>0</v>
      </c>
    </row>
    <row r="594" spans="4:5" x14ac:dyDescent="0.25">
      <c r="E594" t="str">
        <f t="shared" si="9"/>
        <v>0</v>
      </c>
    </row>
    <row r="595" spans="4:5" x14ac:dyDescent="0.25">
      <c r="D595" s="1"/>
      <c r="E595" t="str">
        <f t="shared" si="9"/>
        <v>0</v>
      </c>
    </row>
    <row r="596" spans="4:5" x14ac:dyDescent="0.25">
      <c r="E596" t="str">
        <f t="shared" si="9"/>
        <v>0</v>
      </c>
    </row>
    <row r="597" spans="4:5" x14ac:dyDescent="0.25">
      <c r="E597" t="str">
        <f t="shared" si="9"/>
        <v>0</v>
      </c>
    </row>
    <row r="598" spans="4:5" x14ac:dyDescent="0.25">
      <c r="E598" t="str">
        <f t="shared" si="9"/>
        <v>0</v>
      </c>
    </row>
    <row r="599" spans="4:5" x14ac:dyDescent="0.25">
      <c r="E599" t="str">
        <f t="shared" si="9"/>
        <v>0</v>
      </c>
    </row>
    <row r="600" spans="4:5" x14ac:dyDescent="0.25">
      <c r="E600" t="str">
        <f t="shared" si="9"/>
        <v>0</v>
      </c>
    </row>
    <row r="601" spans="4:5" x14ac:dyDescent="0.25">
      <c r="E601" t="str">
        <f t="shared" si="9"/>
        <v>0</v>
      </c>
    </row>
    <row r="602" spans="4:5" x14ac:dyDescent="0.25">
      <c r="E602" t="str">
        <f t="shared" si="9"/>
        <v>0</v>
      </c>
    </row>
    <row r="603" spans="4:5" x14ac:dyDescent="0.25">
      <c r="E603" t="str">
        <f t="shared" si="9"/>
        <v>0</v>
      </c>
    </row>
    <row r="604" spans="4:5" x14ac:dyDescent="0.25">
      <c r="E604" t="str">
        <f t="shared" si="9"/>
        <v>0</v>
      </c>
    </row>
    <row r="605" spans="4:5" x14ac:dyDescent="0.25">
      <c r="E605" t="str">
        <f t="shared" si="9"/>
        <v>0</v>
      </c>
    </row>
    <row r="606" spans="4:5" x14ac:dyDescent="0.25">
      <c r="E606" t="str">
        <f t="shared" si="9"/>
        <v>0</v>
      </c>
    </row>
    <row r="607" spans="4:5" x14ac:dyDescent="0.25">
      <c r="E607" t="str">
        <f t="shared" si="9"/>
        <v>0</v>
      </c>
    </row>
    <row r="608" spans="4:5" x14ac:dyDescent="0.25">
      <c r="E608" t="str">
        <f t="shared" si="9"/>
        <v>0</v>
      </c>
    </row>
    <row r="609" spans="5:5" x14ac:dyDescent="0.25">
      <c r="E609" t="str">
        <f t="shared" si="9"/>
        <v>0</v>
      </c>
    </row>
    <row r="610" spans="5:5" x14ac:dyDescent="0.25">
      <c r="E610" t="str">
        <f t="shared" si="9"/>
        <v>0</v>
      </c>
    </row>
    <row r="611" spans="5:5" x14ac:dyDescent="0.25">
      <c r="E611" t="str">
        <f t="shared" si="9"/>
        <v>0</v>
      </c>
    </row>
    <row r="612" spans="5:5" x14ac:dyDescent="0.25">
      <c r="E612" t="str">
        <f t="shared" si="9"/>
        <v>0</v>
      </c>
    </row>
    <row r="613" spans="5:5" x14ac:dyDescent="0.25">
      <c r="E613" t="str">
        <f t="shared" si="9"/>
        <v>0</v>
      </c>
    </row>
    <row r="614" spans="5:5" x14ac:dyDescent="0.25">
      <c r="E614" t="str">
        <f t="shared" si="9"/>
        <v>0</v>
      </c>
    </row>
    <row r="615" spans="5:5" x14ac:dyDescent="0.25">
      <c r="E615" t="str">
        <f t="shared" si="9"/>
        <v>0</v>
      </c>
    </row>
    <row r="616" spans="5:5" x14ac:dyDescent="0.25">
      <c r="E616" t="str">
        <f t="shared" si="9"/>
        <v>0</v>
      </c>
    </row>
    <row r="617" spans="5:5" x14ac:dyDescent="0.25">
      <c r="E617" t="str">
        <f t="shared" si="9"/>
        <v>0</v>
      </c>
    </row>
    <row r="618" spans="5:5" x14ac:dyDescent="0.25">
      <c r="E618" t="str">
        <f t="shared" si="9"/>
        <v>0</v>
      </c>
    </row>
    <row r="619" spans="5:5" x14ac:dyDescent="0.25">
      <c r="E619" t="str">
        <f t="shared" si="9"/>
        <v>0</v>
      </c>
    </row>
    <row r="620" spans="5:5" x14ac:dyDescent="0.25">
      <c r="E620" t="str">
        <f t="shared" si="9"/>
        <v>0</v>
      </c>
    </row>
    <row r="621" spans="5:5" x14ac:dyDescent="0.25">
      <c r="E621" t="str">
        <f t="shared" si="9"/>
        <v>0</v>
      </c>
    </row>
    <row r="622" spans="5:5" x14ac:dyDescent="0.25">
      <c r="E622" t="str">
        <f t="shared" si="9"/>
        <v>0</v>
      </c>
    </row>
    <row r="623" spans="5:5" x14ac:dyDescent="0.25">
      <c r="E623" t="str">
        <f t="shared" si="9"/>
        <v>0</v>
      </c>
    </row>
    <row r="624" spans="5:5" x14ac:dyDescent="0.25">
      <c r="E624" t="str">
        <f t="shared" si="9"/>
        <v>0</v>
      </c>
    </row>
    <row r="625" spans="5:5" x14ac:dyDescent="0.25">
      <c r="E625" t="str">
        <f t="shared" si="9"/>
        <v>0</v>
      </c>
    </row>
    <row r="626" spans="5:5" x14ac:dyDescent="0.25">
      <c r="E626" t="str">
        <f t="shared" si="9"/>
        <v>0</v>
      </c>
    </row>
    <row r="627" spans="5:5" x14ac:dyDescent="0.25">
      <c r="E627" t="str">
        <f t="shared" si="9"/>
        <v>0</v>
      </c>
    </row>
    <row r="628" spans="5:5" x14ac:dyDescent="0.25">
      <c r="E628" t="str">
        <f t="shared" si="9"/>
        <v>0</v>
      </c>
    </row>
    <row r="629" spans="5:5" x14ac:dyDescent="0.25">
      <c r="E629" t="str">
        <f t="shared" si="9"/>
        <v>0</v>
      </c>
    </row>
    <row r="630" spans="5:5" x14ac:dyDescent="0.25">
      <c r="E630" t="str">
        <f t="shared" si="9"/>
        <v>0</v>
      </c>
    </row>
    <row r="631" spans="5:5" x14ac:dyDescent="0.25">
      <c r="E631" t="str">
        <f t="shared" si="9"/>
        <v>0</v>
      </c>
    </row>
    <row r="632" spans="5:5" x14ac:dyDescent="0.25">
      <c r="E632" t="str">
        <f t="shared" si="9"/>
        <v>0</v>
      </c>
    </row>
    <row r="633" spans="5:5" x14ac:dyDescent="0.25">
      <c r="E633" t="str">
        <f t="shared" si="9"/>
        <v>0</v>
      </c>
    </row>
    <row r="634" spans="5:5" x14ac:dyDescent="0.25">
      <c r="E634" t="str">
        <f t="shared" si="9"/>
        <v>0</v>
      </c>
    </row>
    <row r="635" spans="5:5" x14ac:dyDescent="0.25">
      <c r="E635" t="str">
        <f t="shared" si="9"/>
        <v>0</v>
      </c>
    </row>
    <row r="636" spans="5:5" x14ac:dyDescent="0.25">
      <c r="E636" t="str">
        <f t="shared" si="9"/>
        <v>0</v>
      </c>
    </row>
    <row r="637" spans="5:5" x14ac:dyDescent="0.25">
      <c r="E637" t="str">
        <f t="shared" si="9"/>
        <v>0</v>
      </c>
    </row>
    <row r="638" spans="5:5" x14ac:dyDescent="0.25">
      <c r="E638" t="str">
        <f t="shared" si="9"/>
        <v>0</v>
      </c>
    </row>
    <row r="639" spans="5:5" x14ac:dyDescent="0.25">
      <c r="E639" t="str">
        <f t="shared" si="9"/>
        <v>0</v>
      </c>
    </row>
    <row r="640" spans="5:5" x14ac:dyDescent="0.25">
      <c r="E640" t="str">
        <f t="shared" si="9"/>
        <v>0</v>
      </c>
    </row>
    <row r="641" spans="5:5" x14ac:dyDescent="0.25">
      <c r="E641" t="str">
        <f t="shared" si="9"/>
        <v>0</v>
      </c>
    </row>
    <row r="642" spans="5:5" x14ac:dyDescent="0.25">
      <c r="E642" t="str">
        <f t="shared" si="9"/>
        <v>0</v>
      </c>
    </row>
    <row r="643" spans="5:5" x14ac:dyDescent="0.25">
      <c r="E643" t="str">
        <f t="shared" si="9"/>
        <v>0</v>
      </c>
    </row>
    <row r="644" spans="5:5" x14ac:dyDescent="0.25">
      <c r="E644" t="str">
        <f t="shared" ref="E644:E707" si="10">IF(ISNUMBER(SEARCH("OW",A644)),"Female",IF(ISNUMBER(SEARCH("OM",A644)),"Male",IF(ISNUMBER(SEARCH("OU",A644)),"Unisex",IF(ISNUMBER(SEARCH("Belts",A644)),"Unisex","0"))))</f>
        <v>0</v>
      </c>
    </row>
    <row r="645" spans="5:5" x14ac:dyDescent="0.25">
      <c r="E645" t="str">
        <f t="shared" si="10"/>
        <v>0</v>
      </c>
    </row>
    <row r="646" spans="5:5" x14ac:dyDescent="0.25">
      <c r="E646" t="str">
        <f t="shared" si="10"/>
        <v>0</v>
      </c>
    </row>
    <row r="647" spans="5:5" x14ac:dyDescent="0.25">
      <c r="E647" t="str">
        <f t="shared" si="10"/>
        <v>0</v>
      </c>
    </row>
    <row r="648" spans="5:5" x14ac:dyDescent="0.25">
      <c r="E648" t="str">
        <f t="shared" si="10"/>
        <v>0</v>
      </c>
    </row>
    <row r="649" spans="5:5" x14ac:dyDescent="0.25">
      <c r="E649" t="str">
        <f t="shared" si="10"/>
        <v>0</v>
      </c>
    </row>
    <row r="650" spans="5:5" x14ac:dyDescent="0.25">
      <c r="E650" t="str">
        <f t="shared" si="10"/>
        <v>0</v>
      </c>
    </row>
    <row r="651" spans="5:5" x14ac:dyDescent="0.25">
      <c r="E651" t="str">
        <f t="shared" si="10"/>
        <v>0</v>
      </c>
    </row>
    <row r="652" spans="5:5" x14ac:dyDescent="0.25">
      <c r="E652" t="str">
        <f t="shared" si="10"/>
        <v>0</v>
      </c>
    </row>
    <row r="653" spans="5:5" x14ac:dyDescent="0.25">
      <c r="E653" t="str">
        <f t="shared" si="10"/>
        <v>0</v>
      </c>
    </row>
    <row r="654" spans="5:5" x14ac:dyDescent="0.25">
      <c r="E654" t="str">
        <f t="shared" si="10"/>
        <v>0</v>
      </c>
    </row>
    <row r="655" spans="5:5" x14ac:dyDescent="0.25">
      <c r="E655" t="str">
        <f t="shared" si="10"/>
        <v>0</v>
      </c>
    </row>
    <row r="656" spans="5:5" x14ac:dyDescent="0.25">
      <c r="E656" t="str">
        <f t="shared" si="10"/>
        <v>0</v>
      </c>
    </row>
    <row r="657" spans="5:5" x14ac:dyDescent="0.25">
      <c r="E657" t="str">
        <f t="shared" si="10"/>
        <v>0</v>
      </c>
    </row>
    <row r="658" spans="5:5" x14ac:dyDescent="0.25">
      <c r="E658" t="str">
        <f t="shared" si="10"/>
        <v>0</v>
      </c>
    </row>
    <row r="659" spans="5:5" x14ac:dyDescent="0.25">
      <c r="E659" t="str">
        <f t="shared" si="10"/>
        <v>0</v>
      </c>
    </row>
    <row r="660" spans="5:5" x14ac:dyDescent="0.25">
      <c r="E660" t="str">
        <f t="shared" si="10"/>
        <v>0</v>
      </c>
    </row>
    <row r="661" spans="5:5" x14ac:dyDescent="0.25">
      <c r="E661" t="str">
        <f t="shared" si="10"/>
        <v>0</v>
      </c>
    </row>
    <row r="662" spans="5:5" x14ac:dyDescent="0.25">
      <c r="E662" t="str">
        <f t="shared" si="10"/>
        <v>0</v>
      </c>
    </row>
    <row r="663" spans="5:5" x14ac:dyDescent="0.25">
      <c r="E663" t="str">
        <f t="shared" si="10"/>
        <v>0</v>
      </c>
    </row>
    <row r="664" spans="5:5" x14ac:dyDescent="0.25">
      <c r="E664" t="str">
        <f t="shared" si="10"/>
        <v>0</v>
      </c>
    </row>
    <row r="665" spans="5:5" x14ac:dyDescent="0.25">
      <c r="E665" t="str">
        <f t="shared" si="10"/>
        <v>0</v>
      </c>
    </row>
    <row r="666" spans="5:5" x14ac:dyDescent="0.25">
      <c r="E666" t="str">
        <f t="shared" si="10"/>
        <v>0</v>
      </c>
    </row>
    <row r="667" spans="5:5" x14ac:dyDescent="0.25">
      <c r="E667" t="str">
        <f t="shared" si="10"/>
        <v>0</v>
      </c>
    </row>
    <row r="668" spans="5:5" x14ac:dyDescent="0.25">
      <c r="E668" t="str">
        <f t="shared" si="10"/>
        <v>0</v>
      </c>
    </row>
    <row r="669" spans="5:5" x14ac:dyDescent="0.25">
      <c r="E669" t="str">
        <f t="shared" si="10"/>
        <v>0</v>
      </c>
    </row>
    <row r="670" spans="5:5" x14ac:dyDescent="0.25">
      <c r="E670" t="str">
        <f t="shared" si="10"/>
        <v>0</v>
      </c>
    </row>
    <row r="671" spans="5:5" x14ac:dyDescent="0.25">
      <c r="E671" t="str">
        <f t="shared" si="10"/>
        <v>0</v>
      </c>
    </row>
    <row r="672" spans="5:5" x14ac:dyDescent="0.25">
      <c r="E672" t="str">
        <f t="shared" si="10"/>
        <v>0</v>
      </c>
    </row>
    <row r="673" spans="5:5" x14ac:dyDescent="0.25">
      <c r="E673" t="str">
        <f t="shared" si="10"/>
        <v>0</v>
      </c>
    </row>
    <row r="674" spans="5:5" x14ac:dyDescent="0.25">
      <c r="E674" t="str">
        <f t="shared" si="10"/>
        <v>0</v>
      </c>
    </row>
    <row r="675" spans="5:5" x14ac:dyDescent="0.25">
      <c r="E675" t="str">
        <f t="shared" si="10"/>
        <v>0</v>
      </c>
    </row>
    <row r="676" spans="5:5" x14ac:dyDescent="0.25">
      <c r="E676" t="str">
        <f t="shared" si="10"/>
        <v>0</v>
      </c>
    </row>
    <row r="677" spans="5:5" x14ac:dyDescent="0.25">
      <c r="E677" t="str">
        <f t="shared" si="10"/>
        <v>0</v>
      </c>
    </row>
    <row r="678" spans="5:5" x14ac:dyDescent="0.25">
      <c r="E678" t="str">
        <f t="shared" si="10"/>
        <v>0</v>
      </c>
    </row>
    <row r="679" spans="5:5" x14ac:dyDescent="0.25">
      <c r="E679" t="str">
        <f t="shared" si="10"/>
        <v>0</v>
      </c>
    </row>
    <row r="680" spans="5:5" x14ac:dyDescent="0.25">
      <c r="E680" t="str">
        <f t="shared" si="10"/>
        <v>0</v>
      </c>
    </row>
    <row r="681" spans="5:5" x14ac:dyDescent="0.25">
      <c r="E681" t="str">
        <f t="shared" si="10"/>
        <v>0</v>
      </c>
    </row>
    <row r="682" spans="5:5" x14ac:dyDescent="0.25">
      <c r="E682" t="str">
        <f t="shared" si="10"/>
        <v>0</v>
      </c>
    </row>
    <row r="683" spans="5:5" x14ac:dyDescent="0.25">
      <c r="E683" t="str">
        <f t="shared" si="10"/>
        <v>0</v>
      </c>
    </row>
    <row r="684" spans="5:5" x14ac:dyDescent="0.25">
      <c r="E684" t="str">
        <f t="shared" si="10"/>
        <v>0</v>
      </c>
    </row>
    <row r="685" spans="5:5" x14ac:dyDescent="0.25">
      <c r="E685" t="str">
        <f t="shared" si="10"/>
        <v>0</v>
      </c>
    </row>
    <row r="686" spans="5:5" x14ac:dyDescent="0.25">
      <c r="E686" t="str">
        <f t="shared" si="10"/>
        <v>0</v>
      </c>
    </row>
    <row r="687" spans="5:5" x14ac:dyDescent="0.25">
      <c r="E687" t="str">
        <f t="shared" si="10"/>
        <v>0</v>
      </c>
    </row>
    <row r="688" spans="5:5" x14ac:dyDescent="0.25">
      <c r="E688" t="str">
        <f t="shared" si="10"/>
        <v>0</v>
      </c>
    </row>
    <row r="689" spans="5:5" x14ac:dyDescent="0.25">
      <c r="E689" t="str">
        <f t="shared" si="10"/>
        <v>0</v>
      </c>
    </row>
    <row r="690" spans="5:5" x14ac:dyDescent="0.25">
      <c r="E690" t="str">
        <f t="shared" si="10"/>
        <v>0</v>
      </c>
    </row>
    <row r="691" spans="5:5" x14ac:dyDescent="0.25">
      <c r="E691" t="str">
        <f t="shared" si="10"/>
        <v>0</v>
      </c>
    </row>
    <row r="692" spans="5:5" x14ac:dyDescent="0.25">
      <c r="E692" t="str">
        <f t="shared" si="10"/>
        <v>0</v>
      </c>
    </row>
    <row r="693" spans="5:5" x14ac:dyDescent="0.25">
      <c r="E693" t="str">
        <f t="shared" si="10"/>
        <v>0</v>
      </c>
    </row>
    <row r="694" spans="5:5" x14ac:dyDescent="0.25">
      <c r="E694" t="str">
        <f t="shared" si="10"/>
        <v>0</v>
      </c>
    </row>
    <row r="695" spans="5:5" x14ac:dyDescent="0.25">
      <c r="E695" t="str">
        <f t="shared" si="10"/>
        <v>0</v>
      </c>
    </row>
    <row r="696" spans="5:5" x14ac:dyDescent="0.25">
      <c r="E696" t="str">
        <f t="shared" si="10"/>
        <v>0</v>
      </c>
    </row>
    <row r="697" spans="5:5" x14ac:dyDescent="0.25">
      <c r="E697" t="str">
        <f t="shared" si="10"/>
        <v>0</v>
      </c>
    </row>
    <row r="698" spans="5:5" x14ac:dyDescent="0.25">
      <c r="E698" t="str">
        <f t="shared" si="10"/>
        <v>0</v>
      </c>
    </row>
    <row r="699" spans="5:5" x14ac:dyDescent="0.25">
      <c r="E699" t="str">
        <f t="shared" si="10"/>
        <v>0</v>
      </c>
    </row>
    <row r="700" spans="5:5" x14ac:dyDescent="0.25">
      <c r="E700" t="str">
        <f t="shared" si="10"/>
        <v>0</v>
      </c>
    </row>
    <row r="701" spans="5:5" x14ac:dyDescent="0.25">
      <c r="E701" t="str">
        <f t="shared" si="10"/>
        <v>0</v>
      </c>
    </row>
    <row r="702" spans="5:5" x14ac:dyDescent="0.25">
      <c r="E702" t="str">
        <f t="shared" si="10"/>
        <v>0</v>
      </c>
    </row>
    <row r="703" spans="5:5" x14ac:dyDescent="0.25">
      <c r="E703" t="str">
        <f t="shared" si="10"/>
        <v>0</v>
      </c>
    </row>
    <row r="704" spans="5:5" x14ac:dyDescent="0.25">
      <c r="E704" t="str">
        <f t="shared" si="10"/>
        <v>0</v>
      </c>
    </row>
    <row r="705" spans="5:5" x14ac:dyDescent="0.25">
      <c r="E705" t="str">
        <f t="shared" si="10"/>
        <v>0</v>
      </c>
    </row>
    <row r="706" spans="5:5" x14ac:dyDescent="0.25">
      <c r="E706" t="str">
        <f t="shared" si="10"/>
        <v>0</v>
      </c>
    </row>
    <row r="707" spans="5:5" x14ac:dyDescent="0.25">
      <c r="E707" t="str">
        <f t="shared" si="10"/>
        <v>0</v>
      </c>
    </row>
    <row r="708" spans="5:5" x14ac:dyDescent="0.25">
      <c r="E708" t="str">
        <f t="shared" ref="E708:E771" si="11">IF(ISNUMBER(SEARCH("OW",A708)),"Female",IF(ISNUMBER(SEARCH("OM",A708)),"Male",IF(ISNUMBER(SEARCH("OU",A708)),"Unisex",IF(ISNUMBER(SEARCH("Belts",A708)),"Unisex","0"))))</f>
        <v>0</v>
      </c>
    </row>
    <row r="709" spans="5:5" x14ac:dyDescent="0.25">
      <c r="E709" t="str">
        <f t="shared" si="11"/>
        <v>0</v>
      </c>
    </row>
    <row r="710" spans="5:5" x14ac:dyDescent="0.25">
      <c r="E710" t="str">
        <f t="shared" si="11"/>
        <v>0</v>
      </c>
    </row>
    <row r="711" spans="5:5" x14ac:dyDescent="0.25">
      <c r="E711" t="str">
        <f t="shared" si="11"/>
        <v>0</v>
      </c>
    </row>
    <row r="712" spans="5:5" x14ac:dyDescent="0.25">
      <c r="E712" t="str">
        <f t="shared" si="11"/>
        <v>0</v>
      </c>
    </row>
    <row r="713" spans="5:5" x14ac:dyDescent="0.25">
      <c r="E713" t="str">
        <f t="shared" si="11"/>
        <v>0</v>
      </c>
    </row>
    <row r="714" spans="5:5" x14ac:dyDescent="0.25">
      <c r="E714" t="str">
        <f t="shared" si="11"/>
        <v>0</v>
      </c>
    </row>
    <row r="715" spans="5:5" x14ac:dyDescent="0.25">
      <c r="E715" t="str">
        <f t="shared" si="11"/>
        <v>0</v>
      </c>
    </row>
    <row r="716" spans="5:5" x14ac:dyDescent="0.25">
      <c r="E716" t="str">
        <f t="shared" si="11"/>
        <v>0</v>
      </c>
    </row>
    <row r="717" spans="5:5" x14ac:dyDescent="0.25">
      <c r="E717" t="str">
        <f t="shared" si="11"/>
        <v>0</v>
      </c>
    </row>
    <row r="718" spans="5:5" x14ac:dyDescent="0.25">
      <c r="E718" t="str">
        <f t="shared" si="11"/>
        <v>0</v>
      </c>
    </row>
    <row r="719" spans="5:5" x14ac:dyDescent="0.25">
      <c r="E719" t="str">
        <f t="shared" si="11"/>
        <v>0</v>
      </c>
    </row>
    <row r="720" spans="5:5" x14ac:dyDescent="0.25">
      <c r="E720" t="str">
        <f t="shared" si="11"/>
        <v>0</v>
      </c>
    </row>
    <row r="721" spans="5:5" x14ac:dyDescent="0.25">
      <c r="E721" t="str">
        <f t="shared" si="11"/>
        <v>0</v>
      </c>
    </row>
    <row r="722" spans="5:5" x14ac:dyDescent="0.25">
      <c r="E722" t="str">
        <f t="shared" si="11"/>
        <v>0</v>
      </c>
    </row>
    <row r="723" spans="5:5" x14ac:dyDescent="0.25">
      <c r="E723" t="str">
        <f t="shared" si="11"/>
        <v>0</v>
      </c>
    </row>
    <row r="724" spans="5:5" x14ac:dyDescent="0.25">
      <c r="E724" t="str">
        <f t="shared" si="11"/>
        <v>0</v>
      </c>
    </row>
    <row r="725" spans="5:5" x14ac:dyDescent="0.25">
      <c r="E725" t="str">
        <f t="shared" si="11"/>
        <v>0</v>
      </c>
    </row>
    <row r="726" spans="5:5" x14ac:dyDescent="0.25">
      <c r="E726" t="str">
        <f t="shared" si="11"/>
        <v>0</v>
      </c>
    </row>
    <row r="727" spans="5:5" x14ac:dyDescent="0.25">
      <c r="E727" t="str">
        <f t="shared" si="11"/>
        <v>0</v>
      </c>
    </row>
    <row r="728" spans="5:5" x14ac:dyDescent="0.25">
      <c r="E728" t="str">
        <f t="shared" si="11"/>
        <v>0</v>
      </c>
    </row>
    <row r="729" spans="5:5" x14ac:dyDescent="0.25">
      <c r="E729" t="str">
        <f t="shared" si="11"/>
        <v>0</v>
      </c>
    </row>
    <row r="730" spans="5:5" x14ac:dyDescent="0.25">
      <c r="E730" t="str">
        <f t="shared" si="11"/>
        <v>0</v>
      </c>
    </row>
    <row r="731" spans="5:5" x14ac:dyDescent="0.25">
      <c r="E731" t="str">
        <f t="shared" si="11"/>
        <v>0</v>
      </c>
    </row>
    <row r="732" spans="5:5" x14ac:dyDescent="0.25">
      <c r="E732" t="str">
        <f t="shared" si="11"/>
        <v>0</v>
      </c>
    </row>
    <row r="733" spans="5:5" x14ac:dyDescent="0.25">
      <c r="E733" t="str">
        <f t="shared" si="11"/>
        <v>0</v>
      </c>
    </row>
    <row r="734" spans="5:5" x14ac:dyDescent="0.25">
      <c r="E734" t="str">
        <f t="shared" si="11"/>
        <v>0</v>
      </c>
    </row>
    <row r="735" spans="5:5" x14ac:dyDescent="0.25">
      <c r="E735" t="str">
        <f t="shared" si="11"/>
        <v>0</v>
      </c>
    </row>
    <row r="736" spans="5:5" x14ac:dyDescent="0.25">
      <c r="E736" t="str">
        <f t="shared" si="11"/>
        <v>0</v>
      </c>
    </row>
    <row r="737" spans="5:5" x14ac:dyDescent="0.25">
      <c r="E737" t="str">
        <f t="shared" si="11"/>
        <v>0</v>
      </c>
    </row>
    <row r="738" spans="5:5" x14ac:dyDescent="0.25">
      <c r="E738" t="str">
        <f t="shared" si="11"/>
        <v>0</v>
      </c>
    </row>
    <row r="739" spans="5:5" x14ac:dyDescent="0.25">
      <c r="E739" t="str">
        <f t="shared" si="11"/>
        <v>0</v>
      </c>
    </row>
    <row r="740" spans="5:5" x14ac:dyDescent="0.25">
      <c r="E740" t="str">
        <f t="shared" si="11"/>
        <v>0</v>
      </c>
    </row>
    <row r="741" spans="5:5" x14ac:dyDescent="0.25">
      <c r="E741" t="str">
        <f t="shared" si="11"/>
        <v>0</v>
      </c>
    </row>
    <row r="742" spans="5:5" x14ac:dyDescent="0.25">
      <c r="E742" t="str">
        <f t="shared" si="11"/>
        <v>0</v>
      </c>
    </row>
    <row r="743" spans="5:5" x14ac:dyDescent="0.25">
      <c r="E743" t="str">
        <f t="shared" si="11"/>
        <v>0</v>
      </c>
    </row>
    <row r="744" spans="5:5" x14ac:dyDescent="0.25">
      <c r="E744" t="str">
        <f t="shared" si="11"/>
        <v>0</v>
      </c>
    </row>
    <row r="745" spans="5:5" x14ac:dyDescent="0.25">
      <c r="E745" t="str">
        <f t="shared" si="11"/>
        <v>0</v>
      </c>
    </row>
    <row r="746" spans="5:5" x14ac:dyDescent="0.25">
      <c r="E746" t="str">
        <f t="shared" si="11"/>
        <v>0</v>
      </c>
    </row>
    <row r="747" spans="5:5" x14ac:dyDescent="0.25">
      <c r="E747" t="str">
        <f t="shared" si="11"/>
        <v>0</v>
      </c>
    </row>
    <row r="748" spans="5:5" x14ac:dyDescent="0.25">
      <c r="E748" t="str">
        <f t="shared" si="11"/>
        <v>0</v>
      </c>
    </row>
    <row r="749" spans="5:5" x14ac:dyDescent="0.25">
      <c r="E749" t="str">
        <f t="shared" si="11"/>
        <v>0</v>
      </c>
    </row>
    <row r="750" spans="5:5" x14ac:dyDescent="0.25">
      <c r="E750" t="str">
        <f t="shared" si="11"/>
        <v>0</v>
      </c>
    </row>
    <row r="751" spans="5:5" x14ac:dyDescent="0.25">
      <c r="E751" t="str">
        <f t="shared" si="11"/>
        <v>0</v>
      </c>
    </row>
    <row r="752" spans="5:5" x14ac:dyDescent="0.25">
      <c r="E752" t="str">
        <f t="shared" si="11"/>
        <v>0</v>
      </c>
    </row>
    <row r="753" spans="5:5" x14ac:dyDescent="0.25">
      <c r="E753" t="str">
        <f t="shared" si="11"/>
        <v>0</v>
      </c>
    </row>
    <row r="754" spans="5:5" x14ac:dyDescent="0.25">
      <c r="E754" t="str">
        <f t="shared" si="11"/>
        <v>0</v>
      </c>
    </row>
    <row r="755" spans="5:5" x14ac:dyDescent="0.25">
      <c r="E755" t="str">
        <f t="shared" si="11"/>
        <v>0</v>
      </c>
    </row>
    <row r="756" spans="5:5" x14ac:dyDescent="0.25">
      <c r="E756" t="str">
        <f t="shared" si="11"/>
        <v>0</v>
      </c>
    </row>
    <row r="757" spans="5:5" x14ac:dyDescent="0.25">
      <c r="E757" t="str">
        <f t="shared" si="11"/>
        <v>0</v>
      </c>
    </row>
    <row r="758" spans="5:5" x14ac:dyDescent="0.25">
      <c r="E758" t="str">
        <f t="shared" si="11"/>
        <v>0</v>
      </c>
    </row>
    <row r="759" spans="5:5" x14ac:dyDescent="0.25">
      <c r="E759" t="str">
        <f t="shared" si="11"/>
        <v>0</v>
      </c>
    </row>
    <row r="760" spans="5:5" x14ac:dyDescent="0.25">
      <c r="E760" t="str">
        <f t="shared" si="11"/>
        <v>0</v>
      </c>
    </row>
    <row r="761" spans="5:5" x14ac:dyDescent="0.25">
      <c r="E761" t="str">
        <f t="shared" si="11"/>
        <v>0</v>
      </c>
    </row>
    <row r="762" spans="5:5" x14ac:dyDescent="0.25">
      <c r="E762" t="str">
        <f t="shared" si="11"/>
        <v>0</v>
      </c>
    </row>
    <row r="763" spans="5:5" x14ac:dyDescent="0.25">
      <c r="E763" t="str">
        <f t="shared" si="11"/>
        <v>0</v>
      </c>
    </row>
    <row r="764" spans="5:5" x14ac:dyDescent="0.25">
      <c r="E764" t="str">
        <f t="shared" si="11"/>
        <v>0</v>
      </c>
    </row>
    <row r="765" spans="5:5" x14ac:dyDescent="0.25">
      <c r="E765" t="str">
        <f t="shared" si="11"/>
        <v>0</v>
      </c>
    </row>
    <row r="766" spans="5:5" x14ac:dyDescent="0.25">
      <c r="E766" t="str">
        <f t="shared" si="11"/>
        <v>0</v>
      </c>
    </row>
    <row r="767" spans="5:5" x14ac:dyDescent="0.25">
      <c r="E767" t="str">
        <f t="shared" si="11"/>
        <v>0</v>
      </c>
    </row>
    <row r="768" spans="5:5" x14ac:dyDescent="0.25">
      <c r="E768" t="str">
        <f t="shared" si="11"/>
        <v>0</v>
      </c>
    </row>
    <row r="769" spans="5:5" x14ac:dyDescent="0.25">
      <c r="E769" t="str">
        <f t="shared" si="11"/>
        <v>0</v>
      </c>
    </row>
    <row r="770" spans="5:5" x14ac:dyDescent="0.25">
      <c r="E770" t="str">
        <f t="shared" si="11"/>
        <v>0</v>
      </c>
    </row>
    <row r="771" spans="5:5" x14ac:dyDescent="0.25">
      <c r="E771" t="str">
        <f t="shared" si="11"/>
        <v>0</v>
      </c>
    </row>
    <row r="772" spans="5:5" x14ac:dyDescent="0.25">
      <c r="E772" t="str">
        <f t="shared" ref="E772:E835" si="12">IF(ISNUMBER(SEARCH("OW",A772)),"Female",IF(ISNUMBER(SEARCH("OM",A772)),"Male",IF(ISNUMBER(SEARCH("OU",A772)),"Unisex",IF(ISNUMBER(SEARCH("Belts",A772)),"Unisex","0"))))</f>
        <v>0</v>
      </c>
    </row>
    <row r="773" spans="5:5" x14ac:dyDescent="0.25">
      <c r="E773" t="str">
        <f t="shared" si="12"/>
        <v>0</v>
      </c>
    </row>
    <row r="774" spans="5:5" x14ac:dyDescent="0.25">
      <c r="E774" t="str">
        <f t="shared" si="12"/>
        <v>0</v>
      </c>
    </row>
    <row r="775" spans="5:5" x14ac:dyDescent="0.25">
      <c r="E775" t="str">
        <f t="shared" si="12"/>
        <v>0</v>
      </c>
    </row>
    <row r="776" spans="5:5" x14ac:dyDescent="0.25">
      <c r="E776" t="str">
        <f t="shared" si="12"/>
        <v>0</v>
      </c>
    </row>
    <row r="777" spans="5:5" x14ac:dyDescent="0.25">
      <c r="E777" t="str">
        <f t="shared" si="12"/>
        <v>0</v>
      </c>
    </row>
    <row r="778" spans="5:5" x14ac:dyDescent="0.25">
      <c r="E778" t="str">
        <f t="shared" si="12"/>
        <v>0</v>
      </c>
    </row>
    <row r="779" spans="5:5" x14ac:dyDescent="0.25">
      <c r="E779" t="str">
        <f t="shared" si="12"/>
        <v>0</v>
      </c>
    </row>
    <row r="780" spans="5:5" x14ac:dyDescent="0.25">
      <c r="E780" t="str">
        <f t="shared" si="12"/>
        <v>0</v>
      </c>
    </row>
    <row r="781" spans="5:5" x14ac:dyDescent="0.25">
      <c r="E781" t="str">
        <f t="shared" si="12"/>
        <v>0</v>
      </c>
    </row>
    <row r="782" spans="5:5" x14ac:dyDescent="0.25">
      <c r="E782" t="str">
        <f t="shared" si="12"/>
        <v>0</v>
      </c>
    </row>
    <row r="783" spans="5:5" x14ac:dyDescent="0.25">
      <c r="E783" t="str">
        <f t="shared" si="12"/>
        <v>0</v>
      </c>
    </row>
    <row r="784" spans="5:5" x14ac:dyDescent="0.25">
      <c r="E784" t="str">
        <f t="shared" si="12"/>
        <v>0</v>
      </c>
    </row>
    <row r="785" spans="5:5" x14ac:dyDescent="0.25">
      <c r="E785" t="str">
        <f t="shared" si="12"/>
        <v>0</v>
      </c>
    </row>
    <row r="786" spans="5:5" x14ac:dyDescent="0.25">
      <c r="E786" t="str">
        <f t="shared" si="12"/>
        <v>0</v>
      </c>
    </row>
    <row r="787" spans="5:5" x14ac:dyDescent="0.25">
      <c r="E787" t="str">
        <f t="shared" si="12"/>
        <v>0</v>
      </c>
    </row>
    <row r="788" spans="5:5" x14ac:dyDescent="0.25">
      <c r="E788" t="str">
        <f t="shared" si="12"/>
        <v>0</v>
      </c>
    </row>
    <row r="789" spans="5:5" x14ac:dyDescent="0.25">
      <c r="E789" t="str">
        <f t="shared" si="12"/>
        <v>0</v>
      </c>
    </row>
    <row r="790" spans="5:5" x14ac:dyDescent="0.25">
      <c r="E790" t="str">
        <f t="shared" si="12"/>
        <v>0</v>
      </c>
    </row>
    <row r="791" spans="5:5" x14ac:dyDescent="0.25">
      <c r="E791" t="str">
        <f t="shared" si="12"/>
        <v>0</v>
      </c>
    </row>
    <row r="792" spans="5:5" x14ac:dyDescent="0.25">
      <c r="E792" t="str">
        <f t="shared" si="12"/>
        <v>0</v>
      </c>
    </row>
    <row r="793" spans="5:5" x14ac:dyDescent="0.25">
      <c r="E793" t="str">
        <f t="shared" si="12"/>
        <v>0</v>
      </c>
    </row>
    <row r="794" spans="5:5" x14ac:dyDescent="0.25">
      <c r="E794" t="str">
        <f t="shared" si="12"/>
        <v>0</v>
      </c>
    </row>
    <row r="795" spans="5:5" x14ac:dyDescent="0.25">
      <c r="E795" t="str">
        <f t="shared" si="12"/>
        <v>0</v>
      </c>
    </row>
    <row r="796" spans="5:5" x14ac:dyDescent="0.25">
      <c r="E796" t="str">
        <f t="shared" si="12"/>
        <v>0</v>
      </c>
    </row>
    <row r="797" spans="5:5" x14ac:dyDescent="0.25">
      <c r="E797" t="str">
        <f t="shared" si="12"/>
        <v>0</v>
      </c>
    </row>
    <row r="798" spans="5:5" x14ac:dyDescent="0.25">
      <c r="E798" t="str">
        <f t="shared" si="12"/>
        <v>0</v>
      </c>
    </row>
    <row r="799" spans="5:5" x14ac:dyDescent="0.25">
      <c r="E799" t="str">
        <f t="shared" si="12"/>
        <v>0</v>
      </c>
    </row>
    <row r="800" spans="5:5" x14ac:dyDescent="0.25">
      <c r="E800" t="str">
        <f t="shared" si="12"/>
        <v>0</v>
      </c>
    </row>
    <row r="801" spans="5:5" x14ac:dyDescent="0.25">
      <c r="E801" t="str">
        <f t="shared" si="12"/>
        <v>0</v>
      </c>
    </row>
    <row r="802" spans="5:5" x14ac:dyDescent="0.25">
      <c r="E802" t="str">
        <f t="shared" si="12"/>
        <v>0</v>
      </c>
    </row>
    <row r="803" spans="5:5" x14ac:dyDescent="0.25">
      <c r="E803" t="str">
        <f t="shared" si="12"/>
        <v>0</v>
      </c>
    </row>
    <row r="804" spans="5:5" x14ac:dyDescent="0.25">
      <c r="E804" t="str">
        <f t="shared" si="12"/>
        <v>0</v>
      </c>
    </row>
    <row r="805" spans="5:5" x14ac:dyDescent="0.25">
      <c r="E805" t="str">
        <f t="shared" si="12"/>
        <v>0</v>
      </c>
    </row>
    <row r="806" spans="5:5" x14ac:dyDescent="0.25">
      <c r="E806" t="str">
        <f t="shared" si="12"/>
        <v>0</v>
      </c>
    </row>
    <row r="807" spans="5:5" x14ac:dyDescent="0.25">
      <c r="E807" t="str">
        <f t="shared" si="12"/>
        <v>0</v>
      </c>
    </row>
    <row r="808" spans="5:5" x14ac:dyDescent="0.25">
      <c r="E808" t="str">
        <f t="shared" si="12"/>
        <v>0</v>
      </c>
    </row>
    <row r="809" spans="5:5" x14ac:dyDescent="0.25">
      <c r="E809" t="str">
        <f t="shared" si="12"/>
        <v>0</v>
      </c>
    </row>
    <row r="810" spans="5:5" x14ac:dyDescent="0.25">
      <c r="E810" t="str">
        <f t="shared" si="12"/>
        <v>0</v>
      </c>
    </row>
    <row r="811" spans="5:5" x14ac:dyDescent="0.25">
      <c r="E811" t="str">
        <f t="shared" si="12"/>
        <v>0</v>
      </c>
    </row>
    <row r="812" spans="5:5" x14ac:dyDescent="0.25">
      <c r="E812" t="str">
        <f t="shared" si="12"/>
        <v>0</v>
      </c>
    </row>
    <row r="813" spans="5:5" x14ac:dyDescent="0.25">
      <c r="E813" t="str">
        <f t="shared" si="12"/>
        <v>0</v>
      </c>
    </row>
    <row r="814" spans="5:5" x14ac:dyDescent="0.25">
      <c r="E814" t="str">
        <f t="shared" si="12"/>
        <v>0</v>
      </c>
    </row>
    <row r="815" spans="5:5" x14ac:dyDescent="0.25">
      <c r="E815" t="str">
        <f t="shared" si="12"/>
        <v>0</v>
      </c>
    </row>
    <row r="816" spans="5:5" x14ac:dyDescent="0.25">
      <c r="E816" t="str">
        <f t="shared" si="12"/>
        <v>0</v>
      </c>
    </row>
    <row r="817" spans="5:5" x14ac:dyDescent="0.25">
      <c r="E817" t="str">
        <f t="shared" si="12"/>
        <v>0</v>
      </c>
    </row>
    <row r="818" spans="5:5" x14ac:dyDescent="0.25">
      <c r="E818" t="str">
        <f t="shared" si="12"/>
        <v>0</v>
      </c>
    </row>
    <row r="819" spans="5:5" x14ac:dyDescent="0.25">
      <c r="E819" t="str">
        <f t="shared" si="12"/>
        <v>0</v>
      </c>
    </row>
    <row r="820" spans="5:5" x14ac:dyDescent="0.25">
      <c r="E820" t="str">
        <f t="shared" si="12"/>
        <v>0</v>
      </c>
    </row>
    <row r="821" spans="5:5" x14ac:dyDescent="0.25">
      <c r="E821" t="str">
        <f t="shared" si="12"/>
        <v>0</v>
      </c>
    </row>
    <row r="822" spans="5:5" x14ac:dyDescent="0.25">
      <c r="E822" t="str">
        <f t="shared" si="12"/>
        <v>0</v>
      </c>
    </row>
    <row r="823" spans="5:5" x14ac:dyDescent="0.25">
      <c r="E823" t="str">
        <f t="shared" si="12"/>
        <v>0</v>
      </c>
    </row>
    <row r="824" spans="5:5" x14ac:dyDescent="0.25">
      <c r="E824" t="str">
        <f t="shared" si="12"/>
        <v>0</v>
      </c>
    </row>
    <row r="825" spans="5:5" x14ac:dyDescent="0.25">
      <c r="E825" t="str">
        <f t="shared" si="12"/>
        <v>0</v>
      </c>
    </row>
    <row r="826" spans="5:5" x14ac:dyDescent="0.25">
      <c r="E826" t="str">
        <f t="shared" si="12"/>
        <v>0</v>
      </c>
    </row>
    <row r="827" spans="5:5" x14ac:dyDescent="0.25">
      <c r="E827" t="str">
        <f t="shared" si="12"/>
        <v>0</v>
      </c>
    </row>
    <row r="828" spans="5:5" x14ac:dyDescent="0.25">
      <c r="E828" t="str">
        <f t="shared" si="12"/>
        <v>0</v>
      </c>
    </row>
    <row r="829" spans="5:5" x14ac:dyDescent="0.25">
      <c r="E829" t="str">
        <f t="shared" si="12"/>
        <v>0</v>
      </c>
    </row>
    <row r="830" spans="5:5" x14ac:dyDescent="0.25">
      <c r="E830" t="str">
        <f t="shared" si="12"/>
        <v>0</v>
      </c>
    </row>
    <row r="831" spans="5:5" x14ac:dyDescent="0.25">
      <c r="E831" t="str">
        <f t="shared" si="12"/>
        <v>0</v>
      </c>
    </row>
    <row r="832" spans="5:5" x14ac:dyDescent="0.25">
      <c r="E832" t="str">
        <f t="shared" si="12"/>
        <v>0</v>
      </c>
    </row>
    <row r="833" spans="5:5" x14ac:dyDescent="0.25">
      <c r="E833" t="str">
        <f t="shared" si="12"/>
        <v>0</v>
      </c>
    </row>
    <row r="834" spans="5:5" x14ac:dyDescent="0.25">
      <c r="E834" t="str">
        <f t="shared" si="12"/>
        <v>0</v>
      </c>
    </row>
    <row r="835" spans="5:5" x14ac:dyDescent="0.25">
      <c r="E835" t="str">
        <f t="shared" si="12"/>
        <v>0</v>
      </c>
    </row>
    <row r="836" spans="5:5" x14ac:dyDescent="0.25">
      <c r="E836" t="str">
        <f t="shared" ref="E836:E899" si="13">IF(ISNUMBER(SEARCH("OW",A836)),"Female",IF(ISNUMBER(SEARCH("OM",A836)),"Male",IF(ISNUMBER(SEARCH("OU",A836)),"Unisex",IF(ISNUMBER(SEARCH("Belts",A836)),"Unisex","0"))))</f>
        <v>0</v>
      </c>
    </row>
    <row r="837" spans="5:5" x14ac:dyDescent="0.25">
      <c r="E837" t="str">
        <f t="shared" si="13"/>
        <v>0</v>
      </c>
    </row>
    <row r="838" spans="5:5" x14ac:dyDescent="0.25">
      <c r="E838" t="str">
        <f t="shared" si="13"/>
        <v>0</v>
      </c>
    </row>
    <row r="839" spans="5:5" x14ac:dyDescent="0.25">
      <c r="E839" t="str">
        <f t="shared" si="13"/>
        <v>0</v>
      </c>
    </row>
    <row r="840" spans="5:5" x14ac:dyDescent="0.25">
      <c r="E840" t="str">
        <f t="shared" si="13"/>
        <v>0</v>
      </c>
    </row>
    <row r="841" spans="5:5" x14ac:dyDescent="0.25">
      <c r="E841" t="str">
        <f t="shared" si="13"/>
        <v>0</v>
      </c>
    </row>
    <row r="842" spans="5:5" x14ac:dyDescent="0.25">
      <c r="E842" t="str">
        <f t="shared" si="13"/>
        <v>0</v>
      </c>
    </row>
    <row r="843" spans="5:5" x14ac:dyDescent="0.25">
      <c r="E843" t="str">
        <f t="shared" si="13"/>
        <v>0</v>
      </c>
    </row>
    <row r="844" spans="5:5" x14ac:dyDescent="0.25">
      <c r="E844" t="str">
        <f t="shared" si="13"/>
        <v>0</v>
      </c>
    </row>
    <row r="845" spans="5:5" x14ac:dyDescent="0.25">
      <c r="E845" t="str">
        <f t="shared" si="13"/>
        <v>0</v>
      </c>
    </row>
    <row r="846" spans="5:5" x14ac:dyDescent="0.25">
      <c r="E846" t="str">
        <f t="shared" si="13"/>
        <v>0</v>
      </c>
    </row>
    <row r="847" spans="5:5" x14ac:dyDescent="0.25">
      <c r="E847" t="str">
        <f t="shared" si="13"/>
        <v>0</v>
      </c>
    </row>
    <row r="848" spans="5:5" x14ac:dyDescent="0.25">
      <c r="E848" t="str">
        <f t="shared" si="13"/>
        <v>0</v>
      </c>
    </row>
    <row r="849" spans="5:5" x14ac:dyDescent="0.25">
      <c r="E849" t="str">
        <f t="shared" si="13"/>
        <v>0</v>
      </c>
    </row>
    <row r="850" spans="5:5" x14ac:dyDescent="0.25">
      <c r="E850" t="str">
        <f t="shared" si="13"/>
        <v>0</v>
      </c>
    </row>
    <row r="851" spans="5:5" x14ac:dyDescent="0.25">
      <c r="E851" t="str">
        <f t="shared" si="13"/>
        <v>0</v>
      </c>
    </row>
    <row r="852" spans="5:5" x14ac:dyDescent="0.25">
      <c r="E852" t="str">
        <f t="shared" si="13"/>
        <v>0</v>
      </c>
    </row>
    <row r="853" spans="5:5" x14ac:dyDescent="0.25">
      <c r="E853" t="str">
        <f t="shared" si="13"/>
        <v>0</v>
      </c>
    </row>
    <row r="854" spans="5:5" x14ac:dyDescent="0.25">
      <c r="E854" t="str">
        <f t="shared" si="13"/>
        <v>0</v>
      </c>
    </row>
    <row r="855" spans="5:5" x14ac:dyDescent="0.25">
      <c r="E855" t="str">
        <f t="shared" si="13"/>
        <v>0</v>
      </c>
    </row>
    <row r="856" spans="5:5" x14ac:dyDescent="0.25">
      <c r="E856" t="str">
        <f t="shared" si="13"/>
        <v>0</v>
      </c>
    </row>
    <row r="857" spans="5:5" x14ac:dyDescent="0.25">
      <c r="E857" t="str">
        <f t="shared" si="13"/>
        <v>0</v>
      </c>
    </row>
    <row r="858" spans="5:5" x14ac:dyDescent="0.25">
      <c r="E858" t="str">
        <f t="shared" si="13"/>
        <v>0</v>
      </c>
    </row>
    <row r="859" spans="5:5" x14ac:dyDescent="0.25">
      <c r="E859" t="str">
        <f t="shared" si="13"/>
        <v>0</v>
      </c>
    </row>
    <row r="860" spans="5:5" x14ac:dyDescent="0.25">
      <c r="E860" t="str">
        <f t="shared" si="13"/>
        <v>0</v>
      </c>
    </row>
    <row r="861" spans="5:5" x14ac:dyDescent="0.25">
      <c r="E861" t="str">
        <f t="shared" si="13"/>
        <v>0</v>
      </c>
    </row>
    <row r="862" spans="5:5" x14ac:dyDescent="0.25">
      <c r="E862" t="str">
        <f t="shared" si="13"/>
        <v>0</v>
      </c>
    </row>
    <row r="863" spans="5:5" x14ac:dyDescent="0.25">
      <c r="E863" t="str">
        <f t="shared" si="13"/>
        <v>0</v>
      </c>
    </row>
    <row r="864" spans="5:5" x14ac:dyDescent="0.25">
      <c r="E864" t="str">
        <f t="shared" si="13"/>
        <v>0</v>
      </c>
    </row>
    <row r="865" spans="5:5" x14ac:dyDescent="0.25">
      <c r="E865" t="str">
        <f t="shared" si="13"/>
        <v>0</v>
      </c>
    </row>
    <row r="866" spans="5:5" x14ac:dyDescent="0.25">
      <c r="E866" t="str">
        <f t="shared" si="13"/>
        <v>0</v>
      </c>
    </row>
    <row r="867" spans="5:5" x14ac:dyDescent="0.25">
      <c r="E867" t="str">
        <f t="shared" si="13"/>
        <v>0</v>
      </c>
    </row>
    <row r="868" spans="5:5" x14ac:dyDescent="0.25">
      <c r="E868" t="str">
        <f t="shared" si="13"/>
        <v>0</v>
      </c>
    </row>
    <row r="869" spans="5:5" x14ac:dyDescent="0.25">
      <c r="E869" t="str">
        <f t="shared" si="13"/>
        <v>0</v>
      </c>
    </row>
    <row r="870" spans="5:5" x14ac:dyDescent="0.25">
      <c r="E870" t="str">
        <f t="shared" si="13"/>
        <v>0</v>
      </c>
    </row>
    <row r="871" spans="5:5" x14ac:dyDescent="0.25">
      <c r="E871" t="str">
        <f t="shared" si="13"/>
        <v>0</v>
      </c>
    </row>
    <row r="872" spans="5:5" x14ac:dyDescent="0.25">
      <c r="E872" t="str">
        <f t="shared" si="13"/>
        <v>0</v>
      </c>
    </row>
    <row r="873" spans="5:5" x14ac:dyDescent="0.25">
      <c r="E873" t="str">
        <f t="shared" si="13"/>
        <v>0</v>
      </c>
    </row>
    <row r="874" spans="5:5" x14ac:dyDescent="0.25">
      <c r="E874" t="str">
        <f t="shared" si="13"/>
        <v>0</v>
      </c>
    </row>
    <row r="875" spans="5:5" x14ac:dyDescent="0.25">
      <c r="E875" t="str">
        <f t="shared" si="13"/>
        <v>0</v>
      </c>
    </row>
    <row r="876" spans="5:5" x14ac:dyDescent="0.25">
      <c r="E876" t="str">
        <f t="shared" si="13"/>
        <v>0</v>
      </c>
    </row>
    <row r="877" spans="5:5" x14ac:dyDescent="0.25">
      <c r="E877" t="str">
        <f t="shared" si="13"/>
        <v>0</v>
      </c>
    </row>
    <row r="878" spans="5:5" x14ac:dyDescent="0.25">
      <c r="E878" t="str">
        <f t="shared" si="13"/>
        <v>0</v>
      </c>
    </row>
    <row r="879" spans="5:5" x14ac:dyDescent="0.25">
      <c r="E879" t="str">
        <f t="shared" si="13"/>
        <v>0</v>
      </c>
    </row>
    <row r="880" spans="5:5" x14ac:dyDescent="0.25">
      <c r="E880" t="str">
        <f t="shared" si="13"/>
        <v>0</v>
      </c>
    </row>
    <row r="881" spans="5:5" x14ac:dyDescent="0.25">
      <c r="E881" t="str">
        <f t="shared" si="13"/>
        <v>0</v>
      </c>
    </row>
    <row r="882" spans="5:5" x14ac:dyDescent="0.25">
      <c r="E882" t="str">
        <f t="shared" si="13"/>
        <v>0</v>
      </c>
    </row>
    <row r="883" spans="5:5" x14ac:dyDescent="0.25">
      <c r="E883" t="str">
        <f t="shared" si="13"/>
        <v>0</v>
      </c>
    </row>
    <row r="884" spans="5:5" x14ac:dyDescent="0.25">
      <c r="E884" t="str">
        <f t="shared" si="13"/>
        <v>0</v>
      </c>
    </row>
    <row r="885" spans="5:5" x14ac:dyDescent="0.25">
      <c r="E885" t="str">
        <f t="shared" si="13"/>
        <v>0</v>
      </c>
    </row>
    <row r="886" spans="5:5" x14ac:dyDescent="0.25">
      <c r="E886" t="str">
        <f t="shared" si="13"/>
        <v>0</v>
      </c>
    </row>
    <row r="887" spans="5:5" x14ac:dyDescent="0.25">
      <c r="E887" t="str">
        <f t="shared" si="13"/>
        <v>0</v>
      </c>
    </row>
    <row r="888" spans="5:5" x14ac:dyDescent="0.25">
      <c r="E888" t="str">
        <f t="shared" si="13"/>
        <v>0</v>
      </c>
    </row>
    <row r="889" spans="5:5" x14ac:dyDescent="0.25">
      <c r="E889" t="str">
        <f t="shared" si="13"/>
        <v>0</v>
      </c>
    </row>
    <row r="890" spans="5:5" x14ac:dyDescent="0.25">
      <c r="E890" t="str">
        <f t="shared" si="13"/>
        <v>0</v>
      </c>
    </row>
    <row r="891" spans="5:5" x14ac:dyDescent="0.25">
      <c r="E891" t="str">
        <f t="shared" si="13"/>
        <v>0</v>
      </c>
    </row>
    <row r="892" spans="5:5" x14ac:dyDescent="0.25">
      <c r="E892" t="str">
        <f t="shared" si="13"/>
        <v>0</v>
      </c>
    </row>
    <row r="893" spans="5:5" x14ac:dyDescent="0.25">
      <c r="E893" t="str">
        <f t="shared" si="13"/>
        <v>0</v>
      </c>
    </row>
    <row r="894" spans="5:5" x14ac:dyDescent="0.25">
      <c r="E894" t="str">
        <f t="shared" si="13"/>
        <v>0</v>
      </c>
    </row>
    <row r="895" spans="5:5" x14ac:dyDescent="0.25">
      <c r="E895" t="str">
        <f t="shared" si="13"/>
        <v>0</v>
      </c>
    </row>
    <row r="896" spans="5:5" x14ac:dyDescent="0.25">
      <c r="E896" t="str">
        <f t="shared" si="13"/>
        <v>0</v>
      </c>
    </row>
    <row r="897" spans="5:5" x14ac:dyDescent="0.25">
      <c r="E897" t="str">
        <f t="shared" si="13"/>
        <v>0</v>
      </c>
    </row>
    <row r="898" spans="5:5" x14ac:dyDescent="0.25">
      <c r="E898" t="str">
        <f t="shared" si="13"/>
        <v>0</v>
      </c>
    </row>
    <row r="899" spans="5:5" x14ac:dyDescent="0.25">
      <c r="E899" t="str">
        <f t="shared" si="13"/>
        <v>0</v>
      </c>
    </row>
    <row r="900" spans="5:5" x14ac:dyDescent="0.25">
      <c r="E900" t="str">
        <f t="shared" ref="E900:E963" si="14">IF(ISNUMBER(SEARCH("OW",A900)),"Female",IF(ISNUMBER(SEARCH("OM",A900)),"Male",IF(ISNUMBER(SEARCH("OU",A900)),"Unisex",IF(ISNUMBER(SEARCH("Belts",A900)),"Unisex","0"))))</f>
        <v>0</v>
      </c>
    </row>
    <row r="901" spans="5:5" x14ac:dyDescent="0.25">
      <c r="E901" t="str">
        <f t="shared" si="14"/>
        <v>0</v>
      </c>
    </row>
    <row r="902" spans="5:5" x14ac:dyDescent="0.25">
      <c r="E902" t="str">
        <f t="shared" si="14"/>
        <v>0</v>
      </c>
    </row>
    <row r="903" spans="5:5" x14ac:dyDescent="0.25">
      <c r="E903" t="str">
        <f t="shared" si="14"/>
        <v>0</v>
      </c>
    </row>
    <row r="904" spans="5:5" x14ac:dyDescent="0.25">
      <c r="E904" t="str">
        <f t="shared" si="14"/>
        <v>0</v>
      </c>
    </row>
    <row r="905" spans="5:5" x14ac:dyDescent="0.25">
      <c r="E905" t="str">
        <f t="shared" si="14"/>
        <v>0</v>
      </c>
    </row>
    <row r="906" spans="5:5" x14ac:dyDescent="0.25">
      <c r="E906" t="str">
        <f t="shared" si="14"/>
        <v>0</v>
      </c>
    </row>
    <row r="907" spans="5:5" x14ac:dyDescent="0.25">
      <c r="E907" t="str">
        <f t="shared" si="14"/>
        <v>0</v>
      </c>
    </row>
    <row r="908" spans="5:5" x14ac:dyDescent="0.25">
      <c r="E908" t="str">
        <f t="shared" si="14"/>
        <v>0</v>
      </c>
    </row>
    <row r="909" spans="5:5" x14ac:dyDescent="0.25">
      <c r="E909" t="str">
        <f t="shared" si="14"/>
        <v>0</v>
      </c>
    </row>
    <row r="910" spans="5:5" x14ac:dyDescent="0.25">
      <c r="E910" t="str">
        <f t="shared" si="14"/>
        <v>0</v>
      </c>
    </row>
    <row r="911" spans="5:5" x14ac:dyDescent="0.25">
      <c r="E911" t="str">
        <f t="shared" si="14"/>
        <v>0</v>
      </c>
    </row>
    <row r="912" spans="5:5" x14ac:dyDescent="0.25">
      <c r="E912" t="str">
        <f t="shared" si="14"/>
        <v>0</v>
      </c>
    </row>
    <row r="913" spans="5:5" x14ac:dyDescent="0.25">
      <c r="E913" t="str">
        <f t="shared" si="14"/>
        <v>0</v>
      </c>
    </row>
    <row r="914" spans="5:5" x14ac:dyDescent="0.25">
      <c r="E914" t="str">
        <f t="shared" si="14"/>
        <v>0</v>
      </c>
    </row>
    <row r="915" spans="5:5" x14ac:dyDescent="0.25">
      <c r="E915" t="str">
        <f t="shared" si="14"/>
        <v>0</v>
      </c>
    </row>
    <row r="916" spans="5:5" x14ac:dyDescent="0.25">
      <c r="E916" t="str">
        <f t="shared" si="14"/>
        <v>0</v>
      </c>
    </row>
    <row r="917" spans="5:5" x14ac:dyDescent="0.25">
      <c r="E917" t="str">
        <f t="shared" si="14"/>
        <v>0</v>
      </c>
    </row>
    <row r="918" spans="5:5" x14ac:dyDescent="0.25">
      <c r="E918" t="str">
        <f t="shared" si="14"/>
        <v>0</v>
      </c>
    </row>
    <row r="919" spans="5:5" x14ac:dyDescent="0.25">
      <c r="E919" t="str">
        <f t="shared" si="14"/>
        <v>0</v>
      </c>
    </row>
    <row r="920" spans="5:5" x14ac:dyDescent="0.25">
      <c r="E920" t="str">
        <f t="shared" si="14"/>
        <v>0</v>
      </c>
    </row>
    <row r="921" spans="5:5" x14ac:dyDescent="0.25">
      <c r="E921" t="str">
        <f t="shared" si="14"/>
        <v>0</v>
      </c>
    </row>
    <row r="922" spans="5:5" x14ac:dyDescent="0.25">
      <c r="E922" t="str">
        <f t="shared" si="14"/>
        <v>0</v>
      </c>
    </row>
    <row r="923" spans="5:5" x14ac:dyDescent="0.25">
      <c r="E923" t="str">
        <f t="shared" si="14"/>
        <v>0</v>
      </c>
    </row>
    <row r="924" spans="5:5" x14ac:dyDescent="0.25">
      <c r="E924" t="str">
        <f t="shared" si="14"/>
        <v>0</v>
      </c>
    </row>
    <row r="925" spans="5:5" x14ac:dyDescent="0.25">
      <c r="E925" t="str">
        <f t="shared" si="14"/>
        <v>0</v>
      </c>
    </row>
    <row r="926" spans="5:5" x14ac:dyDescent="0.25">
      <c r="E926" t="str">
        <f t="shared" si="14"/>
        <v>0</v>
      </c>
    </row>
    <row r="927" spans="5:5" x14ac:dyDescent="0.25">
      <c r="E927" t="str">
        <f t="shared" si="14"/>
        <v>0</v>
      </c>
    </row>
    <row r="928" spans="5:5" x14ac:dyDescent="0.25">
      <c r="E928" t="str">
        <f t="shared" si="14"/>
        <v>0</v>
      </c>
    </row>
    <row r="929" spans="5:5" x14ac:dyDescent="0.25">
      <c r="E929" t="str">
        <f t="shared" si="14"/>
        <v>0</v>
      </c>
    </row>
    <row r="930" spans="5:5" x14ac:dyDescent="0.25">
      <c r="E930" t="str">
        <f t="shared" si="14"/>
        <v>0</v>
      </c>
    </row>
    <row r="931" spans="5:5" x14ac:dyDescent="0.25">
      <c r="E931" t="str">
        <f t="shared" si="14"/>
        <v>0</v>
      </c>
    </row>
    <row r="932" spans="5:5" x14ac:dyDescent="0.25">
      <c r="E932" t="str">
        <f t="shared" si="14"/>
        <v>0</v>
      </c>
    </row>
    <row r="933" spans="5:5" x14ac:dyDescent="0.25">
      <c r="E933" t="str">
        <f t="shared" si="14"/>
        <v>0</v>
      </c>
    </row>
    <row r="934" spans="5:5" x14ac:dyDescent="0.25">
      <c r="E934" t="str">
        <f t="shared" si="14"/>
        <v>0</v>
      </c>
    </row>
    <row r="935" spans="5:5" x14ac:dyDescent="0.25">
      <c r="E935" t="str">
        <f t="shared" si="14"/>
        <v>0</v>
      </c>
    </row>
    <row r="936" spans="5:5" x14ac:dyDescent="0.25">
      <c r="E936" t="str">
        <f t="shared" si="14"/>
        <v>0</v>
      </c>
    </row>
    <row r="937" spans="5:5" x14ac:dyDescent="0.25">
      <c r="E937" t="str">
        <f t="shared" si="14"/>
        <v>0</v>
      </c>
    </row>
    <row r="938" spans="5:5" x14ac:dyDescent="0.25">
      <c r="E938" t="str">
        <f t="shared" si="14"/>
        <v>0</v>
      </c>
    </row>
    <row r="939" spans="5:5" x14ac:dyDescent="0.25">
      <c r="E939" t="str">
        <f t="shared" si="14"/>
        <v>0</v>
      </c>
    </row>
    <row r="940" spans="5:5" x14ac:dyDescent="0.25">
      <c r="E940" t="str">
        <f t="shared" si="14"/>
        <v>0</v>
      </c>
    </row>
    <row r="941" spans="5:5" x14ac:dyDescent="0.25">
      <c r="E941" t="str">
        <f t="shared" si="14"/>
        <v>0</v>
      </c>
    </row>
    <row r="942" spans="5:5" x14ac:dyDescent="0.25">
      <c r="E942" t="str">
        <f t="shared" si="14"/>
        <v>0</v>
      </c>
    </row>
    <row r="943" spans="5:5" x14ac:dyDescent="0.25">
      <c r="E943" t="str">
        <f t="shared" si="14"/>
        <v>0</v>
      </c>
    </row>
    <row r="944" spans="5:5" x14ac:dyDescent="0.25">
      <c r="E944" t="str">
        <f t="shared" si="14"/>
        <v>0</v>
      </c>
    </row>
    <row r="945" spans="5:5" x14ac:dyDescent="0.25">
      <c r="E945" t="str">
        <f t="shared" si="14"/>
        <v>0</v>
      </c>
    </row>
    <row r="946" spans="5:5" x14ac:dyDescent="0.25">
      <c r="E946" t="str">
        <f t="shared" si="14"/>
        <v>0</v>
      </c>
    </row>
    <row r="947" spans="5:5" x14ac:dyDescent="0.25">
      <c r="E947" t="str">
        <f t="shared" si="14"/>
        <v>0</v>
      </c>
    </row>
    <row r="948" spans="5:5" x14ac:dyDescent="0.25">
      <c r="E948" t="str">
        <f t="shared" si="14"/>
        <v>0</v>
      </c>
    </row>
    <row r="949" spans="5:5" x14ac:dyDescent="0.25">
      <c r="E949" t="str">
        <f t="shared" si="14"/>
        <v>0</v>
      </c>
    </row>
    <row r="950" spans="5:5" x14ac:dyDescent="0.25">
      <c r="E950" t="str">
        <f t="shared" si="14"/>
        <v>0</v>
      </c>
    </row>
    <row r="951" spans="5:5" x14ac:dyDescent="0.25">
      <c r="E951" t="str">
        <f t="shared" si="14"/>
        <v>0</v>
      </c>
    </row>
    <row r="952" spans="5:5" x14ac:dyDescent="0.25">
      <c r="E952" t="str">
        <f t="shared" si="14"/>
        <v>0</v>
      </c>
    </row>
    <row r="953" spans="5:5" x14ac:dyDescent="0.25">
      <c r="E953" t="str">
        <f t="shared" si="14"/>
        <v>0</v>
      </c>
    </row>
    <row r="954" spans="5:5" x14ac:dyDescent="0.25">
      <c r="E954" t="str">
        <f t="shared" si="14"/>
        <v>0</v>
      </c>
    </row>
    <row r="955" spans="5:5" x14ac:dyDescent="0.25">
      <c r="E955" t="str">
        <f t="shared" si="14"/>
        <v>0</v>
      </c>
    </row>
    <row r="956" spans="5:5" x14ac:dyDescent="0.25">
      <c r="E956" t="str">
        <f t="shared" si="14"/>
        <v>0</v>
      </c>
    </row>
    <row r="957" spans="5:5" x14ac:dyDescent="0.25">
      <c r="E957" t="str">
        <f t="shared" si="14"/>
        <v>0</v>
      </c>
    </row>
    <row r="958" spans="5:5" x14ac:dyDescent="0.25">
      <c r="E958" t="str">
        <f t="shared" si="14"/>
        <v>0</v>
      </c>
    </row>
    <row r="959" spans="5:5" x14ac:dyDescent="0.25">
      <c r="E959" t="str">
        <f t="shared" si="14"/>
        <v>0</v>
      </c>
    </row>
    <row r="960" spans="5:5" x14ac:dyDescent="0.25">
      <c r="E960" t="str">
        <f t="shared" si="14"/>
        <v>0</v>
      </c>
    </row>
    <row r="961" spans="5:5" x14ac:dyDescent="0.25">
      <c r="E961" t="str">
        <f t="shared" si="14"/>
        <v>0</v>
      </c>
    </row>
    <row r="962" spans="5:5" x14ac:dyDescent="0.25">
      <c r="E962" t="str">
        <f t="shared" si="14"/>
        <v>0</v>
      </c>
    </row>
    <row r="963" spans="5:5" x14ac:dyDescent="0.25">
      <c r="E963" t="str">
        <f t="shared" si="14"/>
        <v>0</v>
      </c>
    </row>
    <row r="964" spans="5:5" x14ac:dyDescent="0.25">
      <c r="E964" t="str">
        <f t="shared" ref="E964:E1021" si="15">IF(ISNUMBER(SEARCH("OW",A964)),"Female",IF(ISNUMBER(SEARCH("OM",A964)),"Male",IF(ISNUMBER(SEARCH("OU",A964)),"Unisex",IF(ISNUMBER(SEARCH("Belts",A964)),"Unisex","0"))))</f>
        <v>0</v>
      </c>
    </row>
    <row r="965" spans="5:5" x14ac:dyDescent="0.25">
      <c r="E965" t="str">
        <f t="shared" si="15"/>
        <v>0</v>
      </c>
    </row>
    <row r="966" spans="5:5" x14ac:dyDescent="0.25">
      <c r="E966" t="str">
        <f t="shared" si="15"/>
        <v>0</v>
      </c>
    </row>
    <row r="967" spans="5:5" x14ac:dyDescent="0.25">
      <c r="E967" t="str">
        <f t="shared" si="15"/>
        <v>0</v>
      </c>
    </row>
    <row r="968" spans="5:5" x14ac:dyDescent="0.25">
      <c r="E968" t="str">
        <f t="shared" si="15"/>
        <v>0</v>
      </c>
    </row>
    <row r="969" spans="5:5" x14ac:dyDescent="0.25">
      <c r="E969" t="str">
        <f t="shared" si="15"/>
        <v>0</v>
      </c>
    </row>
    <row r="970" spans="5:5" x14ac:dyDescent="0.25">
      <c r="E970" t="str">
        <f t="shared" si="15"/>
        <v>0</v>
      </c>
    </row>
    <row r="971" spans="5:5" x14ac:dyDescent="0.25">
      <c r="E971" t="str">
        <f t="shared" si="15"/>
        <v>0</v>
      </c>
    </row>
    <row r="972" spans="5:5" x14ac:dyDescent="0.25">
      <c r="E972" t="str">
        <f t="shared" si="15"/>
        <v>0</v>
      </c>
    </row>
    <row r="973" spans="5:5" x14ac:dyDescent="0.25">
      <c r="E973" t="str">
        <f t="shared" si="15"/>
        <v>0</v>
      </c>
    </row>
    <row r="974" spans="5:5" x14ac:dyDescent="0.25">
      <c r="E974" t="str">
        <f t="shared" si="15"/>
        <v>0</v>
      </c>
    </row>
    <row r="975" spans="5:5" x14ac:dyDescent="0.25">
      <c r="E975" t="str">
        <f t="shared" si="15"/>
        <v>0</v>
      </c>
    </row>
    <row r="976" spans="5:5" x14ac:dyDescent="0.25">
      <c r="E976" t="str">
        <f t="shared" si="15"/>
        <v>0</v>
      </c>
    </row>
    <row r="977" spans="5:5" x14ac:dyDescent="0.25">
      <c r="E977" t="str">
        <f t="shared" si="15"/>
        <v>0</v>
      </c>
    </row>
    <row r="978" spans="5:5" x14ac:dyDescent="0.25">
      <c r="E978" t="str">
        <f t="shared" si="15"/>
        <v>0</v>
      </c>
    </row>
    <row r="979" spans="5:5" x14ac:dyDescent="0.25">
      <c r="E979" t="str">
        <f t="shared" si="15"/>
        <v>0</v>
      </c>
    </row>
    <row r="980" spans="5:5" x14ac:dyDescent="0.25">
      <c r="E980" t="str">
        <f t="shared" si="15"/>
        <v>0</v>
      </c>
    </row>
    <row r="981" spans="5:5" x14ac:dyDescent="0.25">
      <c r="E981" t="str">
        <f t="shared" si="15"/>
        <v>0</v>
      </c>
    </row>
    <row r="982" spans="5:5" x14ac:dyDescent="0.25">
      <c r="E982" t="str">
        <f t="shared" si="15"/>
        <v>0</v>
      </c>
    </row>
    <row r="983" spans="5:5" x14ac:dyDescent="0.25">
      <c r="E983" t="str">
        <f t="shared" si="15"/>
        <v>0</v>
      </c>
    </row>
    <row r="984" spans="5:5" x14ac:dyDescent="0.25">
      <c r="E984" t="str">
        <f t="shared" si="15"/>
        <v>0</v>
      </c>
    </row>
    <row r="985" spans="5:5" x14ac:dyDescent="0.25">
      <c r="E985" t="str">
        <f t="shared" si="15"/>
        <v>0</v>
      </c>
    </row>
    <row r="986" spans="5:5" x14ac:dyDescent="0.25">
      <c r="E986" t="str">
        <f t="shared" si="15"/>
        <v>0</v>
      </c>
    </row>
    <row r="987" spans="5:5" x14ac:dyDescent="0.25">
      <c r="E987" t="str">
        <f t="shared" si="15"/>
        <v>0</v>
      </c>
    </row>
    <row r="988" spans="5:5" x14ac:dyDescent="0.25">
      <c r="E988" t="str">
        <f t="shared" si="15"/>
        <v>0</v>
      </c>
    </row>
    <row r="989" spans="5:5" x14ac:dyDescent="0.25">
      <c r="E989" t="str">
        <f t="shared" si="15"/>
        <v>0</v>
      </c>
    </row>
    <row r="990" spans="5:5" x14ac:dyDescent="0.25">
      <c r="E990" t="str">
        <f t="shared" si="15"/>
        <v>0</v>
      </c>
    </row>
    <row r="991" spans="5:5" x14ac:dyDescent="0.25">
      <c r="E991" t="str">
        <f t="shared" si="15"/>
        <v>0</v>
      </c>
    </row>
    <row r="992" spans="5:5" x14ac:dyDescent="0.25">
      <c r="E992" t="str">
        <f t="shared" si="15"/>
        <v>0</v>
      </c>
    </row>
    <row r="993" spans="5:5" x14ac:dyDescent="0.25">
      <c r="E993" t="str">
        <f t="shared" si="15"/>
        <v>0</v>
      </c>
    </row>
    <row r="994" spans="5:5" x14ac:dyDescent="0.25">
      <c r="E994" t="str">
        <f t="shared" si="15"/>
        <v>0</v>
      </c>
    </row>
    <row r="995" spans="5:5" x14ac:dyDescent="0.25">
      <c r="E995" t="str">
        <f t="shared" si="15"/>
        <v>0</v>
      </c>
    </row>
    <row r="996" spans="5:5" x14ac:dyDescent="0.25">
      <c r="E996" t="str">
        <f t="shared" si="15"/>
        <v>0</v>
      </c>
    </row>
    <row r="997" spans="5:5" x14ac:dyDescent="0.25">
      <c r="E997" t="str">
        <f t="shared" si="15"/>
        <v>0</v>
      </c>
    </row>
    <row r="998" spans="5:5" x14ac:dyDescent="0.25">
      <c r="E998" t="str">
        <f t="shared" si="15"/>
        <v>0</v>
      </c>
    </row>
    <row r="999" spans="5:5" x14ac:dyDescent="0.25">
      <c r="E999" t="str">
        <f t="shared" si="15"/>
        <v>0</v>
      </c>
    </row>
    <row r="1000" spans="5:5" x14ac:dyDescent="0.25">
      <c r="E1000" t="str">
        <f t="shared" si="15"/>
        <v>0</v>
      </c>
    </row>
    <row r="1001" spans="5:5" x14ac:dyDescent="0.25">
      <c r="E1001" t="str">
        <f t="shared" si="15"/>
        <v>0</v>
      </c>
    </row>
    <row r="1002" spans="5:5" x14ac:dyDescent="0.25">
      <c r="E1002" t="str">
        <f t="shared" si="15"/>
        <v>0</v>
      </c>
    </row>
    <row r="1003" spans="5:5" x14ac:dyDescent="0.25">
      <c r="E1003" t="str">
        <f t="shared" si="15"/>
        <v>0</v>
      </c>
    </row>
    <row r="1004" spans="5:5" x14ac:dyDescent="0.25">
      <c r="E1004" t="str">
        <f t="shared" si="15"/>
        <v>0</v>
      </c>
    </row>
    <row r="1005" spans="5:5" x14ac:dyDescent="0.25">
      <c r="E1005" t="str">
        <f t="shared" si="15"/>
        <v>0</v>
      </c>
    </row>
    <row r="1006" spans="5:5" x14ac:dyDescent="0.25">
      <c r="E1006" t="str">
        <f t="shared" si="15"/>
        <v>0</v>
      </c>
    </row>
    <row r="1007" spans="5:5" x14ac:dyDescent="0.25">
      <c r="E1007" t="str">
        <f t="shared" si="15"/>
        <v>0</v>
      </c>
    </row>
    <row r="1008" spans="5:5" x14ac:dyDescent="0.25">
      <c r="E1008" t="str">
        <f t="shared" si="15"/>
        <v>0</v>
      </c>
    </row>
    <row r="1009" spans="5:5" x14ac:dyDescent="0.25">
      <c r="E1009" t="str">
        <f t="shared" si="15"/>
        <v>0</v>
      </c>
    </row>
    <row r="1010" spans="5:5" x14ac:dyDescent="0.25">
      <c r="E1010" t="str">
        <f t="shared" si="15"/>
        <v>0</v>
      </c>
    </row>
    <row r="1011" spans="5:5" x14ac:dyDescent="0.25">
      <c r="E1011" t="str">
        <f t="shared" si="15"/>
        <v>0</v>
      </c>
    </row>
    <row r="1012" spans="5:5" x14ac:dyDescent="0.25">
      <c r="E1012" t="str">
        <f t="shared" si="15"/>
        <v>0</v>
      </c>
    </row>
    <row r="1013" spans="5:5" x14ac:dyDescent="0.25">
      <c r="E1013" t="str">
        <f t="shared" si="15"/>
        <v>0</v>
      </c>
    </row>
    <row r="1014" spans="5:5" x14ac:dyDescent="0.25">
      <c r="E1014" t="str">
        <f t="shared" si="15"/>
        <v>0</v>
      </c>
    </row>
    <row r="1015" spans="5:5" x14ac:dyDescent="0.25">
      <c r="E1015" t="str">
        <f t="shared" si="15"/>
        <v>0</v>
      </c>
    </row>
    <row r="1016" spans="5:5" x14ac:dyDescent="0.25">
      <c r="E1016" t="str">
        <f t="shared" si="15"/>
        <v>0</v>
      </c>
    </row>
    <row r="1017" spans="5:5" x14ac:dyDescent="0.25">
      <c r="E1017" t="str">
        <f t="shared" si="15"/>
        <v>0</v>
      </c>
    </row>
    <row r="1018" spans="5:5" x14ac:dyDescent="0.25">
      <c r="E1018" t="str">
        <f t="shared" si="15"/>
        <v>0</v>
      </c>
    </row>
    <row r="1019" spans="5:5" x14ac:dyDescent="0.25">
      <c r="E1019" t="str">
        <f t="shared" si="15"/>
        <v>0</v>
      </c>
    </row>
    <row r="1020" spans="5:5" x14ac:dyDescent="0.25">
      <c r="E1020" t="str">
        <f t="shared" si="15"/>
        <v>0</v>
      </c>
    </row>
    <row r="1021" spans="5:5" x14ac:dyDescent="0.25">
      <c r="E1021" t="str">
        <f t="shared" si="15"/>
        <v>0</v>
      </c>
    </row>
  </sheetData>
  <autoFilter ref="A2:E39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Normal="100" workbookViewId="0">
      <selection activeCell="A3" sqref="A3:D172"/>
    </sheetView>
  </sheetViews>
  <sheetFormatPr defaultRowHeight="15" x14ac:dyDescent="0.25"/>
  <cols>
    <col min="1" max="1" width="21.7109375" bestFit="1" customWidth="1"/>
    <col min="2" max="2" width="14.28515625" customWidth="1"/>
    <col min="3" max="3" width="8.140625" customWidth="1"/>
    <col min="4" max="4" width="13.28515625" customWidth="1"/>
    <col min="5" max="5" width="12.140625" customWidth="1"/>
    <col min="7" max="7" width="20" bestFit="1" customWidth="1"/>
    <col min="8" max="8" width="9.85546875" customWidth="1"/>
    <col min="9" max="9" width="11.28515625" customWidth="1"/>
  </cols>
  <sheetData>
    <row r="1" spans="1:9" ht="15.75" thickBot="1" x14ac:dyDescent="0.3"/>
    <row r="2" spans="1:9" ht="19.5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G2" s="7" t="s">
        <v>4</v>
      </c>
      <c r="H2" s="8" t="s">
        <v>2</v>
      </c>
      <c r="I2" s="9" t="s">
        <v>3</v>
      </c>
    </row>
    <row r="3" spans="1:9" ht="18.75" x14ac:dyDescent="0.3">
      <c r="E3" t="str">
        <f>IF(ISNUMBER(SEARCH("JBI",A3)),"Junior Boys",IF(ISNUMBER(SEARCH("JBJ",A3)),"Junior Boys",IF(ISNUMBER(SEARCH("JBT",A3)),"Tolder Boys",IF(ISNUMBER(SEARCH("JGI",A3)),"Junior GIrls",IF(ISNUMBER(SEARCH("JGT",A3)),"Tolder Girls",IF(ISNUMBER(SEARCH("JGJ",A3)),"Junior Girls","0"))))))</f>
        <v>0</v>
      </c>
      <c r="G3" s="2" t="s">
        <v>8</v>
      </c>
      <c r="H3" s="16">
        <f>SUMIF(E3:E1000,"Tolder Boys",C3:C1000)</f>
        <v>0</v>
      </c>
      <c r="I3" s="17">
        <f>SUMIF(E3:E1000,"Tolder Boys",D3:D1000)</f>
        <v>0</v>
      </c>
    </row>
    <row r="4" spans="1:9" ht="18.75" x14ac:dyDescent="0.3">
      <c r="E4" t="str">
        <f t="shared" ref="E4:E67" si="0">IF(ISNUMBER(SEARCH("JBI",A4)),"Junior Boys",IF(ISNUMBER(SEARCH("JBJ",A4)),"Junior Boys",IF(ISNUMBER(SEARCH("JBT",A4)),"Tolder Boys",IF(ISNUMBER(SEARCH("JGI",A4)),"Junior GIrls",IF(ISNUMBER(SEARCH("JGT",A4)),"Tolder Girls",IF(ISNUMBER(SEARCH("JGJ",A4)),"Junior Girls","0"))))))</f>
        <v>0</v>
      </c>
      <c r="G4" s="2" t="s">
        <v>9</v>
      </c>
      <c r="H4" s="16">
        <f>SUMIF(E3:E1000,"Junior Boys",C3:C1000)</f>
        <v>0</v>
      </c>
      <c r="I4" s="17">
        <f>SUMIF(E3:E1000,"Junior Boys",D3:D1000)</f>
        <v>0</v>
      </c>
    </row>
    <row r="5" spans="1:9" ht="18.75" x14ac:dyDescent="0.3">
      <c r="E5" t="str">
        <f t="shared" si="0"/>
        <v>0</v>
      </c>
      <c r="G5" s="2" t="s">
        <v>10</v>
      </c>
      <c r="H5" s="16">
        <f>SUMIF(E3:E1000,"Tolder Girls",C3:C1000)</f>
        <v>0</v>
      </c>
      <c r="I5" s="17">
        <f>SUMIF(E3:E1000,"Tolder Girls",D3:D1000)</f>
        <v>0</v>
      </c>
    </row>
    <row r="6" spans="1:9" ht="19.5" thickBot="1" x14ac:dyDescent="0.35">
      <c r="E6" t="str">
        <f t="shared" si="0"/>
        <v>0</v>
      </c>
      <c r="G6" s="10" t="s">
        <v>11</v>
      </c>
      <c r="H6" s="18">
        <f>SUMIF(E3:E1000,"Junior Girls",C3:C1000)</f>
        <v>0</v>
      </c>
      <c r="I6" s="19">
        <f>SUMIF(E3:E1000,"Junior Girls",D3:D1000)</f>
        <v>0</v>
      </c>
    </row>
    <row r="7" spans="1:9" ht="19.5" thickBot="1" x14ac:dyDescent="0.35">
      <c r="E7" t="str">
        <f t="shared" si="0"/>
        <v>0</v>
      </c>
      <c r="G7" s="11" t="s">
        <v>12</v>
      </c>
      <c r="H7" s="12">
        <f>SUM(H3:H6)</f>
        <v>0</v>
      </c>
      <c r="I7" s="13">
        <f>SUM(I3:I6)</f>
        <v>0</v>
      </c>
    </row>
    <row r="8" spans="1:9" x14ac:dyDescent="0.25">
      <c r="E8" t="str">
        <f t="shared" si="0"/>
        <v>0</v>
      </c>
    </row>
    <row r="9" spans="1:9" x14ac:dyDescent="0.25">
      <c r="E9" t="str">
        <f t="shared" si="0"/>
        <v>0</v>
      </c>
    </row>
    <row r="10" spans="1:9" x14ac:dyDescent="0.25">
      <c r="E10" t="str">
        <f t="shared" si="0"/>
        <v>0</v>
      </c>
    </row>
    <row r="11" spans="1:9" x14ac:dyDescent="0.25">
      <c r="E11" t="str">
        <f t="shared" si="0"/>
        <v>0</v>
      </c>
    </row>
    <row r="12" spans="1:9" x14ac:dyDescent="0.25">
      <c r="E12" t="str">
        <f t="shared" si="0"/>
        <v>0</v>
      </c>
    </row>
    <row r="13" spans="1:9" x14ac:dyDescent="0.25">
      <c r="E13" t="str">
        <f t="shared" si="0"/>
        <v>0</v>
      </c>
    </row>
    <row r="14" spans="1:9" x14ac:dyDescent="0.25">
      <c r="D14" s="1"/>
      <c r="E14" t="str">
        <f t="shared" si="0"/>
        <v>0</v>
      </c>
    </row>
    <row r="15" spans="1:9" x14ac:dyDescent="0.25">
      <c r="E15" t="str">
        <f t="shared" si="0"/>
        <v>0</v>
      </c>
    </row>
    <row r="16" spans="1:9" x14ac:dyDescent="0.25">
      <c r="E16" t="str">
        <f t="shared" si="0"/>
        <v>0</v>
      </c>
    </row>
    <row r="17" spans="4:5" x14ac:dyDescent="0.25">
      <c r="E17" t="str">
        <f t="shared" si="0"/>
        <v>0</v>
      </c>
    </row>
    <row r="18" spans="4:5" x14ac:dyDescent="0.25">
      <c r="E18" t="str">
        <f t="shared" si="0"/>
        <v>0</v>
      </c>
    </row>
    <row r="19" spans="4:5" x14ac:dyDescent="0.25">
      <c r="E19" t="str">
        <f t="shared" si="0"/>
        <v>0</v>
      </c>
    </row>
    <row r="20" spans="4:5" x14ac:dyDescent="0.25">
      <c r="E20" t="str">
        <f t="shared" si="0"/>
        <v>0</v>
      </c>
    </row>
    <row r="21" spans="4:5" x14ac:dyDescent="0.25">
      <c r="E21" t="str">
        <f t="shared" si="0"/>
        <v>0</v>
      </c>
    </row>
    <row r="22" spans="4:5" x14ac:dyDescent="0.25">
      <c r="E22" t="str">
        <f t="shared" si="0"/>
        <v>0</v>
      </c>
    </row>
    <row r="23" spans="4:5" x14ac:dyDescent="0.25">
      <c r="E23" t="str">
        <f t="shared" si="0"/>
        <v>0</v>
      </c>
    </row>
    <row r="24" spans="4:5" x14ac:dyDescent="0.25">
      <c r="E24" t="str">
        <f t="shared" si="0"/>
        <v>0</v>
      </c>
    </row>
    <row r="25" spans="4:5" x14ac:dyDescent="0.25">
      <c r="D25" s="1"/>
      <c r="E25" t="str">
        <f t="shared" si="0"/>
        <v>0</v>
      </c>
    </row>
    <row r="26" spans="4:5" x14ac:dyDescent="0.25">
      <c r="E26" t="str">
        <f t="shared" si="0"/>
        <v>0</v>
      </c>
    </row>
    <row r="27" spans="4:5" x14ac:dyDescent="0.25">
      <c r="E27" t="str">
        <f t="shared" si="0"/>
        <v>0</v>
      </c>
    </row>
    <row r="28" spans="4:5" x14ac:dyDescent="0.25">
      <c r="E28" t="str">
        <f t="shared" si="0"/>
        <v>0</v>
      </c>
    </row>
    <row r="29" spans="4:5" x14ac:dyDescent="0.25">
      <c r="E29" t="str">
        <f t="shared" si="0"/>
        <v>0</v>
      </c>
    </row>
    <row r="30" spans="4:5" x14ac:dyDescent="0.25">
      <c r="E30" t="str">
        <f t="shared" si="0"/>
        <v>0</v>
      </c>
    </row>
    <row r="31" spans="4:5" x14ac:dyDescent="0.25">
      <c r="E31" t="str">
        <f t="shared" si="0"/>
        <v>0</v>
      </c>
    </row>
    <row r="32" spans="4:5" x14ac:dyDescent="0.25">
      <c r="E32" t="str">
        <f t="shared" si="0"/>
        <v>0</v>
      </c>
    </row>
    <row r="33" spans="4:5" x14ac:dyDescent="0.25">
      <c r="E33" t="str">
        <f t="shared" si="0"/>
        <v>0</v>
      </c>
    </row>
    <row r="34" spans="4:5" x14ac:dyDescent="0.25">
      <c r="E34" t="str">
        <f t="shared" si="0"/>
        <v>0</v>
      </c>
    </row>
    <row r="35" spans="4:5" x14ac:dyDescent="0.25">
      <c r="E35" t="str">
        <f t="shared" si="0"/>
        <v>0</v>
      </c>
    </row>
    <row r="36" spans="4:5" x14ac:dyDescent="0.25">
      <c r="E36" t="str">
        <f t="shared" si="0"/>
        <v>0</v>
      </c>
    </row>
    <row r="37" spans="4:5" x14ac:dyDescent="0.25">
      <c r="E37" t="str">
        <f t="shared" si="0"/>
        <v>0</v>
      </c>
    </row>
    <row r="38" spans="4:5" x14ac:dyDescent="0.25">
      <c r="E38" t="str">
        <f t="shared" si="0"/>
        <v>0</v>
      </c>
    </row>
    <row r="39" spans="4:5" x14ac:dyDescent="0.25">
      <c r="E39" t="str">
        <f t="shared" si="0"/>
        <v>0</v>
      </c>
    </row>
    <row r="40" spans="4:5" x14ac:dyDescent="0.25">
      <c r="E40" t="str">
        <f t="shared" si="0"/>
        <v>0</v>
      </c>
    </row>
    <row r="41" spans="4:5" x14ac:dyDescent="0.25">
      <c r="E41" t="str">
        <f t="shared" si="0"/>
        <v>0</v>
      </c>
    </row>
    <row r="42" spans="4:5" x14ac:dyDescent="0.25">
      <c r="E42" t="str">
        <f t="shared" si="0"/>
        <v>0</v>
      </c>
    </row>
    <row r="43" spans="4:5" x14ac:dyDescent="0.25">
      <c r="D43" s="1"/>
      <c r="E43" t="str">
        <f t="shared" si="0"/>
        <v>0</v>
      </c>
    </row>
    <row r="44" spans="4:5" x14ac:dyDescent="0.25">
      <c r="E44" t="str">
        <f t="shared" si="0"/>
        <v>0</v>
      </c>
    </row>
    <row r="45" spans="4:5" x14ac:dyDescent="0.25">
      <c r="E45" t="str">
        <f t="shared" si="0"/>
        <v>0</v>
      </c>
    </row>
    <row r="46" spans="4:5" x14ac:dyDescent="0.25">
      <c r="E46" t="str">
        <f t="shared" si="0"/>
        <v>0</v>
      </c>
    </row>
    <row r="47" spans="4:5" x14ac:dyDescent="0.25">
      <c r="E47" t="str">
        <f t="shared" si="0"/>
        <v>0</v>
      </c>
    </row>
    <row r="48" spans="4:5" x14ac:dyDescent="0.25">
      <c r="E48" t="str">
        <f t="shared" si="0"/>
        <v>0</v>
      </c>
    </row>
    <row r="49" spans="5:5" x14ac:dyDescent="0.25">
      <c r="E49" t="str">
        <f t="shared" si="0"/>
        <v>0</v>
      </c>
    </row>
    <row r="50" spans="5:5" x14ac:dyDescent="0.25">
      <c r="E50" t="str">
        <f t="shared" si="0"/>
        <v>0</v>
      </c>
    </row>
    <row r="51" spans="5:5" x14ac:dyDescent="0.25">
      <c r="E51" t="str">
        <f t="shared" si="0"/>
        <v>0</v>
      </c>
    </row>
    <row r="52" spans="5:5" x14ac:dyDescent="0.25">
      <c r="E52" t="str">
        <f t="shared" si="0"/>
        <v>0</v>
      </c>
    </row>
    <row r="53" spans="5:5" x14ac:dyDescent="0.25">
      <c r="E53" t="str">
        <f t="shared" si="0"/>
        <v>0</v>
      </c>
    </row>
    <row r="54" spans="5:5" x14ac:dyDescent="0.25">
      <c r="E54" t="str">
        <f t="shared" si="0"/>
        <v>0</v>
      </c>
    </row>
    <row r="55" spans="5:5" x14ac:dyDescent="0.25">
      <c r="E55" t="str">
        <f t="shared" si="0"/>
        <v>0</v>
      </c>
    </row>
    <row r="56" spans="5:5" x14ac:dyDescent="0.25">
      <c r="E56" t="str">
        <f t="shared" si="0"/>
        <v>0</v>
      </c>
    </row>
    <row r="57" spans="5:5" x14ac:dyDescent="0.25">
      <c r="E57" t="str">
        <f t="shared" si="0"/>
        <v>0</v>
      </c>
    </row>
    <row r="58" spans="5:5" x14ac:dyDescent="0.25">
      <c r="E58" t="str">
        <f t="shared" si="0"/>
        <v>0</v>
      </c>
    </row>
    <row r="59" spans="5:5" x14ac:dyDescent="0.25">
      <c r="E59" t="str">
        <f t="shared" si="0"/>
        <v>0</v>
      </c>
    </row>
    <row r="60" spans="5:5" x14ac:dyDescent="0.25">
      <c r="E60" t="str">
        <f t="shared" si="0"/>
        <v>0</v>
      </c>
    </row>
    <row r="61" spans="5:5" x14ac:dyDescent="0.25">
      <c r="E61" t="str">
        <f t="shared" si="0"/>
        <v>0</v>
      </c>
    </row>
    <row r="62" spans="5:5" x14ac:dyDescent="0.25">
      <c r="E62" t="str">
        <f t="shared" si="0"/>
        <v>0</v>
      </c>
    </row>
    <row r="63" spans="5:5" x14ac:dyDescent="0.25">
      <c r="E63" t="str">
        <f t="shared" si="0"/>
        <v>0</v>
      </c>
    </row>
    <row r="64" spans="5:5" x14ac:dyDescent="0.25">
      <c r="E64" t="str">
        <f t="shared" si="0"/>
        <v>0</v>
      </c>
    </row>
    <row r="65" spans="4:5" x14ac:dyDescent="0.25">
      <c r="E65" t="str">
        <f t="shared" si="0"/>
        <v>0</v>
      </c>
    </row>
    <row r="66" spans="4:5" x14ac:dyDescent="0.25">
      <c r="E66" t="str">
        <f t="shared" si="0"/>
        <v>0</v>
      </c>
    </row>
    <row r="67" spans="4:5" x14ac:dyDescent="0.25">
      <c r="D67" s="1"/>
      <c r="E67" t="str">
        <f t="shared" si="0"/>
        <v>0</v>
      </c>
    </row>
    <row r="68" spans="4:5" x14ac:dyDescent="0.25">
      <c r="E68" t="str">
        <f t="shared" ref="E68:E131" si="1">IF(ISNUMBER(SEARCH("JBI",A68)),"Junior Boys",IF(ISNUMBER(SEARCH("JBJ",A68)),"Junior Boys",IF(ISNUMBER(SEARCH("JBT",A68)),"Tolder Boys",IF(ISNUMBER(SEARCH("JGI",A68)),"Junior GIrls",IF(ISNUMBER(SEARCH("JGT",A68)),"Tolder Girls",IF(ISNUMBER(SEARCH("JGJ",A68)),"Junior Girls","0"))))))</f>
        <v>0</v>
      </c>
    </row>
    <row r="69" spans="4:5" x14ac:dyDescent="0.25">
      <c r="E69" t="str">
        <f t="shared" si="1"/>
        <v>0</v>
      </c>
    </row>
    <row r="70" spans="4:5" x14ac:dyDescent="0.25">
      <c r="E70" t="str">
        <f t="shared" si="1"/>
        <v>0</v>
      </c>
    </row>
    <row r="71" spans="4:5" x14ac:dyDescent="0.25">
      <c r="E71" t="str">
        <f t="shared" si="1"/>
        <v>0</v>
      </c>
    </row>
    <row r="72" spans="4:5" x14ac:dyDescent="0.25">
      <c r="E72" t="str">
        <f t="shared" si="1"/>
        <v>0</v>
      </c>
    </row>
    <row r="73" spans="4:5" x14ac:dyDescent="0.25">
      <c r="E73" t="str">
        <f t="shared" si="1"/>
        <v>0</v>
      </c>
    </row>
    <row r="74" spans="4:5" x14ac:dyDescent="0.25">
      <c r="E74" t="str">
        <f t="shared" si="1"/>
        <v>0</v>
      </c>
    </row>
    <row r="75" spans="4:5" x14ac:dyDescent="0.25">
      <c r="D75" s="1"/>
      <c r="E75" t="str">
        <f t="shared" si="1"/>
        <v>0</v>
      </c>
    </row>
    <row r="76" spans="4:5" x14ac:dyDescent="0.25">
      <c r="E76" t="str">
        <f t="shared" si="1"/>
        <v>0</v>
      </c>
    </row>
    <row r="77" spans="4:5" x14ac:dyDescent="0.25">
      <c r="E77" t="str">
        <f t="shared" si="1"/>
        <v>0</v>
      </c>
    </row>
    <row r="78" spans="4:5" x14ac:dyDescent="0.25">
      <c r="E78" t="str">
        <f t="shared" si="1"/>
        <v>0</v>
      </c>
    </row>
    <row r="79" spans="4:5" x14ac:dyDescent="0.25">
      <c r="E79" t="str">
        <f t="shared" si="1"/>
        <v>0</v>
      </c>
    </row>
    <row r="80" spans="4:5" x14ac:dyDescent="0.25">
      <c r="E80" t="str">
        <f t="shared" si="1"/>
        <v>0</v>
      </c>
    </row>
    <row r="81" spans="4:5" x14ac:dyDescent="0.25">
      <c r="E81" t="str">
        <f t="shared" si="1"/>
        <v>0</v>
      </c>
    </row>
    <row r="82" spans="4:5" x14ac:dyDescent="0.25">
      <c r="E82" t="str">
        <f t="shared" si="1"/>
        <v>0</v>
      </c>
    </row>
    <row r="83" spans="4:5" x14ac:dyDescent="0.25">
      <c r="E83" t="str">
        <f t="shared" si="1"/>
        <v>0</v>
      </c>
    </row>
    <row r="84" spans="4:5" x14ac:dyDescent="0.25">
      <c r="E84" t="str">
        <f t="shared" si="1"/>
        <v>0</v>
      </c>
    </row>
    <row r="85" spans="4:5" x14ac:dyDescent="0.25">
      <c r="E85" t="str">
        <f t="shared" si="1"/>
        <v>0</v>
      </c>
    </row>
    <row r="86" spans="4:5" x14ac:dyDescent="0.25">
      <c r="E86" t="str">
        <f t="shared" si="1"/>
        <v>0</v>
      </c>
    </row>
    <row r="87" spans="4:5" x14ac:dyDescent="0.25">
      <c r="E87" t="str">
        <f t="shared" si="1"/>
        <v>0</v>
      </c>
    </row>
    <row r="88" spans="4:5" x14ac:dyDescent="0.25">
      <c r="D88" s="1"/>
      <c r="E88" t="str">
        <f t="shared" si="1"/>
        <v>0</v>
      </c>
    </row>
    <row r="89" spans="4:5" x14ac:dyDescent="0.25">
      <c r="E89" t="str">
        <f t="shared" si="1"/>
        <v>0</v>
      </c>
    </row>
    <row r="90" spans="4:5" x14ac:dyDescent="0.25">
      <c r="E90" t="str">
        <f t="shared" si="1"/>
        <v>0</v>
      </c>
    </row>
    <row r="91" spans="4:5" x14ac:dyDescent="0.25">
      <c r="E91" t="str">
        <f t="shared" si="1"/>
        <v>0</v>
      </c>
    </row>
    <row r="92" spans="4:5" x14ac:dyDescent="0.25">
      <c r="E92" t="str">
        <f t="shared" si="1"/>
        <v>0</v>
      </c>
    </row>
    <row r="93" spans="4:5" x14ac:dyDescent="0.25">
      <c r="E93" t="str">
        <f t="shared" si="1"/>
        <v>0</v>
      </c>
    </row>
    <row r="94" spans="4:5" x14ac:dyDescent="0.25">
      <c r="D94" s="1"/>
      <c r="E94" t="str">
        <f t="shared" si="1"/>
        <v>0</v>
      </c>
    </row>
    <row r="95" spans="4:5" x14ac:dyDescent="0.25">
      <c r="E95" t="str">
        <f t="shared" si="1"/>
        <v>0</v>
      </c>
    </row>
    <row r="96" spans="4:5" x14ac:dyDescent="0.25">
      <c r="E96" t="str">
        <f t="shared" si="1"/>
        <v>0</v>
      </c>
    </row>
    <row r="97" spans="4:5" x14ac:dyDescent="0.25">
      <c r="E97" t="str">
        <f t="shared" si="1"/>
        <v>0</v>
      </c>
    </row>
    <row r="98" spans="4:5" x14ac:dyDescent="0.25">
      <c r="E98" t="str">
        <f t="shared" si="1"/>
        <v>0</v>
      </c>
    </row>
    <row r="99" spans="4:5" x14ac:dyDescent="0.25">
      <c r="E99" t="str">
        <f t="shared" si="1"/>
        <v>0</v>
      </c>
    </row>
    <row r="100" spans="4:5" x14ac:dyDescent="0.25">
      <c r="D100" s="1"/>
      <c r="E100" t="str">
        <f t="shared" si="1"/>
        <v>0</v>
      </c>
    </row>
    <row r="101" spans="4:5" x14ac:dyDescent="0.25">
      <c r="D101" s="1"/>
      <c r="E101" t="str">
        <f t="shared" si="1"/>
        <v>0</v>
      </c>
    </row>
    <row r="102" spans="4:5" x14ac:dyDescent="0.25">
      <c r="D102" s="1"/>
      <c r="E102" t="str">
        <f t="shared" si="1"/>
        <v>0</v>
      </c>
    </row>
    <row r="103" spans="4:5" x14ac:dyDescent="0.25">
      <c r="E103" t="str">
        <f t="shared" si="1"/>
        <v>0</v>
      </c>
    </row>
    <row r="104" spans="4:5" x14ac:dyDescent="0.25">
      <c r="E104" t="str">
        <f t="shared" si="1"/>
        <v>0</v>
      </c>
    </row>
    <row r="105" spans="4:5" x14ac:dyDescent="0.25">
      <c r="E105" t="str">
        <f t="shared" si="1"/>
        <v>0</v>
      </c>
    </row>
    <row r="106" spans="4:5" x14ac:dyDescent="0.25">
      <c r="E106" t="str">
        <f t="shared" si="1"/>
        <v>0</v>
      </c>
    </row>
    <row r="107" spans="4:5" x14ac:dyDescent="0.25">
      <c r="E107" t="str">
        <f t="shared" si="1"/>
        <v>0</v>
      </c>
    </row>
    <row r="108" spans="4:5" x14ac:dyDescent="0.25">
      <c r="E108" t="str">
        <f t="shared" si="1"/>
        <v>0</v>
      </c>
    </row>
    <row r="109" spans="4:5" x14ac:dyDescent="0.25">
      <c r="E109" t="str">
        <f t="shared" si="1"/>
        <v>0</v>
      </c>
    </row>
    <row r="110" spans="4:5" x14ac:dyDescent="0.25">
      <c r="E110" t="str">
        <f t="shared" si="1"/>
        <v>0</v>
      </c>
    </row>
    <row r="111" spans="4:5" x14ac:dyDescent="0.25">
      <c r="E111" t="str">
        <f t="shared" si="1"/>
        <v>0</v>
      </c>
    </row>
    <row r="112" spans="4:5" x14ac:dyDescent="0.25">
      <c r="E112" t="str">
        <f t="shared" si="1"/>
        <v>0</v>
      </c>
    </row>
    <row r="113" spans="4:5" x14ac:dyDescent="0.25">
      <c r="D113" s="1"/>
      <c r="E113" t="str">
        <f t="shared" si="1"/>
        <v>0</v>
      </c>
    </row>
    <row r="114" spans="4:5" x14ac:dyDescent="0.25">
      <c r="E114" t="str">
        <f t="shared" si="1"/>
        <v>0</v>
      </c>
    </row>
    <row r="115" spans="4:5" x14ac:dyDescent="0.25">
      <c r="E115" t="str">
        <f t="shared" si="1"/>
        <v>0</v>
      </c>
    </row>
    <row r="116" spans="4:5" x14ac:dyDescent="0.25">
      <c r="E116" t="str">
        <f t="shared" si="1"/>
        <v>0</v>
      </c>
    </row>
    <row r="117" spans="4:5" x14ac:dyDescent="0.25">
      <c r="E117" t="str">
        <f t="shared" si="1"/>
        <v>0</v>
      </c>
    </row>
    <row r="118" spans="4:5" x14ac:dyDescent="0.25">
      <c r="E118" t="str">
        <f t="shared" si="1"/>
        <v>0</v>
      </c>
    </row>
    <row r="119" spans="4:5" x14ac:dyDescent="0.25">
      <c r="E119" t="str">
        <f t="shared" si="1"/>
        <v>0</v>
      </c>
    </row>
    <row r="120" spans="4:5" x14ac:dyDescent="0.25">
      <c r="E120" t="str">
        <f t="shared" si="1"/>
        <v>0</v>
      </c>
    </row>
    <row r="121" spans="4:5" x14ac:dyDescent="0.25">
      <c r="E121" t="str">
        <f t="shared" si="1"/>
        <v>0</v>
      </c>
    </row>
    <row r="122" spans="4:5" x14ac:dyDescent="0.25">
      <c r="E122" t="str">
        <f t="shared" si="1"/>
        <v>0</v>
      </c>
    </row>
    <row r="123" spans="4:5" x14ac:dyDescent="0.25">
      <c r="E123" t="str">
        <f t="shared" si="1"/>
        <v>0</v>
      </c>
    </row>
    <row r="124" spans="4:5" x14ac:dyDescent="0.25">
      <c r="E124" t="str">
        <f t="shared" si="1"/>
        <v>0</v>
      </c>
    </row>
    <row r="125" spans="4:5" x14ac:dyDescent="0.25">
      <c r="E125" t="str">
        <f t="shared" si="1"/>
        <v>0</v>
      </c>
    </row>
    <row r="126" spans="4:5" x14ac:dyDescent="0.25">
      <c r="E126" t="str">
        <f t="shared" si="1"/>
        <v>0</v>
      </c>
    </row>
    <row r="127" spans="4:5" x14ac:dyDescent="0.25">
      <c r="E127" t="str">
        <f t="shared" si="1"/>
        <v>0</v>
      </c>
    </row>
    <row r="128" spans="4:5" x14ac:dyDescent="0.25">
      <c r="E128" t="str">
        <f t="shared" si="1"/>
        <v>0</v>
      </c>
    </row>
    <row r="129" spans="5:5" x14ac:dyDescent="0.25">
      <c r="E129" t="str">
        <f t="shared" si="1"/>
        <v>0</v>
      </c>
    </row>
    <row r="130" spans="5:5" x14ac:dyDescent="0.25">
      <c r="E130" t="str">
        <f t="shared" si="1"/>
        <v>0</v>
      </c>
    </row>
    <row r="131" spans="5:5" x14ac:dyDescent="0.25">
      <c r="E131" t="str">
        <f t="shared" si="1"/>
        <v>0</v>
      </c>
    </row>
    <row r="132" spans="5:5" x14ac:dyDescent="0.25">
      <c r="E132" t="str">
        <f t="shared" ref="E132:E195" si="2">IF(ISNUMBER(SEARCH("JBI",A132)),"Junior Boys",IF(ISNUMBER(SEARCH("JBJ",A132)),"Junior Boys",IF(ISNUMBER(SEARCH("JBT",A132)),"Tolder Boys",IF(ISNUMBER(SEARCH("JGI",A132)),"Junior GIrls",IF(ISNUMBER(SEARCH("JGT",A132)),"Tolder Girls",IF(ISNUMBER(SEARCH("JGJ",A132)),"Junior Girls","0"))))))</f>
        <v>0</v>
      </c>
    </row>
    <row r="133" spans="5:5" x14ac:dyDescent="0.25">
      <c r="E133" t="str">
        <f t="shared" si="2"/>
        <v>0</v>
      </c>
    </row>
    <row r="134" spans="5:5" x14ac:dyDescent="0.25">
      <c r="E134" t="str">
        <f t="shared" si="2"/>
        <v>0</v>
      </c>
    </row>
    <row r="135" spans="5:5" x14ac:dyDescent="0.25">
      <c r="E135" t="str">
        <f t="shared" si="2"/>
        <v>0</v>
      </c>
    </row>
    <row r="136" spans="5:5" x14ac:dyDescent="0.25">
      <c r="E136" t="str">
        <f t="shared" si="2"/>
        <v>0</v>
      </c>
    </row>
    <row r="137" spans="5:5" x14ac:dyDescent="0.25">
      <c r="E137" t="str">
        <f t="shared" si="2"/>
        <v>0</v>
      </c>
    </row>
    <row r="138" spans="5:5" x14ac:dyDescent="0.25">
      <c r="E138" t="str">
        <f t="shared" si="2"/>
        <v>0</v>
      </c>
    </row>
    <row r="139" spans="5:5" x14ac:dyDescent="0.25">
      <c r="E139" t="str">
        <f t="shared" si="2"/>
        <v>0</v>
      </c>
    </row>
    <row r="140" spans="5:5" x14ac:dyDescent="0.25">
      <c r="E140" t="str">
        <f t="shared" si="2"/>
        <v>0</v>
      </c>
    </row>
    <row r="141" spans="5:5" x14ac:dyDescent="0.25">
      <c r="E141" t="str">
        <f t="shared" si="2"/>
        <v>0</v>
      </c>
    </row>
    <row r="142" spans="5:5" x14ac:dyDescent="0.25">
      <c r="E142" t="str">
        <f t="shared" si="2"/>
        <v>0</v>
      </c>
    </row>
    <row r="143" spans="5:5" x14ac:dyDescent="0.25">
      <c r="E143" t="str">
        <f t="shared" si="2"/>
        <v>0</v>
      </c>
    </row>
    <row r="144" spans="5:5" x14ac:dyDescent="0.25">
      <c r="E144" t="str">
        <f t="shared" si="2"/>
        <v>0</v>
      </c>
    </row>
    <row r="145" spans="5:5" x14ac:dyDescent="0.25">
      <c r="E145" t="str">
        <f t="shared" si="2"/>
        <v>0</v>
      </c>
    </row>
    <row r="146" spans="5:5" x14ac:dyDescent="0.25">
      <c r="E146" t="str">
        <f t="shared" si="2"/>
        <v>0</v>
      </c>
    </row>
    <row r="147" spans="5:5" x14ac:dyDescent="0.25">
      <c r="E147" t="str">
        <f t="shared" si="2"/>
        <v>0</v>
      </c>
    </row>
    <row r="148" spans="5:5" x14ac:dyDescent="0.25">
      <c r="E148" t="str">
        <f t="shared" si="2"/>
        <v>0</v>
      </c>
    </row>
    <row r="149" spans="5:5" x14ac:dyDescent="0.25">
      <c r="E149" t="str">
        <f t="shared" si="2"/>
        <v>0</v>
      </c>
    </row>
    <row r="150" spans="5:5" x14ac:dyDescent="0.25">
      <c r="E150" t="str">
        <f t="shared" si="2"/>
        <v>0</v>
      </c>
    </row>
    <row r="151" spans="5:5" x14ac:dyDescent="0.25">
      <c r="E151" t="str">
        <f t="shared" si="2"/>
        <v>0</v>
      </c>
    </row>
    <row r="152" spans="5:5" x14ac:dyDescent="0.25">
      <c r="E152" t="str">
        <f t="shared" si="2"/>
        <v>0</v>
      </c>
    </row>
    <row r="153" spans="5:5" x14ac:dyDescent="0.25">
      <c r="E153" t="str">
        <f t="shared" si="2"/>
        <v>0</v>
      </c>
    </row>
    <row r="154" spans="5:5" x14ac:dyDescent="0.25">
      <c r="E154" t="str">
        <f t="shared" si="2"/>
        <v>0</v>
      </c>
    </row>
    <row r="155" spans="5:5" x14ac:dyDescent="0.25">
      <c r="E155" t="str">
        <f t="shared" si="2"/>
        <v>0</v>
      </c>
    </row>
    <row r="156" spans="5:5" x14ac:dyDescent="0.25">
      <c r="E156" t="str">
        <f t="shared" si="2"/>
        <v>0</v>
      </c>
    </row>
    <row r="157" spans="5:5" x14ac:dyDescent="0.25">
      <c r="E157" t="str">
        <f t="shared" si="2"/>
        <v>0</v>
      </c>
    </row>
    <row r="158" spans="5:5" x14ac:dyDescent="0.25">
      <c r="E158" t="str">
        <f t="shared" si="2"/>
        <v>0</v>
      </c>
    </row>
    <row r="159" spans="5:5" x14ac:dyDescent="0.25">
      <c r="E159" t="str">
        <f t="shared" si="2"/>
        <v>0</v>
      </c>
    </row>
    <row r="160" spans="5:5" x14ac:dyDescent="0.25">
      <c r="E160" t="str">
        <f t="shared" si="2"/>
        <v>0</v>
      </c>
    </row>
    <row r="161" spans="5:5" x14ac:dyDescent="0.25">
      <c r="E161" t="str">
        <f t="shared" si="2"/>
        <v>0</v>
      </c>
    </row>
    <row r="162" spans="5:5" x14ac:dyDescent="0.25">
      <c r="E162" t="str">
        <f t="shared" si="2"/>
        <v>0</v>
      </c>
    </row>
    <row r="163" spans="5:5" x14ac:dyDescent="0.25">
      <c r="E163" t="str">
        <f t="shared" si="2"/>
        <v>0</v>
      </c>
    </row>
    <row r="164" spans="5:5" x14ac:dyDescent="0.25">
      <c r="E164" t="str">
        <f t="shared" si="2"/>
        <v>0</v>
      </c>
    </row>
    <row r="165" spans="5:5" x14ac:dyDescent="0.25">
      <c r="E165" t="str">
        <f t="shared" si="2"/>
        <v>0</v>
      </c>
    </row>
    <row r="166" spans="5:5" x14ac:dyDescent="0.25">
      <c r="E166" t="str">
        <f t="shared" si="2"/>
        <v>0</v>
      </c>
    </row>
    <row r="167" spans="5:5" x14ac:dyDescent="0.25">
      <c r="E167" t="str">
        <f t="shared" si="2"/>
        <v>0</v>
      </c>
    </row>
    <row r="168" spans="5:5" x14ac:dyDescent="0.25">
      <c r="E168" t="str">
        <f t="shared" si="2"/>
        <v>0</v>
      </c>
    </row>
    <row r="169" spans="5:5" x14ac:dyDescent="0.25">
      <c r="E169" t="str">
        <f t="shared" si="2"/>
        <v>0</v>
      </c>
    </row>
    <row r="170" spans="5:5" x14ac:dyDescent="0.25">
      <c r="E170" t="str">
        <f t="shared" si="2"/>
        <v>0</v>
      </c>
    </row>
    <row r="171" spans="5:5" x14ac:dyDescent="0.25">
      <c r="E171" t="str">
        <f t="shared" si="2"/>
        <v>0</v>
      </c>
    </row>
    <row r="172" spans="5:5" x14ac:dyDescent="0.25">
      <c r="E172" t="str">
        <f t="shared" si="2"/>
        <v>0</v>
      </c>
    </row>
    <row r="173" spans="5:5" x14ac:dyDescent="0.25">
      <c r="E173" t="str">
        <f t="shared" si="2"/>
        <v>0</v>
      </c>
    </row>
    <row r="174" spans="5:5" x14ac:dyDescent="0.25">
      <c r="E174" t="str">
        <f t="shared" si="2"/>
        <v>0</v>
      </c>
    </row>
    <row r="175" spans="5:5" x14ac:dyDescent="0.25">
      <c r="E175" t="str">
        <f t="shared" si="2"/>
        <v>0</v>
      </c>
    </row>
    <row r="176" spans="5:5" x14ac:dyDescent="0.25">
      <c r="E176" t="str">
        <f t="shared" si="2"/>
        <v>0</v>
      </c>
    </row>
    <row r="177" spans="4:5" x14ac:dyDescent="0.25">
      <c r="E177" t="str">
        <f t="shared" si="2"/>
        <v>0</v>
      </c>
    </row>
    <row r="178" spans="4:5" x14ac:dyDescent="0.25">
      <c r="D178" s="1"/>
      <c r="E178" t="str">
        <f t="shared" si="2"/>
        <v>0</v>
      </c>
    </row>
    <row r="179" spans="4:5" x14ac:dyDescent="0.25">
      <c r="E179" t="str">
        <f t="shared" si="2"/>
        <v>0</v>
      </c>
    </row>
    <row r="180" spans="4:5" x14ac:dyDescent="0.25">
      <c r="E180" t="str">
        <f t="shared" si="2"/>
        <v>0</v>
      </c>
    </row>
    <row r="181" spans="4:5" x14ac:dyDescent="0.25">
      <c r="E181" t="str">
        <f t="shared" si="2"/>
        <v>0</v>
      </c>
    </row>
    <row r="182" spans="4:5" x14ac:dyDescent="0.25">
      <c r="D182" s="1"/>
      <c r="E182" t="str">
        <f t="shared" si="2"/>
        <v>0</v>
      </c>
    </row>
    <row r="183" spans="4:5" x14ac:dyDescent="0.25">
      <c r="E183" t="str">
        <f t="shared" si="2"/>
        <v>0</v>
      </c>
    </row>
    <row r="184" spans="4:5" x14ac:dyDescent="0.25">
      <c r="E184" t="str">
        <f t="shared" si="2"/>
        <v>0</v>
      </c>
    </row>
    <row r="185" spans="4:5" x14ac:dyDescent="0.25">
      <c r="E185" t="str">
        <f t="shared" si="2"/>
        <v>0</v>
      </c>
    </row>
    <row r="186" spans="4:5" x14ac:dyDescent="0.25">
      <c r="D186" s="1"/>
      <c r="E186" t="str">
        <f t="shared" si="2"/>
        <v>0</v>
      </c>
    </row>
    <row r="187" spans="4:5" x14ac:dyDescent="0.25">
      <c r="E187" t="str">
        <f t="shared" si="2"/>
        <v>0</v>
      </c>
    </row>
    <row r="188" spans="4:5" x14ac:dyDescent="0.25">
      <c r="E188" t="str">
        <f t="shared" si="2"/>
        <v>0</v>
      </c>
    </row>
    <row r="189" spans="4:5" x14ac:dyDescent="0.25">
      <c r="E189" t="str">
        <f t="shared" si="2"/>
        <v>0</v>
      </c>
    </row>
    <row r="190" spans="4:5" x14ac:dyDescent="0.25">
      <c r="E190" t="str">
        <f t="shared" si="2"/>
        <v>0</v>
      </c>
    </row>
    <row r="191" spans="4:5" x14ac:dyDescent="0.25">
      <c r="E191" t="str">
        <f t="shared" si="2"/>
        <v>0</v>
      </c>
    </row>
    <row r="192" spans="4:5" x14ac:dyDescent="0.25">
      <c r="E192" t="str">
        <f t="shared" si="2"/>
        <v>0</v>
      </c>
    </row>
    <row r="193" spans="4:5" x14ac:dyDescent="0.25">
      <c r="D193" s="1"/>
      <c r="E193" t="str">
        <f t="shared" si="2"/>
        <v>0</v>
      </c>
    </row>
    <row r="194" spans="4:5" x14ac:dyDescent="0.25">
      <c r="E194" t="str">
        <f t="shared" si="2"/>
        <v>0</v>
      </c>
    </row>
    <row r="195" spans="4:5" x14ac:dyDescent="0.25">
      <c r="E195" t="str">
        <f t="shared" si="2"/>
        <v>0</v>
      </c>
    </row>
    <row r="196" spans="4:5" x14ac:dyDescent="0.25">
      <c r="E196" t="str">
        <f t="shared" ref="E196:E259" si="3">IF(ISNUMBER(SEARCH("JBI",A196)),"Junior Boys",IF(ISNUMBER(SEARCH("JBJ",A196)),"Junior Boys",IF(ISNUMBER(SEARCH("JBT",A196)),"Tolder Boys",IF(ISNUMBER(SEARCH("JGI",A196)),"Junior GIrls",IF(ISNUMBER(SEARCH("JGT",A196)),"Tolder Girls",IF(ISNUMBER(SEARCH("JGJ",A196)),"Junior Girls","0"))))))</f>
        <v>0</v>
      </c>
    </row>
    <row r="197" spans="4:5" x14ac:dyDescent="0.25">
      <c r="E197" t="str">
        <f t="shared" si="3"/>
        <v>0</v>
      </c>
    </row>
    <row r="198" spans="4:5" x14ac:dyDescent="0.25">
      <c r="E198" t="str">
        <f t="shared" si="3"/>
        <v>0</v>
      </c>
    </row>
    <row r="199" spans="4:5" x14ac:dyDescent="0.25">
      <c r="E199" t="str">
        <f t="shared" si="3"/>
        <v>0</v>
      </c>
    </row>
    <row r="200" spans="4:5" x14ac:dyDescent="0.25">
      <c r="E200" t="str">
        <f t="shared" si="3"/>
        <v>0</v>
      </c>
    </row>
    <row r="201" spans="4:5" x14ac:dyDescent="0.25">
      <c r="E201" t="str">
        <f t="shared" si="3"/>
        <v>0</v>
      </c>
    </row>
    <row r="202" spans="4:5" x14ac:dyDescent="0.25">
      <c r="E202" t="str">
        <f t="shared" si="3"/>
        <v>0</v>
      </c>
    </row>
    <row r="203" spans="4:5" x14ac:dyDescent="0.25">
      <c r="E203" t="str">
        <f t="shared" si="3"/>
        <v>0</v>
      </c>
    </row>
    <row r="204" spans="4:5" x14ac:dyDescent="0.25">
      <c r="E204" t="str">
        <f t="shared" si="3"/>
        <v>0</v>
      </c>
    </row>
    <row r="205" spans="4:5" x14ac:dyDescent="0.25">
      <c r="E205" t="str">
        <f t="shared" si="3"/>
        <v>0</v>
      </c>
    </row>
    <row r="206" spans="4:5" x14ac:dyDescent="0.25">
      <c r="E206" t="str">
        <f t="shared" si="3"/>
        <v>0</v>
      </c>
    </row>
    <row r="207" spans="4:5" x14ac:dyDescent="0.25">
      <c r="E207" t="str">
        <f t="shared" si="3"/>
        <v>0</v>
      </c>
    </row>
    <row r="208" spans="4:5" x14ac:dyDescent="0.25">
      <c r="E208" t="str">
        <f t="shared" si="3"/>
        <v>0</v>
      </c>
    </row>
    <row r="209" spans="5:5" x14ac:dyDescent="0.25">
      <c r="E209" t="str">
        <f t="shared" si="3"/>
        <v>0</v>
      </c>
    </row>
    <row r="210" spans="5:5" x14ac:dyDescent="0.25">
      <c r="E210" t="str">
        <f t="shared" si="3"/>
        <v>0</v>
      </c>
    </row>
    <row r="211" spans="5:5" x14ac:dyDescent="0.25">
      <c r="E211" t="str">
        <f t="shared" si="3"/>
        <v>0</v>
      </c>
    </row>
    <row r="212" spans="5:5" x14ac:dyDescent="0.25">
      <c r="E212" t="str">
        <f t="shared" si="3"/>
        <v>0</v>
      </c>
    </row>
    <row r="213" spans="5:5" x14ac:dyDescent="0.25">
      <c r="E213" t="str">
        <f t="shared" si="3"/>
        <v>0</v>
      </c>
    </row>
    <row r="214" spans="5:5" x14ac:dyDescent="0.25">
      <c r="E214" t="str">
        <f t="shared" si="3"/>
        <v>0</v>
      </c>
    </row>
    <row r="215" spans="5:5" x14ac:dyDescent="0.25">
      <c r="E215" t="str">
        <f t="shared" si="3"/>
        <v>0</v>
      </c>
    </row>
    <row r="216" spans="5:5" x14ac:dyDescent="0.25">
      <c r="E216" t="str">
        <f t="shared" si="3"/>
        <v>0</v>
      </c>
    </row>
    <row r="217" spans="5:5" x14ac:dyDescent="0.25">
      <c r="E217" t="str">
        <f t="shared" si="3"/>
        <v>0</v>
      </c>
    </row>
    <row r="218" spans="5:5" x14ac:dyDescent="0.25">
      <c r="E218" t="str">
        <f t="shared" si="3"/>
        <v>0</v>
      </c>
    </row>
    <row r="219" spans="5:5" x14ac:dyDescent="0.25">
      <c r="E219" t="str">
        <f t="shared" si="3"/>
        <v>0</v>
      </c>
    </row>
    <row r="220" spans="5:5" x14ac:dyDescent="0.25">
      <c r="E220" t="str">
        <f t="shared" si="3"/>
        <v>0</v>
      </c>
    </row>
    <row r="221" spans="5:5" x14ac:dyDescent="0.25">
      <c r="E221" t="str">
        <f t="shared" si="3"/>
        <v>0</v>
      </c>
    </row>
    <row r="222" spans="5:5" x14ac:dyDescent="0.25">
      <c r="E222" t="str">
        <f t="shared" si="3"/>
        <v>0</v>
      </c>
    </row>
    <row r="223" spans="5:5" x14ac:dyDescent="0.25">
      <c r="E223" t="str">
        <f t="shared" si="3"/>
        <v>0</v>
      </c>
    </row>
    <row r="224" spans="5:5" x14ac:dyDescent="0.25">
      <c r="E224" t="str">
        <f t="shared" si="3"/>
        <v>0</v>
      </c>
    </row>
    <row r="225" spans="4:5" x14ac:dyDescent="0.25">
      <c r="E225" t="str">
        <f t="shared" si="3"/>
        <v>0</v>
      </c>
    </row>
    <row r="226" spans="4:5" x14ac:dyDescent="0.25">
      <c r="E226" t="str">
        <f t="shared" si="3"/>
        <v>0</v>
      </c>
    </row>
    <row r="227" spans="4:5" x14ac:dyDescent="0.25">
      <c r="E227" t="str">
        <f t="shared" si="3"/>
        <v>0</v>
      </c>
    </row>
    <row r="228" spans="4:5" x14ac:dyDescent="0.25">
      <c r="E228" t="str">
        <f t="shared" si="3"/>
        <v>0</v>
      </c>
    </row>
    <row r="229" spans="4:5" x14ac:dyDescent="0.25">
      <c r="E229" t="str">
        <f t="shared" si="3"/>
        <v>0</v>
      </c>
    </row>
    <row r="230" spans="4:5" x14ac:dyDescent="0.25">
      <c r="D230" s="1"/>
      <c r="E230" t="str">
        <f t="shared" si="3"/>
        <v>0</v>
      </c>
    </row>
    <row r="231" spans="4:5" x14ac:dyDescent="0.25">
      <c r="E231" t="str">
        <f t="shared" si="3"/>
        <v>0</v>
      </c>
    </row>
    <row r="232" spans="4:5" x14ac:dyDescent="0.25">
      <c r="E232" t="str">
        <f t="shared" si="3"/>
        <v>0</v>
      </c>
    </row>
    <row r="233" spans="4:5" x14ac:dyDescent="0.25">
      <c r="E233" t="str">
        <f t="shared" si="3"/>
        <v>0</v>
      </c>
    </row>
    <row r="234" spans="4:5" x14ac:dyDescent="0.25">
      <c r="E234" t="str">
        <f t="shared" si="3"/>
        <v>0</v>
      </c>
    </row>
    <row r="235" spans="4:5" x14ac:dyDescent="0.25">
      <c r="D235" s="1"/>
      <c r="E235" t="str">
        <f t="shared" si="3"/>
        <v>0</v>
      </c>
    </row>
    <row r="236" spans="4:5" x14ac:dyDescent="0.25">
      <c r="E236" t="str">
        <f t="shared" si="3"/>
        <v>0</v>
      </c>
    </row>
    <row r="237" spans="4:5" x14ac:dyDescent="0.25">
      <c r="E237" t="str">
        <f t="shared" si="3"/>
        <v>0</v>
      </c>
    </row>
    <row r="238" spans="4:5" x14ac:dyDescent="0.25">
      <c r="E238" t="str">
        <f t="shared" si="3"/>
        <v>0</v>
      </c>
    </row>
    <row r="239" spans="4:5" x14ac:dyDescent="0.25">
      <c r="E239" t="str">
        <f t="shared" si="3"/>
        <v>0</v>
      </c>
    </row>
    <row r="240" spans="4:5" x14ac:dyDescent="0.25">
      <c r="E240" t="str">
        <f t="shared" si="3"/>
        <v>0</v>
      </c>
    </row>
    <row r="241" spans="5:5" x14ac:dyDescent="0.25">
      <c r="E241" t="str">
        <f t="shared" si="3"/>
        <v>0</v>
      </c>
    </row>
    <row r="242" spans="5:5" x14ac:dyDescent="0.25">
      <c r="E242" t="str">
        <f t="shared" si="3"/>
        <v>0</v>
      </c>
    </row>
    <row r="243" spans="5:5" x14ac:dyDescent="0.25">
      <c r="E243" t="str">
        <f t="shared" si="3"/>
        <v>0</v>
      </c>
    </row>
    <row r="244" spans="5:5" x14ac:dyDescent="0.25">
      <c r="E244" t="str">
        <f t="shared" si="3"/>
        <v>0</v>
      </c>
    </row>
    <row r="245" spans="5:5" x14ac:dyDescent="0.25">
      <c r="E245" t="str">
        <f t="shared" si="3"/>
        <v>0</v>
      </c>
    </row>
    <row r="246" spans="5:5" x14ac:dyDescent="0.25">
      <c r="E246" t="str">
        <f t="shared" si="3"/>
        <v>0</v>
      </c>
    </row>
    <row r="247" spans="5:5" x14ac:dyDescent="0.25">
      <c r="E247" t="str">
        <f t="shared" si="3"/>
        <v>0</v>
      </c>
    </row>
    <row r="248" spans="5:5" x14ac:dyDescent="0.25">
      <c r="E248" t="str">
        <f t="shared" si="3"/>
        <v>0</v>
      </c>
    </row>
    <row r="249" spans="5:5" x14ac:dyDescent="0.25">
      <c r="E249" t="str">
        <f t="shared" si="3"/>
        <v>0</v>
      </c>
    </row>
    <row r="250" spans="5:5" x14ac:dyDescent="0.25">
      <c r="E250" t="str">
        <f t="shared" si="3"/>
        <v>0</v>
      </c>
    </row>
    <row r="251" spans="5:5" x14ac:dyDescent="0.25">
      <c r="E251" t="str">
        <f t="shared" si="3"/>
        <v>0</v>
      </c>
    </row>
    <row r="252" spans="5:5" x14ac:dyDescent="0.25">
      <c r="E252" t="str">
        <f t="shared" si="3"/>
        <v>0</v>
      </c>
    </row>
    <row r="253" spans="5:5" x14ac:dyDescent="0.25">
      <c r="E253" t="str">
        <f t="shared" si="3"/>
        <v>0</v>
      </c>
    </row>
    <row r="254" spans="5:5" x14ac:dyDescent="0.25">
      <c r="E254" t="str">
        <f t="shared" si="3"/>
        <v>0</v>
      </c>
    </row>
    <row r="255" spans="5:5" x14ac:dyDescent="0.25">
      <c r="E255" t="str">
        <f t="shared" si="3"/>
        <v>0</v>
      </c>
    </row>
    <row r="256" spans="5:5" x14ac:dyDescent="0.25">
      <c r="E256" t="str">
        <f t="shared" si="3"/>
        <v>0</v>
      </c>
    </row>
    <row r="257" spans="4:5" x14ac:dyDescent="0.25">
      <c r="E257" t="str">
        <f t="shared" si="3"/>
        <v>0</v>
      </c>
    </row>
    <row r="258" spans="4:5" x14ac:dyDescent="0.25">
      <c r="E258" t="str">
        <f t="shared" si="3"/>
        <v>0</v>
      </c>
    </row>
    <row r="259" spans="4:5" x14ac:dyDescent="0.25">
      <c r="E259" t="str">
        <f t="shared" si="3"/>
        <v>0</v>
      </c>
    </row>
    <row r="260" spans="4:5" x14ac:dyDescent="0.25">
      <c r="E260" t="str">
        <f t="shared" ref="E260:E323" si="4">IF(ISNUMBER(SEARCH("JBI",A260)),"Junior Boys",IF(ISNUMBER(SEARCH("JBJ",A260)),"Junior Boys",IF(ISNUMBER(SEARCH("JBT",A260)),"Tolder Boys",IF(ISNUMBER(SEARCH("JGI",A260)),"Junior GIrls",IF(ISNUMBER(SEARCH("JGT",A260)),"Tolder Girls",IF(ISNUMBER(SEARCH("JGJ",A260)),"Junior Girls","0"))))))</f>
        <v>0</v>
      </c>
    </row>
    <row r="261" spans="4:5" x14ac:dyDescent="0.25">
      <c r="D261" s="1"/>
      <c r="E261" t="str">
        <f t="shared" si="4"/>
        <v>0</v>
      </c>
    </row>
    <row r="262" spans="4:5" x14ac:dyDescent="0.25">
      <c r="E262" t="str">
        <f t="shared" si="4"/>
        <v>0</v>
      </c>
    </row>
    <row r="263" spans="4:5" x14ac:dyDescent="0.25">
      <c r="E263" t="str">
        <f t="shared" si="4"/>
        <v>0</v>
      </c>
    </row>
    <row r="264" spans="4:5" x14ac:dyDescent="0.25">
      <c r="E264" t="str">
        <f t="shared" si="4"/>
        <v>0</v>
      </c>
    </row>
    <row r="265" spans="4:5" x14ac:dyDescent="0.25">
      <c r="E265" t="str">
        <f t="shared" si="4"/>
        <v>0</v>
      </c>
    </row>
    <row r="266" spans="4:5" x14ac:dyDescent="0.25">
      <c r="E266" t="str">
        <f t="shared" si="4"/>
        <v>0</v>
      </c>
    </row>
    <row r="267" spans="4:5" x14ac:dyDescent="0.25">
      <c r="E267" t="str">
        <f t="shared" si="4"/>
        <v>0</v>
      </c>
    </row>
    <row r="268" spans="4:5" x14ac:dyDescent="0.25">
      <c r="E268" t="str">
        <f t="shared" si="4"/>
        <v>0</v>
      </c>
    </row>
    <row r="269" spans="4:5" x14ac:dyDescent="0.25">
      <c r="E269" t="str">
        <f t="shared" si="4"/>
        <v>0</v>
      </c>
    </row>
    <row r="270" spans="4:5" x14ac:dyDescent="0.25">
      <c r="E270" t="str">
        <f t="shared" si="4"/>
        <v>0</v>
      </c>
    </row>
    <row r="271" spans="4:5" x14ac:dyDescent="0.25">
      <c r="E271" t="str">
        <f t="shared" si="4"/>
        <v>0</v>
      </c>
    </row>
    <row r="272" spans="4:5" x14ac:dyDescent="0.25">
      <c r="E272" t="str">
        <f t="shared" si="4"/>
        <v>0</v>
      </c>
    </row>
    <row r="273" spans="5:5" x14ac:dyDescent="0.25">
      <c r="E273" t="str">
        <f t="shared" si="4"/>
        <v>0</v>
      </c>
    </row>
    <row r="274" spans="5:5" x14ac:dyDescent="0.25">
      <c r="E274" t="str">
        <f t="shared" si="4"/>
        <v>0</v>
      </c>
    </row>
    <row r="275" spans="5:5" x14ac:dyDescent="0.25">
      <c r="E275" t="str">
        <f t="shared" si="4"/>
        <v>0</v>
      </c>
    </row>
    <row r="276" spans="5:5" x14ac:dyDescent="0.25">
      <c r="E276" t="str">
        <f t="shared" si="4"/>
        <v>0</v>
      </c>
    </row>
    <row r="277" spans="5:5" x14ac:dyDescent="0.25">
      <c r="E277" t="str">
        <f t="shared" si="4"/>
        <v>0</v>
      </c>
    </row>
    <row r="278" spans="5:5" x14ac:dyDescent="0.25">
      <c r="E278" t="str">
        <f t="shared" si="4"/>
        <v>0</v>
      </c>
    </row>
    <row r="279" spans="5:5" x14ac:dyDescent="0.25">
      <c r="E279" t="str">
        <f t="shared" si="4"/>
        <v>0</v>
      </c>
    </row>
    <row r="280" spans="5:5" x14ac:dyDescent="0.25">
      <c r="E280" t="str">
        <f t="shared" si="4"/>
        <v>0</v>
      </c>
    </row>
    <row r="281" spans="5:5" x14ac:dyDescent="0.25">
      <c r="E281" t="str">
        <f t="shared" si="4"/>
        <v>0</v>
      </c>
    </row>
    <row r="282" spans="5:5" x14ac:dyDescent="0.25">
      <c r="E282" t="str">
        <f t="shared" si="4"/>
        <v>0</v>
      </c>
    </row>
    <row r="283" spans="5:5" x14ac:dyDescent="0.25">
      <c r="E283" t="str">
        <f t="shared" si="4"/>
        <v>0</v>
      </c>
    </row>
    <row r="284" spans="5:5" x14ac:dyDescent="0.25">
      <c r="E284" t="str">
        <f t="shared" si="4"/>
        <v>0</v>
      </c>
    </row>
    <row r="285" spans="5:5" x14ac:dyDescent="0.25">
      <c r="E285" t="str">
        <f t="shared" si="4"/>
        <v>0</v>
      </c>
    </row>
    <row r="286" spans="5:5" x14ac:dyDescent="0.25">
      <c r="E286" t="str">
        <f t="shared" si="4"/>
        <v>0</v>
      </c>
    </row>
    <row r="287" spans="5:5" x14ac:dyDescent="0.25">
      <c r="E287" t="str">
        <f t="shared" si="4"/>
        <v>0</v>
      </c>
    </row>
    <row r="288" spans="5:5" x14ac:dyDescent="0.25">
      <c r="E288" t="str">
        <f t="shared" si="4"/>
        <v>0</v>
      </c>
    </row>
    <row r="289" spans="5:5" x14ac:dyDescent="0.25">
      <c r="E289" t="str">
        <f t="shared" si="4"/>
        <v>0</v>
      </c>
    </row>
    <row r="290" spans="5:5" x14ac:dyDescent="0.25">
      <c r="E290" t="str">
        <f t="shared" si="4"/>
        <v>0</v>
      </c>
    </row>
    <row r="291" spans="5:5" x14ac:dyDescent="0.25">
      <c r="E291" t="str">
        <f t="shared" si="4"/>
        <v>0</v>
      </c>
    </row>
    <row r="292" spans="5:5" x14ac:dyDescent="0.25">
      <c r="E292" t="str">
        <f t="shared" si="4"/>
        <v>0</v>
      </c>
    </row>
    <row r="293" spans="5:5" x14ac:dyDescent="0.25">
      <c r="E293" t="str">
        <f t="shared" si="4"/>
        <v>0</v>
      </c>
    </row>
    <row r="294" spans="5:5" x14ac:dyDescent="0.25">
      <c r="E294" t="str">
        <f t="shared" si="4"/>
        <v>0</v>
      </c>
    </row>
    <row r="295" spans="5:5" x14ac:dyDescent="0.25">
      <c r="E295" t="str">
        <f t="shared" si="4"/>
        <v>0</v>
      </c>
    </row>
    <row r="296" spans="5:5" x14ac:dyDescent="0.25">
      <c r="E296" t="str">
        <f t="shared" si="4"/>
        <v>0</v>
      </c>
    </row>
    <row r="297" spans="5:5" x14ac:dyDescent="0.25">
      <c r="E297" t="str">
        <f t="shared" si="4"/>
        <v>0</v>
      </c>
    </row>
    <row r="298" spans="5:5" x14ac:dyDescent="0.25">
      <c r="E298" t="str">
        <f t="shared" si="4"/>
        <v>0</v>
      </c>
    </row>
    <row r="299" spans="5:5" x14ac:dyDescent="0.25">
      <c r="E299" t="str">
        <f t="shared" si="4"/>
        <v>0</v>
      </c>
    </row>
    <row r="300" spans="5:5" x14ac:dyDescent="0.25">
      <c r="E300" t="str">
        <f t="shared" si="4"/>
        <v>0</v>
      </c>
    </row>
    <row r="301" spans="5:5" x14ac:dyDescent="0.25">
      <c r="E301" t="str">
        <f t="shared" si="4"/>
        <v>0</v>
      </c>
    </row>
    <row r="302" spans="5:5" x14ac:dyDescent="0.25">
      <c r="E302" t="str">
        <f t="shared" si="4"/>
        <v>0</v>
      </c>
    </row>
    <row r="303" spans="5:5" x14ac:dyDescent="0.25">
      <c r="E303" t="str">
        <f t="shared" si="4"/>
        <v>0</v>
      </c>
    </row>
    <row r="304" spans="5:5" x14ac:dyDescent="0.25">
      <c r="E304" t="str">
        <f t="shared" si="4"/>
        <v>0</v>
      </c>
    </row>
    <row r="305" spans="5:5" x14ac:dyDescent="0.25">
      <c r="E305" t="str">
        <f t="shared" si="4"/>
        <v>0</v>
      </c>
    </row>
    <row r="306" spans="5:5" x14ac:dyDescent="0.25">
      <c r="E306" t="str">
        <f t="shared" si="4"/>
        <v>0</v>
      </c>
    </row>
    <row r="307" spans="5:5" x14ac:dyDescent="0.25">
      <c r="E307" t="str">
        <f t="shared" si="4"/>
        <v>0</v>
      </c>
    </row>
    <row r="308" spans="5:5" x14ac:dyDescent="0.25">
      <c r="E308" t="str">
        <f t="shared" si="4"/>
        <v>0</v>
      </c>
    </row>
    <row r="309" spans="5:5" x14ac:dyDescent="0.25">
      <c r="E309" t="str">
        <f t="shared" si="4"/>
        <v>0</v>
      </c>
    </row>
    <row r="310" spans="5:5" x14ac:dyDescent="0.25">
      <c r="E310" t="str">
        <f t="shared" si="4"/>
        <v>0</v>
      </c>
    </row>
    <row r="311" spans="5:5" x14ac:dyDescent="0.25">
      <c r="E311" t="str">
        <f t="shared" si="4"/>
        <v>0</v>
      </c>
    </row>
    <row r="312" spans="5:5" x14ac:dyDescent="0.25">
      <c r="E312" t="str">
        <f t="shared" si="4"/>
        <v>0</v>
      </c>
    </row>
    <row r="313" spans="5:5" x14ac:dyDescent="0.25">
      <c r="E313" t="str">
        <f t="shared" si="4"/>
        <v>0</v>
      </c>
    </row>
    <row r="314" spans="5:5" x14ac:dyDescent="0.25">
      <c r="E314" t="str">
        <f t="shared" si="4"/>
        <v>0</v>
      </c>
    </row>
    <row r="315" spans="5:5" x14ac:dyDescent="0.25">
      <c r="E315" t="str">
        <f t="shared" si="4"/>
        <v>0</v>
      </c>
    </row>
    <row r="316" spans="5:5" x14ac:dyDescent="0.25">
      <c r="E316" t="str">
        <f t="shared" si="4"/>
        <v>0</v>
      </c>
    </row>
    <row r="317" spans="5:5" x14ac:dyDescent="0.25">
      <c r="E317" t="str">
        <f t="shared" si="4"/>
        <v>0</v>
      </c>
    </row>
    <row r="318" spans="5:5" x14ac:dyDescent="0.25">
      <c r="E318" t="str">
        <f t="shared" si="4"/>
        <v>0</v>
      </c>
    </row>
    <row r="319" spans="5:5" x14ac:dyDescent="0.25">
      <c r="E319" t="str">
        <f t="shared" si="4"/>
        <v>0</v>
      </c>
    </row>
    <row r="320" spans="5:5" x14ac:dyDescent="0.25">
      <c r="E320" t="str">
        <f t="shared" si="4"/>
        <v>0</v>
      </c>
    </row>
    <row r="321" spans="5:5" x14ac:dyDescent="0.25">
      <c r="E321" t="str">
        <f t="shared" si="4"/>
        <v>0</v>
      </c>
    </row>
    <row r="322" spans="5:5" x14ac:dyDescent="0.25">
      <c r="E322" t="str">
        <f t="shared" si="4"/>
        <v>0</v>
      </c>
    </row>
    <row r="323" spans="5:5" x14ac:dyDescent="0.25">
      <c r="E323" t="str">
        <f t="shared" si="4"/>
        <v>0</v>
      </c>
    </row>
    <row r="324" spans="5:5" x14ac:dyDescent="0.25">
      <c r="E324" t="str">
        <f t="shared" ref="E324:E387" si="5">IF(ISNUMBER(SEARCH("JBI",A324)),"Junior Boys",IF(ISNUMBER(SEARCH("JBJ",A324)),"Junior Boys",IF(ISNUMBER(SEARCH("JBT",A324)),"Tolder Boys",IF(ISNUMBER(SEARCH("JGI",A324)),"Junior GIrls",IF(ISNUMBER(SEARCH("JGT",A324)),"Tolder Girls",IF(ISNUMBER(SEARCH("JGJ",A324)),"Junior Girls","0"))))))</f>
        <v>0</v>
      </c>
    </row>
    <row r="325" spans="5:5" x14ac:dyDescent="0.25">
      <c r="E325" t="str">
        <f t="shared" si="5"/>
        <v>0</v>
      </c>
    </row>
    <row r="326" spans="5:5" x14ac:dyDescent="0.25">
      <c r="E326" t="str">
        <f t="shared" si="5"/>
        <v>0</v>
      </c>
    </row>
    <row r="327" spans="5:5" x14ac:dyDescent="0.25">
      <c r="E327" t="str">
        <f t="shared" si="5"/>
        <v>0</v>
      </c>
    </row>
    <row r="328" spans="5:5" x14ac:dyDescent="0.25">
      <c r="E328" t="str">
        <f t="shared" si="5"/>
        <v>0</v>
      </c>
    </row>
    <row r="329" spans="5:5" x14ac:dyDescent="0.25">
      <c r="E329" t="str">
        <f t="shared" si="5"/>
        <v>0</v>
      </c>
    </row>
    <row r="330" spans="5:5" x14ac:dyDescent="0.25">
      <c r="E330" t="str">
        <f t="shared" si="5"/>
        <v>0</v>
      </c>
    </row>
    <row r="331" spans="5:5" x14ac:dyDescent="0.25">
      <c r="E331" t="str">
        <f t="shared" si="5"/>
        <v>0</v>
      </c>
    </row>
    <row r="332" spans="5:5" x14ac:dyDescent="0.25">
      <c r="E332" t="str">
        <f t="shared" si="5"/>
        <v>0</v>
      </c>
    </row>
    <row r="333" spans="5:5" x14ac:dyDescent="0.25">
      <c r="E333" t="str">
        <f t="shared" si="5"/>
        <v>0</v>
      </c>
    </row>
    <row r="334" spans="5:5" x14ac:dyDescent="0.25">
      <c r="E334" t="str">
        <f t="shared" si="5"/>
        <v>0</v>
      </c>
    </row>
    <row r="335" spans="5:5" x14ac:dyDescent="0.25">
      <c r="E335" t="str">
        <f t="shared" si="5"/>
        <v>0</v>
      </c>
    </row>
    <row r="336" spans="5:5" x14ac:dyDescent="0.25">
      <c r="E336" t="str">
        <f t="shared" si="5"/>
        <v>0</v>
      </c>
    </row>
    <row r="337" spans="5:5" x14ac:dyDescent="0.25">
      <c r="E337" t="str">
        <f t="shared" si="5"/>
        <v>0</v>
      </c>
    </row>
    <row r="338" spans="5:5" x14ac:dyDescent="0.25">
      <c r="E338" t="str">
        <f t="shared" si="5"/>
        <v>0</v>
      </c>
    </row>
    <row r="339" spans="5:5" x14ac:dyDescent="0.25">
      <c r="E339" t="str">
        <f t="shared" si="5"/>
        <v>0</v>
      </c>
    </row>
    <row r="340" spans="5:5" x14ac:dyDescent="0.25">
      <c r="E340" t="str">
        <f t="shared" si="5"/>
        <v>0</v>
      </c>
    </row>
    <row r="341" spans="5:5" x14ac:dyDescent="0.25">
      <c r="E341" t="str">
        <f t="shared" si="5"/>
        <v>0</v>
      </c>
    </row>
    <row r="342" spans="5:5" x14ac:dyDescent="0.25">
      <c r="E342" t="str">
        <f t="shared" si="5"/>
        <v>0</v>
      </c>
    </row>
    <row r="343" spans="5:5" x14ac:dyDescent="0.25">
      <c r="E343" t="str">
        <f t="shared" si="5"/>
        <v>0</v>
      </c>
    </row>
    <row r="344" spans="5:5" x14ac:dyDescent="0.25">
      <c r="E344" t="str">
        <f t="shared" si="5"/>
        <v>0</v>
      </c>
    </row>
    <row r="345" spans="5:5" x14ac:dyDescent="0.25">
      <c r="E345" t="str">
        <f t="shared" si="5"/>
        <v>0</v>
      </c>
    </row>
    <row r="346" spans="5:5" x14ac:dyDescent="0.25">
      <c r="E346" t="str">
        <f t="shared" si="5"/>
        <v>0</v>
      </c>
    </row>
    <row r="347" spans="5:5" x14ac:dyDescent="0.25">
      <c r="E347" t="str">
        <f t="shared" si="5"/>
        <v>0</v>
      </c>
    </row>
    <row r="348" spans="5:5" x14ac:dyDescent="0.25">
      <c r="E348" t="str">
        <f t="shared" si="5"/>
        <v>0</v>
      </c>
    </row>
    <row r="349" spans="5:5" x14ac:dyDescent="0.25">
      <c r="E349" t="str">
        <f t="shared" si="5"/>
        <v>0</v>
      </c>
    </row>
    <row r="350" spans="5:5" x14ac:dyDescent="0.25">
      <c r="E350" t="str">
        <f t="shared" si="5"/>
        <v>0</v>
      </c>
    </row>
    <row r="351" spans="5:5" x14ac:dyDescent="0.25">
      <c r="E351" t="str">
        <f t="shared" si="5"/>
        <v>0</v>
      </c>
    </row>
    <row r="352" spans="5:5" x14ac:dyDescent="0.25">
      <c r="E352" t="str">
        <f t="shared" si="5"/>
        <v>0</v>
      </c>
    </row>
    <row r="353" spans="4:5" x14ac:dyDescent="0.25">
      <c r="E353" t="str">
        <f t="shared" si="5"/>
        <v>0</v>
      </c>
    </row>
    <row r="354" spans="4:5" x14ac:dyDescent="0.25">
      <c r="E354" t="str">
        <f t="shared" si="5"/>
        <v>0</v>
      </c>
    </row>
    <row r="355" spans="4:5" x14ac:dyDescent="0.25">
      <c r="E355" t="str">
        <f t="shared" si="5"/>
        <v>0</v>
      </c>
    </row>
    <row r="356" spans="4:5" x14ac:dyDescent="0.25">
      <c r="E356" t="str">
        <f t="shared" si="5"/>
        <v>0</v>
      </c>
    </row>
    <row r="357" spans="4:5" x14ac:dyDescent="0.25">
      <c r="E357" t="str">
        <f t="shared" si="5"/>
        <v>0</v>
      </c>
    </row>
    <row r="358" spans="4:5" x14ac:dyDescent="0.25">
      <c r="D358" s="1"/>
      <c r="E358" t="str">
        <f t="shared" si="5"/>
        <v>0</v>
      </c>
    </row>
    <row r="359" spans="4:5" x14ac:dyDescent="0.25">
      <c r="E359" t="str">
        <f t="shared" si="5"/>
        <v>0</v>
      </c>
    </row>
    <row r="360" spans="4:5" x14ac:dyDescent="0.25">
      <c r="D360" s="1"/>
      <c r="E360" t="str">
        <f t="shared" si="5"/>
        <v>0</v>
      </c>
    </row>
    <row r="361" spans="4:5" x14ac:dyDescent="0.25">
      <c r="E361" t="str">
        <f t="shared" si="5"/>
        <v>0</v>
      </c>
    </row>
    <row r="362" spans="4:5" x14ac:dyDescent="0.25">
      <c r="E362" t="str">
        <f t="shared" si="5"/>
        <v>0</v>
      </c>
    </row>
    <row r="363" spans="4:5" x14ac:dyDescent="0.25">
      <c r="E363" t="str">
        <f t="shared" si="5"/>
        <v>0</v>
      </c>
    </row>
    <row r="364" spans="4:5" x14ac:dyDescent="0.25">
      <c r="E364" t="str">
        <f t="shared" si="5"/>
        <v>0</v>
      </c>
    </row>
    <row r="365" spans="4:5" x14ac:dyDescent="0.25">
      <c r="E365" t="str">
        <f t="shared" si="5"/>
        <v>0</v>
      </c>
    </row>
    <row r="366" spans="4:5" x14ac:dyDescent="0.25">
      <c r="E366" t="str">
        <f t="shared" si="5"/>
        <v>0</v>
      </c>
    </row>
    <row r="367" spans="4:5" x14ac:dyDescent="0.25">
      <c r="E367" t="str">
        <f t="shared" si="5"/>
        <v>0</v>
      </c>
    </row>
    <row r="368" spans="4:5" x14ac:dyDescent="0.25">
      <c r="E368" t="str">
        <f t="shared" si="5"/>
        <v>0</v>
      </c>
    </row>
    <row r="369" spans="5:5" x14ac:dyDescent="0.25">
      <c r="E369" t="str">
        <f t="shared" si="5"/>
        <v>0</v>
      </c>
    </row>
    <row r="370" spans="5:5" x14ac:dyDescent="0.25">
      <c r="E370" t="str">
        <f t="shared" si="5"/>
        <v>0</v>
      </c>
    </row>
    <row r="371" spans="5:5" x14ac:dyDescent="0.25">
      <c r="E371" t="str">
        <f t="shared" si="5"/>
        <v>0</v>
      </c>
    </row>
    <row r="372" spans="5:5" x14ac:dyDescent="0.25">
      <c r="E372" t="str">
        <f t="shared" si="5"/>
        <v>0</v>
      </c>
    </row>
    <row r="373" spans="5:5" x14ac:dyDescent="0.25">
      <c r="E373" t="str">
        <f t="shared" si="5"/>
        <v>0</v>
      </c>
    </row>
    <row r="374" spans="5:5" x14ac:dyDescent="0.25">
      <c r="E374" t="str">
        <f t="shared" si="5"/>
        <v>0</v>
      </c>
    </row>
    <row r="375" spans="5:5" x14ac:dyDescent="0.25">
      <c r="E375" t="str">
        <f t="shared" si="5"/>
        <v>0</v>
      </c>
    </row>
    <row r="376" spans="5:5" x14ac:dyDescent="0.25">
      <c r="E376" t="str">
        <f t="shared" si="5"/>
        <v>0</v>
      </c>
    </row>
    <row r="377" spans="5:5" x14ac:dyDescent="0.25">
      <c r="E377" t="str">
        <f t="shared" si="5"/>
        <v>0</v>
      </c>
    </row>
    <row r="378" spans="5:5" x14ac:dyDescent="0.25">
      <c r="E378" t="str">
        <f t="shared" si="5"/>
        <v>0</v>
      </c>
    </row>
    <row r="379" spans="5:5" x14ac:dyDescent="0.25">
      <c r="E379" t="str">
        <f t="shared" si="5"/>
        <v>0</v>
      </c>
    </row>
    <row r="380" spans="5:5" x14ac:dyDescent="0.25">
      <c r="E380" t="str">
        <f t="shared" si="5"/>
        <v>0</v>
      </c>
    </row>
    <row r="381" spans="5:5" x14ac:dyDescent="0.25">
      <c r="E381" t="str">
        <f t="shared" si="5"/>
        <v>0</v>
      </c>
    </row>
    <row r="382" spans="5:5" x14ac:dyDescent="0.25">
      <c r="E382" t="str">
        <f t="shared" si="5"/>
        <v>0</v>
      </c>
    </row>
    <row r="383" spans="5:5" x14ac:dyDescent="0.25">
      <c r="E383" t="str">
        <f t="shared" si="5"/>
        <v>0</v>
      </c>
    </row>
    <row r="384" spans="5:5" x14ac:dyDescent="0.25">
      <c r="E384" t="str">
        <f t="shared" si="5"/>
        <v>0</v>
      </c>
    </row>
    <row r="385" spans="5:5" x14ac:dyDescent="0.25">
      <c r="E385" t="str">
        <f t="shared" si="5"/>
        <v>0</v>
      </c>
    </row>
    <row r="386" spans="5:5" x14ac:dyDescent="0.25">
      <c r="E386" t="str">
        <f t="shared" si="5"/>
        <v>0</v>
      </c>
    </row>
    <row r="387" spans="5:5" x14ac:dyDescent="0.25">
      <c r="E387" t="str">
        <f t="shared" si="5"/>
        <v>0</v>
      </c>
    </row>
    <row r="388" spans="5:5" x14ac:dyDescent="0.25">
      <c r="E388" t="str">
        <f t="shared" ref="E388:E451" si="6">IF(ISNUMBER(SEARCH("JBI",A388)),"Junior Boys",IF(ISNUMBER(SEARCH("JBJ",A388)),"Junior Boys",IF(ISNUMBER(SEARCH("JBT",A388)),"Tolder Boys",IF(ISNUMBER(SEARCH("JGI",A388)),"Junior GIrls",IF(ISNUMBER(SEARCH("JGT",A388)),"Tolder Girls",IF(ISNUMBER(SEARCH("JGJ",A388)),"Junior Girls","0"))))))</f>
        <v>0</v>
      </c>
    </row>
    <row r="389" spans="5:5" x14ac:dyDescent="0.25">
      <c r="E389" t="str">
        <f t="shared" si="6"/>
        <v>0</v>
      </c>
    </row>
    <row r="390" spans="5:5" x14ac:dyDescent="0.25">
      <c r="E390" t="str">
        <f t="shared" si="6"/>
        <v>0</v>
      </c>
    </row>
    <row r="391" spans="5:5" x14ac:dyDescent="0.25">
      <c r="E391" t="str">
        <f t="shared" si="6"/>
        <v>0</v>
      </c>
    </row>
    <row r="392" spans="5:5" x14ac:dyDescent="0.25">
      <c r="E392" t="str">
        <f t="shared" si="6"/>
        <v>0</v>
      </c>
    </row>
    <row r="393" spans="5:5" x14ac:dyDescent="0.25">
      <c r="E393" t="str">
        <f t="shared" si="6"/>
        <v>0</v>
      </c>
    </row>
    <row r="394" spans="5:5" x14ac:dyDescent="0.25">
      <c r="E394" t="str">
        <f t="shared" si="6"/>
        <v>0</v>
      </c>
    </row>
    <row r="395" spans="5:5" x14ac:dyDescent="0.25">
      <c r="E395" t="str">
        <f t="shared" si="6"/>
        <v>0</v>
      </c>
    </row>
    <row r="396" spans="5:5" x14ac:dyDescent="0.25">
      <c r="E396" t="str">
        <f t="shared" si="6"/>
        <v>0</v>
      </c>
    </row>
    <row r="397" spans="5:5" x14ac:dyDescent="0.25">
      <c r="E397" t="str">
        <f t="shared" si="6"/>
        <v>0</v>
      </c>
    </row>
    <row r="398" spans="5:5" x14ac:dyDescent="0.25">
      <c r="E398" t="str">
        <f t="shared" si="6"/>
        <v>0</v>
      </c>
    </row>
    <row r="399" spans="5:5" x14ac:dyDescent="0.25">
      <c r="E399" t="str">
        <f t="shared" si="6"/>
        <v>0</v>
      </c>
    </row>
    <row r="400" spans="5:5" x14ac:dyDescent="0.25">
      <c r="E400" t="str">
        <f t="shared" si="6"/>
        <v>0</v>
      </c>
    </row>
    <row r="401" spans="5:5" x14ac:dyDescent="0.25">
      <c r="E401" t="str">
        <f t="shared" si="6"/>
        <v>0</v>
      </c>
    </row>
    <row r="402" spans="5:5" x14ac:dyDescent="0.25">
      <c r="E402" t="str">
        <f t="shared" si="6"/>
        <v>0</v>
      </c>
    </row>
    <row r="403" spans="5:5" x14ac:dyDescent="0.25">
      <c r="E403" t="str">
        <f t="shared" si="6"/>
        <v>0</v>
      </c>
    </row>
    <row r="404" spans="5:5" x14ac:dyDescent="0.25">
      <c r="E404" t="str">
        <f t="shared" si="6"/>
        <v>0</v>
      </c>
    </row>
    <row r="405" spans="5:5" x14ac:dyDescent="0.25">
      <c r="E405" t="str">
        <f t="shared" si="6"/>
        <v>0</v>
      </c>
    </row>
    <row r="406" spans="5:5" x14ac:dyDescent="0.25">
      <c r="E406" t="str">
        <f t="shared" si="6"/>
        <v>0</v>
      </c>
    </row>
    <row r="407" spans="5:5" x14ac:dyDescent="0.25">
      <c r="E407" t="str">
        <f t="shared" si="6"/>
        <v>0</v>
      </c>
    </row>
    <row r="408" spans="5:5" x14ac:dyDescent="0.25">
      <c r="E408" t="str">
        <f t="shared" si="6"/>
        <v>0</v>
      </c>
    </row>
    <row r="409" spans="5:5" x14ac:dyDescent="0.25">
      <c r="E409" t="str">
        <f t="shared" si="6"/>
        <v>0</v>
      </c>
    </row>
    <row r="410" spans="5:5" x14ac:dyDescent="0.25">
      <c r="E410" t="str">
        <f t="shared" si="6"/>
        <v>0</v>
      </c>
    </row>
    <row r="411" spans="5:5" x14ac:dyDescent="0.25">
      <c r="E411" t="str">
        <f t="shared" si="6"/>
        <v>0</v>
      </c>
    </row>
    <row r="412" spans="5:5" x14ac:dyDescent="0.25">
      <c r="E412" t="str">
        <f t="shared" si="6"/>
        <v>0</v>
      </c>
    </row>
    <row r="413" spans="5:5" x14ac:dyDescent="0.25">
      <c r="E413" t="str">
        <f t="shared" si="6"/>
        <v>0</v>
      </c>
    </row>
    <row r="414" spans="5:5" x14ac:dyDescent="0.25">
      <c r="E414" t="str">
        <f t="shared" si="6"/>
        <v>0</v>
      </c>
    </row>
    <row r="415" spans="5:5" x14ac:dyDescent="0.25">
      <c r="E415" t="str">
        <f t="shared" si="6"/>
        <v>0</v>
      </c>
    </row>
    <row r="416" spans="5:5" x14ac:dyDescent="0.25">
      <c r="E416" t="str">
        <f t="shared" si="6"/>
        <v>0</v>
      </c>
    </row>
    <row r="417" spans="5:5" x14ac:dyDescent="0.25">
      <c r="E417" t="str">
        <f t="shared" si="6"/>
        <v>0</v>
      </c>
    </row>
    <row r="418" spans="5:5" x14ac:dyDescent="0.25">
      <c r="E418" t="str">
        <f t="shared" si="6"/>
        <v>0</v>
      </c>
    </row>
    <row r="419" spans="5:5" x14ac:dyDescent="0.25">
      <c r="E419" t="str">
        <f t="shared" si="6"/>
        <v>0</v>
      </c>
    </row>
    <row r="420" spans="5:5" x14ac:dyDescent="0.25">
      <c r="E420" t="str">
        <f t="shared" si="6"/>
        <v>0</v>
      </c>
    </row>
    <row r="421" spans="5:5" x14ac:dyDescent="0.25">
      <c r="E421" t="str">
        <f t="shared" si="6"/>
        <v>0</v>
      </c>
    </row>
    <row r="422" spans="5:5" x14ac:dyDescent="0.25">
      <c r="E422" t="str">
        <f t="shared" si="6"/>
        <v>0</v>
      </c>
    </row>
    <row r="423" spans="5:5" x14ac:dyDescent="0.25">
      <c r="E423" t="str">
        <f t="shared" si="6"/>
        <v>0</v>
      </c>
    </row>
    <row r="424" spans="5:5" x14ac:dyDescent="0.25">
      <c r="E424" t="str">
        <f t="shared" si="6"/>
        <v>0</v>
      </c>
    </row>
    <row r="425" spans="5:5" x14ac:dyDescent="0.25">
      <c r="E425" t="str">
        <f t="shared" si="6"/>
        <v>0</v>
      </c>
    </row>
    <row r="426" spans="5:5" x14ac:dyDescent="0.25">
      <c r="E426" t="str">
        <f t="shared" si="6"/>
        <v>0</v>
      </c>
    </row>
    <row r="427" spans="5:5" x14ac:dyDescent="0.25">
      <c r="E427" t="str">
        <f t="shared" si="6"/>
        <v>0</v>
      </c>
    </row>
    <row r="428" spans="5:5" x14ac:dyDescent="0.25">
      <c r="E428" t="str">
        <f t="shared" si="6"/>
        <v>0</v>
      </c>
    </row>
    <row r="429" spans="5:5" x14ac:dyDescent="0.25">
      <c r="E429" t="str">
        <f t="shared" si="6"/>
        <v>0</v>
      </c>
    </row>
    <row r="430" spans="5:5" x14ac:dyDescent="0.25">
      <c r="E430" t="str">
        <f t="shared" si="6"/>
        <v>0</v>
      </c>
    </row>
    <row r="431" spans="5:5" x14ac:dyDescent="0.25">
      <c r="E431" t="str">
        <f t="shared" si="6"/>
        <v>0</v>
      </c>
    </row>
    <row r="432" spans="5:5" x14ac:dyDescent="0.25">
      <c r="E432" t="str">
        <f t="shared" si="6"/>
        <v>0</v>
      </c>
    </row>
    <row r="433" spans="5:5" x14ac:dyDescent="0.25">
      <c r="E433" t="str">
        <f t="shared" si="6"/>
        <v>0</v>
      </c>
    </row>
    <row r="434" spans="5:5" x14ac:dyDescent="0.25">
      <c r="E434" t="str">
        <f t="shared" si="6"/>
        <v>0</v>
      </c>
    </row>
    <row r="435" spans="5:5" x14ac:dyDescent="0.25">
      <c r="E435" t="str">
        <f t="shared" si="6"/>
        <v>0</v>
      </c>
    </row>
    <row r="436" spans="5:5" x14ac:dyDescent="0.25">
      <c r="E436" t="str">
        <f t="shared" si="6"/>
        <v>0</v>
      </c>
    </row>
    <row r="437" spans="5:5" x14ac:dyDescent="0.25">
      <c r="E437" t="str">
        <f t="shared" si="6"/>
        <v>0</v>
      </c>
    </row>
    <row r="438" spans="5:5" x14ac:dyDescent="0.25">
      <c r="E438" t="str">
        <f t="shared" si="6"/>
        <v>0</v>
      </c>
    </row>
    <row r="439" spans="5:5" x14ac:dyDescent="0.25">
      <c r="E439" t="str">
        <f t="shared" si="6"/>
        <v>0</v>
      </c>
    </row>
    <row r="440" spans="5:5" x14ac:dyDescent="0.25">
      <c r="E440" t="str">
        <f t="shared" si="6"/>
        <v>0</v>
      </c>
    </row>
    <row r="441" spans="5:5" x14ac:dyDescent="0.25">
      <c r="E441" t="str">
        <f t="shared" si="6"/>
        <v>0</v>
      </c>
    </row>
    <row r="442" spans="5:5" x14ac:dyDescent="0.25">
      <c r="E442" t="str">
        <f t="shared" si="6"/>
        <v>0</v>
      </c>
    </row>
    <row r="443" spans="5:5" x14ac:dyDescent="0.25">
      <c r="E443" t="str">
        <f t="shared" si="6"/>
        <v>0</v>
      </c>
    </row>
    <row r="444" spans="5:5" x14ac:dyDescent="0.25">
      <c r="E444" t="str">
        <f t="shared" si="6"/>
        <v>0</v>
      </c>
    </row>
    <row r="445" spans="5:5" x14ac:dyDescent="0.25">
      <c r="E445" t="str">
        <f t="shared" si="6"/>
        <v>0</v>
      </c>
    </row>
    <row r="446" spans="5:5" x14ac:dyDescent="0.25">
      <c r="E446" t="str">
        <f t="shared" si="6"/>
        <v>0</v>
      </c>
    </row>
    <row r="447" spans="5:5" x14ac:dyDescent="0.25">
      <c r="E447" t="str">
        <f t="shared" si="6"/>
        <v>0</v>
      </c>
    </row>
    <row r="448" spans="5:5" x14ac:dyDescent="0.25">
      <c r="E448" t="str">
        <f t="shared" si="6"/>
        <v>0</v>
      </c>
    </row>
    <row r="449" spans="5:5" x14ac:dyDescent="0.25">
      <c r="E449" t="str">
        <f t="shared" si="6"/>
        <v>0</v>
      </c>
    </row>
    <row r="450" spans="5:5" x14ac:dyDescent="0.25">
      <c r="E450" t="str">
        <f t="shared" si="6"/>
        <v>0</v>
      </c>
    </row>
    <row r="451" spans="5:5" x14ac:dyDescent="0.25">
      <c r="E451" t="str">
        <f t="shared" si="6"/>
        <v>0</v>
      </c>
    </row>
    <row r="452" spans="5:5" x14ac:dyDescent="0.25">
      <c r="E452" t="str">
        <f t="shared" ref="E452:E500" si="7">IF(ISNUMBER(SEARCH("JBI",A452)),"Junior Boys",IF(ISNUMBER(SEARCH("JBJ",A452)),"Junior Boys",IF(ISNUMBER(SEARCH("JBT",A452)),"Tolder Boys",IF(ISNUMBER(SEARCH("JGI",A452)),"Junior GIrls",IF(ISNUMBER(SEARCH("JGT",A452)),"Tolder Girls",IF(ISNUMBER(SEARCH("JGJ",A452)),"Junior Girls","0"))))))</f>
        <v>0</v>
      </c>
    </row>
    <row r="453" spans="5:5" x14ac:dyDescent="0.25">
      <c r="E453" t="str">
        <f t="shared" si="7"/>
        <v>0</v>
      </c>
    </row>
    <row r="454" spans="5:5" x14ac:dyDescent="0.25">
      <c r="E454" t="str">
        <f t="shared" si="7"/>
        <v>0</v>
      </c>
    </row>
    <row r="455" spans="5:5" x14ac:dyDescent="0.25">
      <c r="E455" t="str">
        <f t="shared" si="7"/>
        <v>0</v>
      </c>
    </row>
    <row r="456" spans="5:5" x14ac:dyDescent="0.25">
      <c r="E456" t="str">
        <f t="shared" si="7"/>
        <v>0</v>
      </c>
    </row>
    <row r="457" spans="5:5" x14ac:dyDescent="0.25">
      <c r="E457" t="str">
        <f t="shared" si="7"/>
        <v>0</v>
      </c>
    </row>
    <row r="458" spans="5:5" x14ac:dyDescent="0.25">
      <c r="E458" t="str">
        <f t="shared" si="7"/>
        <v>0</v>
      </c>
    </row>
    <row r="459" spans="5:5" x14ac:dyDescent="0.25">
      <c r="E459" t="str">
        <f t="shared" si="7"/>
        <v>0</v>
      </c>
    </row>
    <row r="460" spans="5:5" x14ac:dyDescent="0.25">
      <c r="E460" t="str">
        <f t="shared" si="7"/>
        <v>0</v>
      </c>
    </row>
    <row r="461" spans="5:5" x14ac:dyDescent="0.25">
      <c r="E461" t="str">
        <f t="shared" si="7"/>
        <v>0</v>
      </c>
    </row>
    <row r="462" spans="5:5" x14ac:dyDescent="0.25">
      <c r="E462" t="str">
        <f t="shared" si="7"/>
        <v>0</v>
      </c>
    </row>
    <row r="463" spans="5:5" x14ac:dyDescent="0.25">
      <c r="E463" t="str">
        <f t="shared" si="7"/>
        <v>0</v>
      </c>
    </row>
    <row r="464" spans="5:5" x14ac:dyDescent="0.25">
      <c r="E464" t="str">
        <f t="shared" si="7"/>
        <v>0</v>
      </c>
    </row>
    <row r="465" spans="4:5" x14ac:dyDescent="0.25">
      <c r="E465" t="str">
        <f t="shared" si="7"/>
        <v>0</v>
      </c>
    </row>
    <row r="466" spans="4:5" x14ac:dyDescent="0.25">
      <c r="E466" t="str">
        <f t="shared" si="7"/>
        <v>0</v>
      </c>
    </row>
    <row r="467" spans="4:5" x14ac:dyDescent="0.25">
      <c r="E467" t="str">
        <f t="shared" si="7"/>
        <v>0</v>
      </c>
    </row>
    <row r="468" spans="4:5" x14ac:dyDescent="0.25">
      <c r="E468" t="str">
        <f t="shared" si="7"/>
        <v>0</v>
      </c>
    </row>
    <row r="469" spans="4:5" x14ac:dyDescent="0.25">
      <c r="E469" t="str">
        <f t="shared" si="7"/>
        <v>0</v>
      </c>
    </row>
    <row r="470" spans="4:5" x14ac:dyDescent="0.25">
      <c r="E470" t="str">
        <f t="shared" si="7"/>
        <v>0</v>
      </c>
    </row>
    <row r="471" spans="4:5" x14ac:dyDescent="0.25">
      <c r="E471" t="str">
        <f t="shared" si="7"/>
        <v>0</v>
      </c>
    </row>
    <row r="472" spans="4:5" x14ac:dyDescent="0.25">
      <c r="E472" t="str">
        <f t="shared" si="7"/>
        <v>0</v>
      </c>
    </row>
    <row r="473" spans="4:5" x14ac:dyDescent="0.25">
      <c r="D473" s="1"/>
      <c r="E473" t="str">
        <f t="shared" si="7"/>
        <v>0</v>
      </c>
    </row>
    <row r="474" spans="4:5" x14ac:dyDescent="0.25">
      <c r="E474" t="str">
        <f t="shared" si="7"/>
        <v>0</v>
      </c>
    </row>
    <row r="475" spans="4:5" x14ac:dyDescent="0.25">
      <c r="E475" t="str">
        <f t="shared" si="7"/>
        <v>0</v>
      </c>
    </row>
    <row r="476" spans="4:5" x14ac:dyDescent="0.25">
      <c r="E476" t="str">
        <f t="shared" si="7"/>
        <v>0</v>
      </c>
    </row>
    <row r="477" spans="4:5" x14ac:dyDescent="0.25">
      <c r="E477" t="str">
        <f t="shared" si="7"/>
        <v>0</v>
      </c>
    </row>
    <row r="478" spans="4:5" x14ac:dyDescent="0.25">
      <c r="E478" t="str">
        <f t="shared" si="7"/>
        <v>0</v>
      </c>
    </row>
    <row r="479" spans="4:5" x14ac:dyDescent="0.25">
      <c r="E479" t="str">
        <f t="shared" si="7"/>
        <v>0</v>
      </c>
    </row>
    <row r="480" spans="4:5" x14ac:dyDescent="0.25">
      <c r="E480" t="str">
        <f t="shared" si="7"/>
        <v>0</v>
      </c>
    </row>
    <row r="481" spans="5:5" x14ac:dyDescent="0.25">
      <c r="E481" t="str">
        <f t="shared" si="7"/>
        <v>0</v>
      </c>
    </row>
    <row r="482" spans="5:5" x14ac:dyDescent="0.25">
      <c r="E482" t="str">
        <f t="shared" si="7"/>
        <v>0</v>
      </c>
    </row>
    <row r="483" spans="5:5" x14ac:dyDescent="0.25">
      <c r="E483" t="str">
        <f t="shared" si="7"/>
        <v>0</v>
      </c>
    </row>
    <row r="484" spans="5:5" x14ac:dyDescent="0.25">
      <c r="E484" t="str">
        <f t="shared" si="7"/>
        <v>0</v>
      </c>
    </row>
    <row r="485" spans="5:5" x14ac:dyDescent="0.25">
      <c r="E485" t="str">
        <f t="shared" si="7"/>
        <v>0</v>
      </c>
    </row>
    <row r="486" spans="5:5" x14ac:dyDescent="0.25">
      <c r="E486" t="str">
        <f t="shared" si="7"/>
        <v>0</v>
      </c>
    </row>
    <row r="487" spans="5:5" x14ac:dyDescent="0.25">
      <c r="E487" t="str">
        <f t="shared" si="7"/>
        <v>0</v>
      </c>
    </row>
    <row r="488" spans="5:5" x14ac:dyDescent="0.25">
      <c r="E488" t="str">
        <f t="shared" si="7"/>
        <v>0</v>
      </c>
    </row>
    <row r="489" spans="5:5" x14ac:dyDescent="0.25">
      <c r="E489" t="str">
        <f t="shared" si="7"/>
        <v>0</v>
      </c>
    </row>
    <row r="490" spans="5:5" x14ac:dyDescent="0.25">
      <c r="E490" t="str">
        <f t="shared" si="7"/>
        <v>0</v>
      </c>
    </row>
    <row r="491" spans="5:5" x14ac:dyDescent="0.25">
      <c r="E491" t="str">
        <f t="shared" si="7"/>
        <v>0</v>
      </c>
    </row>
    <row r="492" spans="5:5" x14ac:dyDescent="0.25">
      <c r="E492" t="str">
        <f t="shared" si="7"/>
        <v>0</v>
      </c>
    </row>
    <row r="493" spans="5:5" x14ac:dyDescent="0.25">
      <c r="E493" t="str">
        <f t="shared" si="7"/>
        <v>0</v>
      </c>
    </row>
    <row r="494" spans="5:5" x14ac:dyDescent="0.25">
      <c r="E494" t="str">
        <f t="shared" si="7"/>
        <v>0</v>
      </c>
    </row>
    <row r="495" spans="5:5" x14ac:dyDescent="0.25">
      <c r="E495" t="str">
        <f t="shared" si="7"/>
        <v>0</v>
      </c>
    </row>
    <row r="496" spans="5:5" x14ac:dyDescent="0.25">
      <c r="E496" t="str">
        <f t="shared" si="7"/>
        <v>0</v>
      </c>
    </row>
    <row r="497" spans="5:5" x14ac:dyDescent="0.25">
      <c r="E497" t="str">
        <f t="shared" si="7"/>
        <v>0</v>
      </c>
    </row>
    <row r="498" spans="5:5" x14ac:dyDescent="0.25">
      <c r="E498" t="str">
        <f t="shared" si="7"/>
        <v>0</v>
      </c>
    </row>
    <row r="499" spans="5:5" x14ac:dyDescent="0.25">
      <c r="E499" t="str">
        <f t="shared" si="7"/>
        <v>0</v>
      </c>
    </row>
    <row r="500" spans="5:5" x14ac:dyDescent="0.25">
      <c r="E500" t="str">
        <f t="shared" si="7"/>
        <v>0</v>
      </c>
    </row>
    <row r="501" spans="5:5" x14ac:dyDescent="0.25">
      <c r="E501" t="str">
        <f t="shared" ref="E501:E564" si="8">IF(ISNUMBER(SEARCH("JBI",A501)),"Infant Boys",IF(ISNUMBER(SEARCH("JBJ",A501)),"Junior Boys",IF(ISNUMBER(SEARCH("JBT",A501)),"Tolder Boys",IF(ISNUMBER(SEARCH("JGI",A501)),"Infant GIrls",IF(ISNUMBER(SEARCH("JGT",A501)),"Tolder Girls",IF(ISNUMBER(SEARCH("JGJ",A501)),"Junior Girls","0"))))))</f>
        <v>0</v>
      </c>
    </row>
    <row r="502" spans="5:5" x14ac:dyDescent="0.25">
      <c r="E502" t="str">
        <f t="shared" si="8"/>
        <v>0</v>
      </c>
    </row>
    <row r="503" spans="5:5" x14ac:dyDescent="0.25">
      <c r="E503" t="str">
        <f t="shared" si="8"/>
        <v>0</v>
      </c>
    </row>
    <row r="504" spans="5:5" x14ac:dyDescent="0.25">
      <c r="E504" t="str">
        <f t="shared" si="8"/>
        <v>0</v>
      </c>
    </row>
    <row r="505" spans="5:5" x14ac:dyDescent="0.25">
      <c r="E505" t="str">
        <f t="shared" si="8"/>
        <v>0</v>
      </c>
    </row>
    <row r="506" spans="5:5" x14ac:dyDescent="0.25">
      <c r="E506" t="str">
        <f t="shared" si="8"/>
        <v>0</v>
      </c>
    </row>
    <row r="507" spans="5:5" x14ac:dyDescent="0.25">
      <c r="E507" t="str">
        <f t="shared" si="8"/>
        <v>0</v>
      </c>
    </row>
    <row r="508" spans="5:5" x14ac:dyDescent="0.25">
      <c r="E508" t="str">
        <f t="shared" si="8"/>
        <v>0</v>
      </c>
    </row>
    <row r="509" spans="5:5" x14ac:dyDescent="0.25">
      <c r="E509" t="str">
        <f t="shared" si="8"/>
        <v>0</v>
      </c>
    </row>
    <row r="510" spans="5:5" x14ac:dyDescent="0.25">
      <c r="E510" t="str">
        <f t="shared" si="8"/>
        <v>0</v>
      </c>
    </row>
    <row r="511" spans="5:5" x14ac:dyDescent="0.25">
      <c r="E511" t="str">
        <f t="shared" si="8"/>
        <v>0</v>
      </c>
    </row>
    <row r="512" spans="5:5" x14ac:dyDescent="0.25">
      <c r="E512" t="str">
        <f t="shared" si="8"/>
        <v>0</v>
      </c>
    </row>
    <row r="513" spans="5:5" x14ac:dyDescent="0.25">
      <c r="E513" t="str">
        <f t="shared" si="8"/>
        <v>0</v>
      </c>
    </row>
    <row r="514" spans="5:5" x14ac:dyDescent="0.25">
      <c r="E514" t="str">
        <f t="shared" si="8"/>
        <v>0</v>
      </c>
    </row>
    <row r="515" spans="5:5" x14ac:dyDescent="0.25">
      <c r="E515" t="str">
        <f t="shared" si="8"/>
        <v>0</v>
      </c>
    </row>
    <row r="516" spans="5:5" x14ac:dyDescent="0.25">
      <c r="E516" t="str">
        <f t="shared" si="8"/>
        <v>0</v>
      </c>
    </row>
    <row r="517" spans="5:5" x14ac:dyDescent="0.25">
      <c r="E517" t="str">
        <f t="shared" si="8"/>
        <v>0</v>
      </c>
    </row>
    <row r="518" spans="5:5" x14ac:dyDescent="0.25">
      <c r="E518" t="str">
        <f t="shared" si="8"/>
        <v>0</v>
      </c>
    </row>
    <row r="519" spans="5:5" x14ac:dyDescent="0.25">
      <c r="E519" t="str">
        <f t="shared" si="8"/>
        <v>0</v>
      </c>
    </row>
    <row r="520" spans="5:5" x14ac:dyDescent="0.25">
      <c r="E520" t="str">
        <f t="shared" si="8"/>
        <v>0</v>
      </c>
    </row>
    <row r="521" spans="5:5" x14ac:dyDescent="0.25">
      <c r="E521" t="str">
        <f t="shared" si="8"/>
        <v>0</v>
      </c>
    </row>
    <row r="522" spans="5:5" x14ac:dyDescent="0.25">
      <c r="E522" t="str">
        <f t="shared" si="8"/>
        <v>0</v>
      </c>
    </row>
    <row r="523" spans="5:5" x14ac:dyDescent="0.25">
      <c r="E523" t="str">
        <f t="shared" si="8"/>
        <v>0</v>
      </c>
    </row>
    <row r="524" spans="5:5" x14ac:dyDescent="0.25">
      <c r="E524" t="str">
        <f t="shared" si="8"/>
        <v>0</v>
      </c>
    </row>
    <row r="525" spans="5:5" x14ac:dyDescent="0.25">
      <c r="E525" t="str">
        <f t="shared" si="8"/>
        <v>0</v>
      </c>
    </row>
    <row r="526" spans="5:5" x14ac:dyDescent="0.25">
      <c r="E526" t="str">
        <f t="shared" si="8"/>
        <v>0</v>
      </c>
    </row>
    <row r="527" spans="5:5" x14ac:dyDescent="0.25">
      <c r="E527" t="str">
        <f t="shared" si="8"/>
        <v>0</v>
      </c>
    </row>
    <row r="528" spans="5:5" x14ac:dyDescent="0.25">
      <c r="E528" t="str">
        <f t="shared" si="8"/>
        <v>0</v>
      </c>
    </row>
    <row r="529" spans="5:5" x14ac:dyDescent="0.25">
      <c r="E529" t="str">
        <f t="shared" si="8"/>
        <v>0</v>
      </c>
    </row>
    <row r="530" spans="5:5" x14ac:dyDescent="0.25">
      <c r="E530" t="str">
        <f t="shared" si="8"/>
        <v>0</v>
      </c>
    </row>
    <row r="531" spans="5:5" x14ac:dyDescent="0.25">
      <c r="E531" t="str">
        <f t="shared" si="8"/>
        <v>0</v>
      </c>
    </row>
    <row r="532" spans="5:5" x14ac:dyDescent="0.25">
      <c r="E532" t="str">
        <f t="shared" si="8"/>
        <v>0</v>
      </c>
    </row>
    <row r="533" spans="5:5" x14ac:dyDescent="0.25">
      <c r="E533" t="str">
        <f t="shared" si="8"/>
        <v>0</v>
      </c>
    </row>
    <row r="534" spans="5:5" x14ac:dyDescent="0.25">
      <c r="E534" t="str">
        <f t="shared" si="8"/>
        <v>0</v>
      </c>
    </row>
    <row r="535" spans="5:5" x14ac:dyDescent="0.25">
      <c r="E535" t="str">
        <f t="shared" si="8"/>
        <v>0</v>
      </c>
    </row>
    <row r="536" spans="5:5" x14ac:dyDescent="0.25">
      <c r="E536" t="str">
        <f t="shared" si="8"/>
        <v>0</v>
      </c>
    </row>
    <row r="537" spans="5:5" x14ac:dyDescent="0.25">
      <c r="E537" t="str">
        <f t="shared" si="8"/>
        <v>0</v>
      </c>
    </row>
    <row r="538" spans="5:5" x14ac:dyDescent="0.25">
      <c r="E538" t="str">
        <f t="shared" si="8"/>
        <v>0</v>
      </c>
    </row>
    <row r="539" spans="5:5" x14ac:dyDescent="0.25">
      <c r="E539" t="str">
        <f t="shared" si="8"/>
        <v>0</v>
      </c>
    </row>
    <row r="540" spans="5:5" x14ac:dyDescent="0.25">
      <c r="E540" t="str">
        <f t="shared" si="8"/>
        <v>0</v>
      </c>
    </row>
    <row r="541" spans="5:5" x14ac:dyDescent="0.25">
      <c r="E541" t="str">
        <f t="shared" si="8"/>
        <v>0</v>
      </c>
    </row>
    <row r="542" spans="5:5" x14ac:dyDescent="0.25">
      <c r="E542" t="str">
        <f t="shared" si="8"/>
        <v>0</v>
      </c>
    </row>
    <row r="543" spans="5:5" x14ac:dyDescent="0.25">
      <c r="E543" t="str">
        <f t="shared" si="8"/>
        <v>0</v>
      </c>
    </row>
    <row r="544" spans="5:5" x14ac:dyDescent="0.25">
      <c r="E544" t="str">
        <f t="shared" si="8"/>
        <v>0</v>
      </c>
    </row>
    <row r="545" spans="5:5" x14ac:dyDescent="0.25">
      <c r="E545" t="str">
        <f t="shared" si="8"/>
        <v>0</v>
      </c>
    </row>
    <row r="546" spans="5:5" x14ac:dyDescent="0.25">
      <c r="E546" t="str">
        <f t="shared" si="8"/>
        <v>0</v>
      </c>
    </row>
    <row r="547" spans="5:5" x14ac:dyDescent="0.25">
      <c r="E547" t="str">
        <f t="shared" si="8"/>
        <v>0</v>
      </c>
    </row>
    <row r="548" spans="5:5" x14ac:dyDescent="0.25">
      <c r="E548" t="str">
        <f t="shared" si="8"/>
        <v>0</v>
      </c>
    </row>
    <row r="549" spans="5:5" x14ac:dyDescent="0.25">
      <c r="E549" t="str">
        <f t="shared" si="8"/>
        <v>0</v>
      </c>
    </row>
    <row r="550" spans="5:5" x14ac:dyDescent="0.25">
      <c r="E550" t="str">
        <f t="shared" si="8"/>
        <v>0</v>
      </c>
    </row>
    <row r="551" spans="5:5" x14ac:dyDescent="0.25">
      <c r="E551" t="str">
        <f t="shared" si="8"/>
        <v>0</v>
      </c>
    </row>
    <row r="552" spans="5:5" x14ac:dyDescent="0.25">
      <c r="E552" t="str">
        <f t="shared" si="8"/>
        <v>0</v>
      </c>
    </row>
    <row r="553" spans="5:5" x14ac:dyDescent="0.25">
      <c r="E553" t="str">
        <f t="shared" si="8"/>
        <v>0</v>
      </c>
    </row>
    <row r="554" spans="5:5" x14ac:dyDescent="0.25">
      <c r="E554" t="str">
        <f t="shared" si="8"/>
        <v>0</v>
      </c>
    </row>
    <row r="555" spans="5:5" x14ac:dyDescent="0.25">
      <c r="E555" t="str">
        <f t="shared" si="8"/>
        <v>0</v>
      </c>
    </row>
    <row r="556" spans="5:5" x14ac:dyDescent="0.25">
      <c r="E556" t="str">
        <f t="shared" si="8"/>
        <v>0</v>
      </c>
    </row>
    <row r="557" spans="5:5" x14ac:dyDescent="0.25">
      <c r="E557" t="str">
        <f t="shared" si="8"/>
        <v>0</v>
      </c>
    </row>
    <row r="558" spans="5:5" x14ac:dyDescent="0.25">
      <c r="E558" t="str">
        <f t="shared" si="8"/>
        <v>0</v>
      </c>
    </row>
    <row r="559" spans="5:5" x14ac:dyDescent="0.25">
      <c r="E559" t="str">
        <f t="shared" si="8"/>
        <v>0</v>
      </c>
    </row>
    <row r="560" spans="5:5" x14ac:dyDescent="0.25">
      <c r="E560" t="str">
        <f t="shared" si="8"/>
        <v>0</v>
      </c>
    </row>
    <row r="561" spans="4:5" x14ac:dyDescent="0.25">
      <c r="E561" t="str">
        <f t="shared" si="8"/>
        <v>0</v>
      </c>
    </row>
    <row r="562" spans="4:5" x14ac:dyDescent="0.25">
      <c r="E562" t="str">
        <f t="shared" si="8"/>
        <v>0</v>
      </c>
    </row>
    <row r="563" spans="4:5" x14ac:dyDescent="0.25">
      <c r="E563" t="str">
        <f t="shared" si="8"/>
        <v>0</v>
      </c>
    </row>
    <row r="564" spans="4:5" x14ac:dyDescent="0.25">
      <c r="E564" t="str">
        <f t="shared" si="8"/>
        <v>0</v>
      </c>
    </row>
    <row r="565" spans="4:5" x14ac:dyDescent="0.25">
      <c r="E565" t="str">
        <f t="shared" ref="E565:E628" si="9">IF(ISNUMBER(SEARCH("JBI",A565)),"Infant Boys",IF(ISNUMBER(SEARCH("JBJ",A565)),"Junior Boys",IF(ISNUMBER(SEARCH("JBT",A565)),"Tolder Boys",IF(ISNUMBER(SEARCH("JGI",A565)),"Infant GIrls",IF(ISNUMBER(SEARCH("JGT",A565)),"Tolder Girls",IF(ISNUMBER(SEARCH("JGJ",A565)),"Junior Girls","0"))))))</f>
        <v>0</v>
      </c>
    </row>
    <row r="566" spans="4:5" x14ac:dyDescent="0.25">
      <c r="E566" t="str">
        <f t="shared" si="9"/>
        <v>0</v>
      </c>
    </row>
    <row r="567" spans="4:5" x14ac:dyDescent="0.25">
      <c r="E567" t="str">
        <f t="shared" si="9"/>
        <v>0</v>
      </c>
    </row>
    <row r="568" spans="4:5" x14ac:dyDescent="0.25">
      <c r="E568" t="str">
        <f t="shared" si="9"/>
        <v>0</v>
      </c>
    </row>
    <row r="569" spans="4:5" x14ac:dyDescent="0.25">
      <c r="D569" s="1"/>
      <c r="E569" t="str">
        <f t="shared" si="9"/>
        <v>0</v>
      </c>
    </row>
    <row r="570" spans="4:5" x14ac:dyDescent="0.25">
      <c r="D570" s="1"/>
      <c r="E570" t="str">
        <f t="shared" si="9"/>
        <v>0</v>
      </c>
    </row>
    <row r="571" spans="4:5" x14ac:dyDescent="0.25">
      <c r="E571" t="str">
        <f t="shared" si="9"/>
        <v>0</v>
      </c>
    </row>
    <row r="572" spans="4:5" x14ac:dyDescent="0.25">
      <c r="E572" t="str">
        <f t="shared" si="9"/>
        <v>0</v>
      </c>
    </row>
    <row r="573" spans="4:5" x14ac:dyDescent="0.25">
      <c r="E573" t="str">
        <f t="shared" si="9"/>
        <v>0</v>
      </c>
    </row>
    <row r="574" spans="4:5" x14ac:dyDescent="0.25">
      <c r="E574" t="str">
        <f t="shared" si="9"/>
        <v>0</v>
      </c>
    </row>
    <row r="575" spans="4:5" x14ac:dyDescent="0.25">
      <c r="E575" t="str">
        <f t="shared" si="9"/>
        <v>0</v>
      </c>
    </row>
    <row r="576" spans="4:5" x14ac:dyDescent="0.25">
      <c r="E576" t="str">
        <f t="shared" si="9"/>
        <v>0</v>
      </c>
    </row>
    <row r="577" spans="5:5" x14ac:dyDescent="0.25">
      <c r="E577" t="str">
        <f t="shared" si="9"/>
        <v>0</v>
      </c>
    </row>
    <row r="578" spans="5:5" x14ac:dyDescent="0.25">
      <c r="E578" t="str">
        <f t="shared" si="9"/>
        <v>0</v>
      </c>
    </row>
    <row r="579" spans="5:5" x14ac:dyDescent="0.25">
      <c r="E579" t="str">
        <f t="shared" si="9"/>
        <v>0</v>
      </c>
    </row>
    <row r="580" spans="5:5" x14ac:dyDescent="0.25">
      <c r="E580" t="str">
        <f t="shared" si="9"/>
        <v>0</v>
      </c>
    </row>
    <row r="581" spans="5:5" x14ac:dyDescent="0.25">
      <c r="E581" t="str">
        <f t="shared" si="9"/>
        <v>0</v>
      </c>
    </row>
    <row r="582" spans="5:5" x14ac:dyDescent="0.25">
      <c r="E582" t="str">
        <f t="shared" si="9"/>
        <v>0</v>
      </c>
    </row>
    <row r="583" spans="5:5" x14ac:dyDescent="0.25">
      <c r="E583" t="str">
        <f t="shared" si="9"/>
        <v>0</v>
      </c>
    </row>
    <row r="584" spans="5:5" x14ac:dyDescent="0.25">
      <c r="E584" t="str">
        <f t="shared" si="9"/>
        <v>0</v>
      </c>
    </row>
    <row r="585" spans="5:5" x14ac:dyDescent="0.25">
      <c r="E585" t="str">
        <f t="shared" si="9"/>
        <v>0</v>
      </c>
    </row>
    <row r="586" spans="5:5" x14ac:dyDescent="0.25">
      <c r="E586" t="str">
        <f t="shared" si="9"/>
        <v>0</v>
      </c>
    </row>
    <row r="587" spans="5:5" x14ac:dyDescent="0.25">
      <c r="E587" t="str">
        <f t="shared" si="9"/>
        <v>0</v>
      </c>
    </row>
    <row r="588" spans="5:5" x14ac:dyDescent="0.25">
      <c r="E588" t="str">
        <f t="shared" si="9"/>
        <v>0</v>
      </c>
    </row>
    <row r="589" spans="5:5" x14ac:dyDescent="0.25">
      <c r="E589" t="str">
        <f t="shared" si="9"/>
        <v>0</v>
      </c>
    </row>
    <row r="590" spans="5:5" x14ac:dyDescent="0.25">
      <c r="E590" t="str">
        <f t="shared" si="9"/>
        <v>0</v>
      </c>
    </row>
    <row r="591" spans="5:5" x14ac:dyDescent="0.25">
      <c r="E591" t="str">
        <f t="shared" si="9"/>
        <v>0</v>
      </c>
    </row>
    <row r="592" spans="5:5" x14ac:dyDescent="0.25">
      <c r="E592" t="str">
        <f t="shared" si="9"/>
        <v>0</v>
      </c>
    </row>
    <row r="593" spans="5:5" x14ac:dyDescent="0.25">
      <c r="E593" t="str">
        <f t="shared" si="9"/>
        <v>0</v>
      </c>
    </row>
    <row r="594" spans="5:5" x14ac:dyDescent="0.25">
      <c r="E594" t="str">
        <f t="shared" si="9"/>
        <v>0</v>
      </c>
    </row>
    <row r="595" spans="5:5" x14ac:dyDescent="0.25">
      <c r="E595" t="str">
        <f t="shared" si="9"/>
        <v>0</v>
      </c>
    </row>
    <row r="596" spans="5:5" x14ac:dyDescent="0.25">
      <c r="E596" t="str">
        <f t="shared" si="9"/>
        <v>0</v>
      </c>
    </row>
    <row r="597" spans="5:5" x14ac:dyDescent="0.25">
      <c r="E597" t="str">
        <f t="shared" si="9"/>
        <v>0</v>
      </c>
    </row>
    <row r="598" spans="5:5" x14ac:dyDescent="0.25">
      <c r="E598" t="str">
        <f t="shared" si="9"/>
        <v>0</v>
      </c>
    </row>
    <row r="599" spans="5:5" x14ac:dyDescent="0.25">
      <c r="E599" t="str">
        <f t="shared" si="9"/>
        <v>0</v>
      </c>
    </row>
    <row r="600" spans="5:5" x14ac:dyDescent="0.25">
      <c r="E600" t="str">
        <f t="shared" si="9"/>
        <v>0</v>
      </c>
    </row>
    <row r="601" spans="5:5" x14ac:dyDescent="0.25">
      <c r="E601" t="str">
        <f t="shared" si="9"/>
        <v>0</v>
      </c>
    </row>
    <row r="602" spans="5:5" x14ac:dyDescent="0.25">
      <c r="E602" t="str">
        <f t="shared" si="9"/>
        <v>0</v>
      </c>
    </row>
    <row r="603" spans="5:5" x14ac:dyDescent="0.25">
      <c r="E603" t="str">
        <f t="shared" si="9"/>
        <v>0</v>
      </c>
    </row>
    <row r="604" spans="5:5" x14ac:dyDescent="0.25">
      <c r="E604" t="str">
        <f t="shared" si="9"/>
        <v>0</v>
      </c>
    </row>
    <row r="605" spans="5:5" x14ac:dyDescent="0.25">
      <c r="E605" t="str">
        <f t="shared" si="9"/>
        <v>0</v>
      </c>
    </row>
    <row r="606" spans="5:5" x14ac:dyDescent="0.25">
      <c r="E606" t="str">
        <f t="shared" si="9"/>
        <v>0</v>
      </c>
    </row>
    <row r="607" spans="5:5" x14ac:dyDescent="0.25">
      <c r="E607" t="str">
        <f t="shared" si="9"/>
        <v>0</v>
      </c>
    </row>
    <row r="608" spans="5:5" x14ac:dyDescent="0.25">
      <c r="E608" t="str">
        <f t="shared" si="9"/>
        <v>0</v>
      </c>
    </row>
    <row r="609" spans="5:5" x14ac:dyDescent="0.25">
      <c r="E609" t="str">
        <f t="shared" si="9"/>
        <v>0</v>
      </c>
    </row>
    <row r="610" spans="5:5" x14ac:dyDescent="0.25">
      <c r="E610" t="str">
        <f t="shared" si="9"/>
        <v>0</v>
      </c>
    </row>
    <row r="611" spans="5:5" x14ac:dyDescent="0.25">
      <c r="E611" t="str">
        <f t="shared" si="9"/>
        <v>0</v>
      </c>
    </row>
    <row r="612" spans="5:5" x14ac:dyDescent="0.25">
      <c r="E612" t="str">
        <f t="shared" si="9"/>
        <v>0</v>
      </c>
    </row>
    <row r="613" spans="5:5" x14ac:dyDescent="0.25">
      <c r="E613" t="str">
        <f t="shared" si="9"/>
        <v>0</v>
      </c>
    </row>
    <row r="614" spans="5:5" x14ac:dyDescent="0.25">
      <c r="E614" t="str">
        <f t="shared" si="9"/>
        <v>0</v>
      </c>
    </row>
    <row r="615" spans="5:5" x14ac:dyDescent="0.25">
      <c r="E615" t="str">
        <f t="shared" si="9"/>
        <v>0</v>
      </c>
    </row>
    <row r="616" spans="5:5" x14ac:dyDescent="0.25">
      <c r="E616" t="str">
        <f t="shared" si="9"/>
        <v>0</v>
      </c>
    </row>
    <row r="617" spans="5:5" x14ac:dyDescent="0.25">
      <c r="E617" t="str">
        <f t="shared" si="9"/>
        <v>0</v>
      </c>
    </row>
    <row r="618" spans="5:5" x14ac:dyDescent="0.25">
      <c r="E618" t="str">
        <f t="shared" si="9"/>
        <v>0</v>
      </c>
    </row>
    <row r="619" spans="5:5" x14ac:dyDescent="0.25">
      <c r="E619" t="str">
        <f t="shared" si="9"/>
        <v>0</v>
      </c>
    </row>
    <row r="620" spans="5:5" x14ac:dyDescent="0.25">
      <c r="E620" t="str">
        <f t="shared" si="9"/>
        <v>0</v>
      </c>
    </row>
    <row r="621" spans="5:5" x14ac:dyDescent="0.25">
      <c r="E621" t="str">
        <f t="shared" si="9"/>
        <v>0</v>
      </c>
    </row>
    <row r="622" spans="5:5" x14ac:dyDescent="0.25">
      <c r="E622" t="str">
        <f t="shared" si="9"/>
        <v>0</v>
      </c>
    </row>
    <row r="623" spans="5:5" x14ac:dyDescent="0.25">
      <c r="E623" t="str">
        <f t="shared" si="9"/>
        <v>0</v>
      </c>
    </row>
    <row r="624" spans="5:5" x14ac:dyDescent="0.25">
      <c r="E624" t="str">
        <f t="shared" si="9"/>
        <v>0</v>
      </c>
    </row>
    <row r="625" spans="5:5" x14ac:dyDescent="0.25">
      <c r="E625" t="str">
        <f t="shared" si="9"/>
        <v>0</v>
      </c>
    </row>
    <row r="626" spans="5:5" x14ac:dyDescent="0.25">
      <c r="E626" t="str">
        <f t="shared" si="9"/>
        <v>0</v>
      </c>
    </row>
    <row r="627" spans="5:5" x14ac:dyDescent="0.25">
      <c r="E627" t="str">
        <f t="shared" si="9"/>
        <v>0</v>
      </c>
    </row>
    <row r="628" spans="5:5" x14ac:dyDescent="0.25">
      <c r="E628" t="str">
        <f t="shared" si="9"/>
        <v>0</v>
      </c>
    </row>
    <row r="629" spans="5:5" x14ac:dyDescent="0.25">
      <c r="E629" t="str">
        <f t="shared" ref="E629:E692" si="10">IF(ISNUMBER(SEARCH("JBI",A629)),"Infant Boys",IF(ISNUMBER(SEARCH("JBJ",A629)),"Junior Boys",IF(ISNUMBER(SEARCH("JBT",A629)),"Tolder Boys",IF(ISNUMBER(SEARCH("JGI",A629)),"Infant GIrls",IF(ISNUMBER(SEARCH("JGT",A629)),"Tolder Girls",IF(ISNUMBER(SEARCH("JGJ",A629)),"Junior Girls","0"))))))</f>
        <v>0</v>
      </c>
    </row>
    <row r="630" spans="5:5" x14ac:dyDescent="0.25">
      <c r="E630" t="str">
        <f t="shared" si="10"/>
        <v>0</v>
      </c>
    </row>
    <row r="631" spans="5:5" x14ac:dyDescent="0.25">
      <c r="E631" t="str">
        <f t="shared" si="10"/>
        <v>0</v>
      </c>
    </row>
    <row r="632" spans="5:5" x14ac:dyDescent="0.25">
      <c r="E632" t="str">
        <f t="shared" si="10"/>
        <v>0</v>
      </c>
    </row>
    <row r="633" spans="5:5" x14ac:dyDescent="0.25">
      <c r="E633" t="str">
        <f t="shared" si="10"/>
        <v>0</v>
      </c>
    </row>
    <row r="634" spans="5:5" x14ac:dyDescent="0.25">
      <c r="E634" t="str">
        <f t="shared" si="10"/>
        <v>0</v>
      </c>
    </row>
    <row r="635" spans="5:5" x14ac:dyDescent="0.25">
      <c r="E635" t="str">
        <f t="shared" si="10"/>
        <v>0</v>
      </c>
    </row>
    <row r="636" spans="5:5" x14ac:dyDescent="0.25">
      <c r="E636" t="str">
        <f t="shared" si="10"/>
        <v>0</v>
      </c>
    </row>
    <row r="637" spans="5:5" x14ac:dyDescent="0.25">
      <c r="E637" t="str">
        <f t="shared" si="10"/>
        <v>0</v>
      </c>
    </row>
    <row r="638" spans="5:5" x14ac:dyDescent="0.25">
      <c r="E638" t="str">
        <f t="shared" si="10"/>
        <v>0</v>
      </c>
    </row>
    <row r="639" spans="5:5" x14ac:dyDescent="0.25">
      <c r="E639" t="str">
        <f t="shared" si="10"/>
        <v>0</v>
      </c>
    </row>
    <row r="640" spans="5:5" x14ac:dyDescent="0.25">
      <c r="E640" t="str">
        <f t="shared" si="10"/>
        <v>0</v>
      </c>
    </row>
    <row r="641" spans="5:5" x14ac:dyDescent="0.25">
      <c r="E641" t="str">
        <f t="shared" si="10"/>
        <v>0</v>
      </c>
    </row>
    <row r="642" spans="5:5" x14ac:dyDescent="0.25">
      <c r="E642" t="str">
        <f t="shared" si="10"/>
        <v>0</v>
      </c>
    </row>
    <row r="643" spans="5:5" x14ac:dyDescent="0.25">
      <c r="E643" t="str">
        <f t="shared" si="10"/>
        <v>0</v>
      </c>
    </row>
    <row r="644" spans="5:5" x14ac:dyDescent="0.25">
      <c r="E644" t="str">
        <f t="shared" si="10"/>
        <v>0</v>
      </c>
    </row>
    <row r="645" spans="5:5" x14ac:dyDescent="0.25">
      <c r="E645" t="str">
        <f t="shared" si="10"/>
        <v>0</v>
      </c>
    </row>
    <row r="646" spans="5:5" x14ac:dyDescent="0.25">
      <c r="E646" t="str">
        <f t="shared" si="10"/>
        <v>0</v>
      </c>
    </row>
    <row r="647" spans="5:5" x14ac:dyDescent="0.25">
      <c r="E647" t="str">
        <f t="shared" si="10"/>
        <v>0</v>
      </c>
    </row>
    <row r="648" spans="5:5" x14ac:dyDescent="0.25">
      <c r="E648" t="str">
        <f t="shared" si="10"/>
        <v>0</v>
      </c>
    </row>
    <row r="649" spans="5:5" x14ac:dyDescent="0.25">
      <c r="E649" t="str">
        <f t="shared" si="10"/>
        <v>0</v>
      </c>
    </row>
    <row r="650" spans="5:5" x14ac:dyDescent="0.25">
      <c r="E650" t="str">
        <f t="shared" si="10"/>
        <v>0</v>
      </c>
    </row>
    <row r="651" spans="5:5" x14ac:dyDescent="0.25">
      <c r="E651" t="str">
        <f t="shared" si="10"/>
        <v>0</v>
      </c>
    </row>
    <row r="652" spans="5:5" x14ac:dyDescent="0.25">
      <c r="E652" t="str">
        <f t="shared" si="10"/>
        <v>0</v>
      </c>
    </row>
    <row r="653" spans="5:5" x14ac:dyDescent="0.25">
      <c r="E653" t="str">
        <f t="shared" si="10"/>
        <v>0</v>
      </c>
    </row>
    <row r="654" spans="5:5" x14ac:dyDescent="0.25">
      <c r="E654" t="str">
        <f t="shared" si="10"/>
        <v>0</v>
      </c>
    </row>
    <row r="655" spans="5:5" x14ac:dyDescent="0.25">
      <c r="E655" t="str">
        <f t="shared" si="10"/>
        <v>0</v>
      </c>
    </row>
    <row r="656" spans="5:5" x14ac:dyDescent="0.25">
      <c r="E656" t="str">
        <f t="shared" si="10"/>
        <v>0</v>
      </c>
    </row>
    <row r="657" spans="5:5" x14ac:dyDescent="0.25">
      <c r="E657" t="str">
        <f t="shared" si="10"/>
        <v>0</v>
      </c>
    </row>
    <row r="658" spans="5:5" x14ac:dyDescent="0.25">
      <c r="E658" t="str">
        <f t="shared" si="10"/>
        <v>0</v>
      </c>
    </row>
    <row r="659" spans="5:5" x14ac:dyDescent="0.25">
      <c r="E659" t="str">
        <f t="shared" si="10"/>
        <v>0</v>
      </c>
    </row>
    <row r="660" spans="5:5" x14ac:dyDescent="0.25">
      <c r="E660" t="str">
        <f t="shared" si="10"/>
        <v>0</v>
      </c>
    </row>
    <row r="661" spans="5:5" x14ac:dyDescent="0.25">
      <c r="E661" t="str">
        <f t="shared" si="10"/>
        <v>0</v>
      </c>
    </row>
    <row r="662" spans="5:5" x14ac:dyDescent="0.25">
      <c r="E662" t="str">
        <f t="shared" si="10"/>
        <v>0</v>
      </c>
    </row>
    <row r="663" spans="5:5" x14ac:dyDescent="0.25">
      <c r="E663" t="str">
        <f t="shared" si="10"/>
        <v>0</v>
      </c>
    </row>
    <row r="664" spans="5:5" x14ac:dyDescent="0.25">
      <c r="E664" t="str">
        <f t="shared" si="10"/>
        <v>0</v>
      </c>
    </row>
    <row r="665" spans="5:5" x14ac:dyDescent="0.25">
      <c r="E665" t="str">
        <f t="shared" si="10"/>
        <v>0</v>
      </c>
    </row>
    <row r="666" spans="5:5" x14ac:dyDescent="0.25">
      <c r="E666" t="str">
        <f t="shared" si="10"/>
        <v>0</v>
      </c>
    </row>
    <row r="667" spans="5:5" x14ac:dyDescent="0.25">
      <c r="E667" t="str">
        <f t="shared" si="10"/>
        <v>0</v>
      </c>
    </row>
    <row r="668" spans="5:5" x14ac:dyDescent="0.25">
      <c r="E668" t="str">
        <f t="shared" si="10"/>
        <v>0</v>
      </c>
    </row>
    <row r="669" spans="5:5" x14ac:dyDescent="0.25">
      <c r="E669" t="str">
        <f t="shared" si="10"/>
        <v>0</v>
      </c>
    </row>
    <row r="670" spans="5:5" x14ac:dyDescent="0.25">
      <c r="E670" t="str">
        <f t="shared" si="10"/>
        <v>0</v>
      </c>
    </row>
    <row r="671" spans="5:5" x14ac:dyDescent="0.25">
      <c r="E671" t="str">
        <f t="shared" si="10"/>
        <v>0</v>
      </c>
    </row>
    <row r="672" spans="5:5" x14ac:dyDescent="0.25">
      <c r="E672" t="str">
        <f t="shared" si="10"/>
        <v>0</v>
      </c>
    </row>
    <row r="673" spans="5:5" x14ac:dyDescent="0.25">
      <c r="E673" t="str">
        <f t="shared" si="10"/>
        <v>0</v>
      </c>
    </row>
    <row r="674" spans="5:5" x14ac:dyDescent="0.25">
      <c r="E674" t="str">
        <f t="shared" si="10"/>
        <v>0</v>
      </c>
    </row>
    <row r="675" spans="5:5" x14ac:dyDescent="0.25">
      <c r="E675" t="str">
        <f t="shared" si="10"/>
        <v>0</v>
      </c>
    </row>
    <row r="676" spans="5:5" x14ac:dyDescent="0.25">
      <c r="E676" t="str">
        <f t="shared" si="10"/>
        <v>0</v>
      </c>
    </row>
    <row r="677" spans="5:5" x14ac:dyDescent="0.25">
      <c r="E677" t="str">
        <f t="shared" si="10"/>
        <v>0</v>
      </c>
    </row>
    <row r="678" spans="5:5" x14ac:dyDescent="0.25">
      <c r="E678" t="str">
        <f t="shared" si="10"/>
        <v>0</v>
      </c>
    </row>
    <row r="679" spans="5:5" x14ac:dyDescent="0.25">
      <c r="E679" t="str">
        <f t="shared" si="10"/>
        <v>0</v>
      </c>
    </row>
    <row r="680" spans="5:5" x14ac:dyDescent="0.25">
      <c r="E680" t="str">
        <f t="shared" si="10"/>
        <v>0</v>
      </c>
    </row>
    <row r="681" spans="5:5" x14ac:dyDescent="0.25">
      <c r="E681" t="str">
        <f t="shared" si="10"/>
        <v>0</v>
      </c>
    </row>
    <row r="682" spans="5:5" x14ac:dyDescent="0.25">
      <c r="E682" t="str">
        <f t="shared" si="10"/>
        <v>0</v>
      </c>
    </row>
    <row r="683" spans="5:5" x14ac:dyDescent="0.25">
      <c r="E683" t="str">
        <f t="shared" si="10"/>
        <v>0</v>
      </c>
    </row>
    <row r="684" spans="5:5" x14ac:dyDescent="0.25">
      <c r="E684" t="str">
        <f t="shared" si="10"/>
        <v>0</v>
      </c>
    </row>
    <row r="685" spans="5:5" x14ac:dyDescent="0.25">
      <c r="E685" t="str">
        <f t="shared" si="10"/>
        <v>0</v>
      </c>
    </row>
    <row r="686" spans="5:5" x14ac:dyDescent="0.25">
      <c r="E686" t="str">
        <f t="shared" si="10"/>
        <v>0</v>
      </c>
    </row>
    <row r="687" spans="5:5" x14ac:dyDescent="0.25">
      <c r="E687" t="str">
        <f t="shared" si="10"/>
        <v>0</v>
      </c>
    </row>
    <row r="688" spans="5:5" x14ac:dyDescent="0.25">
      <c r="E688" t="str">
        <f t="shared" si="10"/>
        <v>0</v>
      </c>
    </row>
    <row r="689" spans="5:5" x14ac:dyDescent="0.25">
      <c r="E689" t="str">
        <f t="shared" si="10"/>
        <v>0</v>
      </c>
    </row>
    <row r="690" spans="5:5" x14ac:dyDescent="0.25">
      <c r="E690" t="str">
        <f t="shared" si="10"/>
        <v>0</v>
      </c>
    </row>
    <row r="691" spans="5:5" x14ac:dyDescent="0.25">
      <c r="E691" t="str">
        <f t="shared" si="10"/>
        <v>0</v>
      </c>
    </row>
    <row r="692" spans="5:5" x14ac:dyDescent="0.25">
      <c r="E692" t="str">
        <f t="shared" si="10"/>
        <v>0</v>
      </c>
    </row>
    <row r="693" spans="5:5" x14ac:dyDescent="0.25">
      <c r="E693" t="str">
        <f t="shared" ref="E693:E756" si="11">IF(ISNUMBER(SEARCH("JBI",A693)),"Infant Boys",IF(ISNUMBER(SEARCH("JBJ",A693)),"Junior Boys",IF(ISNUMBER(SEARCH("JBT",A693)),"Tolder Boys",IF(ISNUMBER(SEARCH("JGI",A693)),"Infant GIrls",IF(ISNUMBER(SEARCH("JGT",A693)),"Tolder Girls",IF(ISNUMBER(SEARCH("JGJ",A693)),"Junior Girls","0"))))))</f>
        <v>0</v>
      </c>
    </row>
    <row r="694" spans="5:5" x14ac:dyDescent="0.25">
      <c r="E694" t="str">
        <f t="shared" si="11"/>
        <v>0</v>
      </c>
    </row>
    <row r="695" spans="5:5" x14ac:dyDescent="0.25">
      <c r="E695" t="str">
        <f t="shared" si="11"/>
        <v>0</v>
      </c>
    </row>
    <row r="696" spans="5:5" x14ac:dyDescent="0.25">
      <c r="E696" t="str">
        <f t="shared" si="11"/>
        <v>0</v>
      </c>
    </row>
    <row r="697" spans="5:5" x14ac:dyDescent="0.25">
      <c r="E697" t="str">
        <f t="shared" si="11"/>
        <v>0</v>
      </c>
    </row>
    <row r="698" spans="5:5" x14ac:dyDescent="0.25">
      <c r="E698" t="str">
        <f t="shared" si="11"/>
        <v>0</v>
      </c>
    </row>
    <row r="699" spans="5:5" x14ac:dyDescent="0.25">
      <c r="E699" t="str">
        <f t="shared" si="11"/>
        <v>0</v>
      </c>
    </row>
    <row r="700" spans="5:5" x14ac:dyDescent="0.25">
      <c r="E700" t="str">
        <f t="shared" si="11"/>
        <v>0</v>
      </c>
    </row>
    <row r="701" spans="5:5" x14ac:dyDescent="0.25">
      <c r="E701" t="str">
        <f t="shared" si="11"/>
        <v>0</v>
      </c>
    </row>
    <row r="702" spans="5:5" x14ac:dyDescent="0.25">
      <c r="E702" t="str">
        <f t="shared" si="11"/>
        <v>0</v>
      </c>
    </row>
    <row r="703" spans="5:5" x14ac:dyDescent="0.25">
      <c r="E703" t="str">
        <f t="shared" si="11"/>
        <v>0</v>
      </c>
    </row>
    <row r="704" spans="5:5" x14ac:dyDescent="0.25">
      <c r="E704" t="str">
        <f t="shared" si="11"/>
        <v>0</v>
      </c>
    </row>
    <row r="705" spans="5:5" x14ac:dyDescent="0.25">
      <c r="E705" t="str">
        <f t="shared" si="11"/>
        <v>0</v>
      </c>
    </row>
    <row r="706" spans="5:5" x14ac:dyDescent="0.25">
      <c r="E706" t="str">
        <f t="shared" si="11"/>
        <v>0</v>
      </c>
    </row>
    <row r="707" spans="5:5" x14ac:dyDescent="0.25">
      <c r="E707" t="str">
        <f t="shared" si="11"/>
        <v>0</v>
      </c>
    </row>
    <row r="708" spans="5:5" x14ac:dyDescent="0.25">
      <c r="E708" t="str">
        <f t="shared" si="11"/>
        <v>0</v>
      </c>
    </row>
    <row r="709" spans="5:5" x14ac:dyDescent="0.25">
      <c r="E709" t="str">
        <f t="shared" si="11"/>
        <v>0</v>
      </c>
    </row>
    <row r="710" spans="5:5" x14ac:dyDescent="0.25">
      <c r="E710" t="str">
        <f t="shared" si="11"/>
        <v>0</v>
      </c>
    </row>
    <row r="711" spans="5:5" x14ac:dyDescent="0.25">
      <c r="E711" t="str">
        <f t="shared" si="11"/>
        <v>0</v>
      </c>
    </row>
    <row r="712" spans="5:5" x14ac:dyDescent="0.25">
      <c r="E712" t="str">
        <f t="shared" si="11"/>
        <v>0</v>
      </c>
    </row>
    <row r="713" spans="5:5" x14ac:dyDescent="0.25">
      <c r="E713" t="str">
        <f t="shared" si="11"/>
        <v>0</v>
      </c>
    </row>
    <row r="714" spans="5:5" x14ac:dyDescent="0.25">
      <c r="E714" t="str">
        <f t="shared" si="11"/>
        <v>0</v>
      </c>
    </row>
    <row r="715" spans="5:5" x14ac:dyDescent="0.25">
      <c r="E715" t="str">
        <f t="shared" si="11"/>
        <v>0</v>
      </c>
    </row>
    <row r="716" spans="5:5" x14ac:dyDescent="0.25">
      <c r="E716" t="str">
        <f t="shared" si="11"/>
        <v>0</v>
      </c>
    </row>
    <row r="717" spans="5:5" x14ac:dyDescent="0.25">
      <c r="E717" t="str">
        <f t="shared" si="11"/>
        <v>0</v>
      </c>
    </row>
    <row r="718" spans="5:5" x14ac:dyDescent="0.25">
      <c r="E718" t="str">
        <f t="shared" si="11"/>
        <v>0</v>
      </c>
    </row>
    <row r="719" spans="5:5" x14ac:dyDescent="0.25">
      <c r="E719" t="str">
        <f t="shared" si="11"/>
        <v>0</v>
      </c>
    </row>
    <row r="720" spans="5:5" x14ac:dyDescent="0.25">
      <c r="E720" t="str">
        <f t="shared" si="11"/>
        <v>0</v>
      </c>
    </row>
    <row r="721" spans="5:5" x14ac:dyDescent="0.25">
      <c r="E721" t="str">
        <f t="shared" si="11"/>
        <v>0</v>
      </c>
    </row>
    <row r="722" spans="5:5" x14ac:dyDescent="0.25">
      <c r="E722" t="str">
        <f t="shared" si="11"/>
        <v>0</v>
      </c>
    </row>
    <row r="723" spans="5:5" x14ac:dyDescent="0.25">
      <c r="E723" t="str">
        <f t="shared" si="11"/>
        <v>0</v>
      </c>
    </row>
    <row r="724" spans="5:5" x14ac:dyDescent="0.25">
      <c r="E724" t="str">
        <f t="shared" si="11"/>
        <v>0</v>
      </c>
    </row>
    <row r="725" spans="5:5" x14ac:dyDescent="0.25">
      <c r="E725" t="str">
        <f t="shared" si="11"/>
        <v>0</v>
      </c>
    </row>
    <row r="726" spans="5:5" x14ac:dyDescent="0.25">
      <c r="E726" t="str">
        <f t="shared" si="11"/>
        <v>0</v>
      </c>
    </row>
    <row r="727" spans="5:5" x14ac:dyDescent="0.25">
      <c r="E727" t="str">
        <f t="shared" si="11"/>
        <v>0</v>
      </c>
    </row>
    <row r="728" spans="5:5" x14ac:dyDescent="0.25">
      <c r="E728" t="str">
        <f t="shared" si="11"/>
        <v>0</v>
      </c>
    </row>
    <row r="729" spans="5:5" x14ac:dyDescent="0.25">
      <c r="E729" t="str">
        <f t="shared" si="11"/>
        <v>0</v>
      </c>
    </row>
    <row r="730" spans="5:5" x14ac:dyDescent="0.25">
      <c r="E730" t="str">
        <f t="shared" si="11"/>
        <v>0</v>
      </c>
    </row>
    <row r="731" spans="5:5" x14ac:dyDescent="0.25">
      <c r="E731" t="str">
        <f t="shared" si="11"/>
        <v>0</v>
      </c>
    </row>
    <row r="732" spans="5:5" x14ac:dyDescent="0.25">
      <c r="E732" t="str">
        <f t="shared" si="11"/>
        <v>0</v>
      </c>
    </row>
    <row r="733" spans="5:5" x14ac:dyDescent="0.25">
      <c r="E733" t="str">
        <f t="shared" si="11"/>
        <v>0</v>
      </c>
    </row>
    <row r="734" spans="5:5" x14ac:dyDescent="0.25">
      <c r="E734" t="str">
        <f t="shared" si="11"/>
        <v>0</v>
      </c>
    </row>
    <row r="735" spans="5:5" x14ac:dyDescent="0.25">
      <c r="E735" t="str">
        <f t="shared" si="11"/>
        <v>0</v>
      </c>
    </row>
    <row r="736" spans="5:5" x14ac:dyDescent="0.25">
      <c r="E736" t="str">
        <f t="shared" si="11"/>
        <v>0</v>
      </c>
    </row>
    <row r="737" spans="5:5" x14ac:dyDescent="0.25">
      <c r="E737" t="str">
        <f t="shared" si="11"/>
        <v>0</v>
      </c>
    </row>
    <row r="738" spans="5:5" x14ac:dyDescent="0.25">
      <c r="E738" t="str">
        <f t="shared" si="11"/>
        <v>0</v>
      </c>
    </row>
    <row r="739" spans="5:5" x14ac:dyDescent="0.25">
      <c r="E739" t="str">
        <f t="shared" si="11"/>
        <v>0</v>
      </c>
    </row>
    <row r="740" spans="5:5" x14ac:dyDescent="0.25">
      <c r="E740" t="str">
        <f t="shared" si="11"/>
        <v>0</v>
      </c>
    </row>
    <row r="741" spans="5:5" x14ac:dyDescent="0.25">
      <c r="E741" t="str">
        <f t="shared" si="11"/>
        <v>0</v>
      </c>
    </row>
    <row r="742" spans="5:5" x14ac:dyDescent="0.25">
      <c r="E742" t="str">
        <f t="shared" si="11"/>
        <v>0</v>
      </c>
    </row>
    <row r="743" spans="5:5" x14ac:dyDescent="0.25">
      <c r="E743" t="str">
        <f t="shared" si="11"/>
        <v>0</v>
      </c>
    </row>
    <row r="744" spans="5:5" x14ac:dyDescent="0.25">
      <c r="E744" t="str">
        <f t="shared" si="11"/>
        <v>0</v>
      </c>
    </row>
    <row r="745" spans="5:5" x14ac:dyDescent="0.25">
      <c r="E745" t="str">
        <f t="shared" si="11"/>
        <v>0</v>
      </c>
    </row>
    <row r="746" spans="5:5" x14ac:dyDescent="0.25">
      <c r="E746" t="str">
        <f t="shared" si="11"/>
        <v>0</v>
      </c>
    </row>
    <row r="747" spans="5:5" x14ac:dyDescent="0.25">
      <c r="E747" t="str">
        <f t="shared" si="11"/>
        <v>0</v>
      </c>
    </row>
    <row r="748" spans="5:5" x14ac:dyDescent="0.25">
      <c r="E748" t="str">
        <f t="shared" si="11"/>
        <v>0</v>
      </c>
    </row>
    <row r="749" spans="5:5" x14ac:dyDescent="0.25">
      <c r="E749" t="str">
        <f t="shared" si="11"/>
        <v>0</v>
      </c>
    </row>
    <row r="750" spans="5:5" x14ac:dyDescent="0.25">
      <c r="E750" t="str">
        <f t="shared" si="11"/>
        <v>0</v>
      </c>
    </row>
    <row r="751" spans="5:5" x14ac:dyDescent="0.25">
      <c r="E751" t="str">
        <f t="shared" si="11"/>
        <v>0</v>
      </c>
    </row>
    <row r="752" spans="5:5" x14ac:dyDescent="0.25">
      <c r="E752" t="str">
        <f t="shared" si="11"/>
        <v>0</v>
      </c>
    </row>
    <row r="753" spans="5:5" x14ac:dyDescent="0.25">
      <c r="E753" t="str">
        <f t="shared" si="11"/>
        <v>0</v>
      </c>
    </row>
    <row r="754" spans="5:5" x14ac:dyDescent="0.25">
      <c r="E754" t="str">
        <f t="shared" si="11"/>
        <v>0</v>
      </c>
    </row>
    <row r="755" spans="5:5" x14ac:dyDescent="0.25">
      <c r="E755" t="str">
        <f t="shared" si="11"/>
        <v>0</v>
      </c>
    </row>
    <row r="756" spans="5:5" x14ac:dyDescent="0.25">
      <c r="E756" t="str">
        <f t="shared" si="11"/>
        <v>0</v>
      </c>
    </row>
    <row r="757" spans="5:5" x14ac:dyDescent="0.25">
      <c r="E757" t="str">
        <f t="shared" ref="E757:E820" si="12">IF(ISNUMBER(SEARCH("JBI",A757)),"Infant Boys",IF(ISNUMBER(SEARCH("JBJ",A757)),"Junior Boys",IF(ISNUMBER(SEARCH("JBT",A757)),"Tolder Boys",IF(ISNUMBER(SEARCH("JGI",A757)),"Infant GIrls",IF(ISNUMBER(SEARCH("JGT",A757)),"Tolder Girls",IF(ISNUMBER(SEARCH("JGJ",A757)),"Junior Girls","0"))))))</f>
        <v>0</v>
      </c>
    </row>
    <row r="758" spans="5:5" x14ac:dyDescent="0.25">
      <c r="E758" t="str">
        <f t="shared" si="12"/>
        <v>0</v>
      </c>
    </row>
    <row r="759" spans="5:5" x14ac:dyDescent="0.25">
      <c r="E759" t="str">
        <f t="shared" si="12"/>
        <v>0</v>
      </c>
    </row>
    <row r="760" spans="5:5" x14ac:dyDescent="0.25">
      <c r="E760" t="str">
        <f t="shared" si="12"/>
        <v>0</v>
      </c>
    </row>
    <row r="761" spans="5:5" x14ac:dyDescent="0.25">
      <c r="E761" t="str">
        <f t="shared" si="12"/>
        <v>0</v>
      </c>
    </row>
    <row r="762" spans="5:5" x14ac:dyDescent="0.25">
      <c r="E762" t="str">
        <f t="shared" si="12"/>
        <v>0</v>
      </c>
    </row>
    <row r="763" spans="5:5" x14ac:dyDescent="0.25">
      <c r="E763" t="str">
        <f t="shared" si="12"/>
        <v>0</v>
      </c>
    </row>
    <row r="764" spans="5:5" x14ac:dyDescent="0.25">
      <c r="E764" t="str">
        <f t="shared" si="12"/>
        <v>0</v>
      </c>
    </row>
    <row r="765" spans="5:5" x14ac:dyDescent="0.25">
      <c r="E765" t="str">
        <f t="shared" si="12"/>
        <v>0</v>
      </c>
    </row>
    <row r="766" spans="5:5" x14ac:dyDescent="0.25">
      <c r="E766" t="str">
        <f t="shared" si="12"/>
        <v>0</v>
      </c>
    </row>
    <row r="767" spans="5:5" x14ac:dyDescent="0.25">
      <c r="E767" t="str">
        <f t="shared" si="12"/>
        <v>0</v>
      </c>
    </row>
    <row r="768" spans="5:5" x14ac:dyDescent="0.25">
      <c r="E768" t="str">
        <f t="shared" si="12"/>
        <v>0</v>
      </c>
    </row>
    <row r="769" spans="5:5" x14ac:dyDescent="0.25">
      <c r="E769" t="str">
        <f t="shared" si="12"/>
        <v>0</v>
      </c>
    </row>
    <row r="770" spans="5:5" x14ac:dyDescent="0.25">
      <c r="E770" t="str">
        <f t="shared" si="12"/>
        <v>0</v>
      </c>
    </row>
    <row r="771" spans="5:5" x14ac:dyDescent="0.25">
      <c r="E771" t="str">
        <f t="shared" si="12"/>
        <v>0</v>
      </c>
    </row>
    <row r="772" spans="5:5" x14ac:dyDescent="0.25">
      <c r="E772" t="str">
        <f t="shared" si="12"/>
        <v>0</v>
      </c>
    </row>
    <row r="773" spans="5:5" x14ac:dyDescent="0.25">
      <c r="E773" t="str">
        <f t="shared" si="12"/>
        <v>0</v>
      </c>
    </row>
    <row r="774" spans="5:5" x14ac:dyDescent="0.25">
      <c r="E774" t="str">
        <f t="shared" si="12"/>
        <v>0</v>
      </c>
    </row>
    <row r="775" spans="5:5" x14ac:dyDescent="0.25">
      <c r="E775" t="str">
        <f t="shared" si="12"/>
        <v>0</v>
      </c>
    </row>
    <row r="776" spans="5:5" x14ac:dyDescent="0.25">
      <c r="E776" t="str">
        <f t="shared" si="12"/>
        <v>0</v>
      </c>
    </row>
    <row r="777" spans="5:5" x14ac:dyDescent="0.25">
      <c r="E777" t="str">
        <f t="shared" si="12"/>
        <v>0</v>
      </c>
    </row>
    <row r="778" spans="5:5" x14ac:dyDescent="0.25">
      <c r="E778" t="str">
        <f t="shared" si="12"/>
        <v>0</v>
      </c>
    </row>
    <row r="779" spans="5:5" x14ac:dyDescent="0.25">
      <c r="E779" t="str">
        <f t="shared" si="12"/>
        <v>0</v>
      </c>
    </row>
    <row r="780" spans="5:5" x14ac:dyDescent="0.25">
      <c r="E780" t="str">
        <f t="shared" si="12"/>
        <v>0</v>
      </c>
    </row>
    <row r="781" spans="5:5" x14ac:dyDescent="0.25">
      <c r="E781" t="str">
        <f t="shared" si="12"/>
        <v>0</v>
      </c>
    </row>
    <row r="782" spans="5:5" x14ac:dyDescent="0.25">
      <c r="E782" t="str">
        <f t="shared" si="12"/>
        <v>0</v>
      </c>
    </row>
    <row r="783" spans="5:5" x14ac:dyDescent="0.25">
      <c r="E783" t="str">
        <f t="shared" si="12"/>
        <v>0</v>
      </c>
    </row>
    <row r="784" spans="5:5" x14ac:dyDescent="0.25">
      <c r="E784" t="str">
        <f t="shared" si="12"/>
        <v>0</v>
      </c>
    </row>
    <row r="785" spans="5:5" x14ac:dyDescent="0.25">
      <c r="E785" t="str">
        <f t="shared" si="12"/>
        <v>0</v>
      </c>
    </row>
    <row r="786" spans="5:5" x14ac:dyDescent="0.25">
      <c r="E786" t="str">
        <f t="shared" si="12"/>
        <v>0</v>
      </c>
    </row>
    <row r="787" spans="5:5" x14ac:dyDescent="0.25">
      <c r="E787" t="str">
        <f t="shared" si="12"/>
        <v>0</v>
      </c>
    </row>
    <row r="788" spans="5:5" x14ac:dyDescent="0.25">
      <c r="E788" t="str">
        <f t="shared" si="12"/>
        <v>0</v>
      </c>
    </row>
    <row r="789" spans="5:5" x14ac:dyDescent="0.25">
      <c r="E789" t="str">
        <f t="shared" si="12"/>
        <v>0</v>
      </c>
    </row>
    <row r="790" spans="5:5" x14ac:dyDescent="0.25">
      <c r="E790" t="str">
        <f t="shared" si="12"/>
        <v>0</v>
      </c>
    </row>
    <row r="791" spans="5:5" x14ac:dyDescent="0.25">
      <c r="E791" t="str">
        <f t="shared" si="12"/>
        <v>0</v>
      </c>
    </row>
    <row r="792" spans="5:5" x14ac:dyDescent="0.25">
      <c r="E792" t="str">
        <f t="shared" si="12"/>
        <v>0</v>
      </c>
    </row>
    <row r="793" spans="5:5" x14ac:dyDescent="0.25">
      <c r="E793" t="str">
        <f t="shared" si="12"/>
        <v>0</v>
      </c>
    </row>
    <row r="794" spans="5:5" x14ac:dyDescent="0.25">
      <c r="E794" t="str">
        <f t="shared" si="12"/>
        <v>0</v>
      </c>
    </row>
    <row r="795" spans="5:5" x14ac:dyDescent="0.25">
      <c r="E795" t="str">
        <f t="shared" si="12"/>
        <v>0</v>
      </c>
    </row>
    <row r="796" spans="5:5" x14ac:dyDescent="0.25">
      <c r="E796" t="str">
        <f t="shared" si="12"/>
        <v>0</v>
      </c>
    </row>
    <row r="797" spans="5:5" x14ac:dyDescent="0.25">
      <c r="E797" t="str">
        <f t="shared" si="12"/>
        <v>0</v>
      </c>
    </row>
    <row r="798" spans="5:5" x14ac:dyDescent="0.25">
      <c r="E798" t="str">
        <f t="shared" si="12"/>
        <v>0</v>
      </c>
    </row>
    <row r="799" spans="5:5" x14ac:dyDescent="0.25">
      <c r="E799" t="str">
        <f t="shared" si="12"/>
        <v>0</v>
      </c>
    </row>
    <row r="800" spans="5:5" x14ac:dyDescent="0.25">
      <c r="E800" t="str">
        <f t="shared" si="12"/>
        <v>0</v>
      </c>
    </row>
    <row r="801" spans="5:5" x14ac:dyDescent="0.25">
      <c r="E801" t="str">
        <f t="shared" si="12"/>
        <v>0</v>
      </c>
    </row>
    <row r="802" spans="5:5" x14ac:dyDescent="0.25">
      <c r="E802" t="str">
        <f t="shared" si="12"/>
        <v>0</v>
      </c>
    </row>
    <row r="803" spans="5:5" x14ac:dyDescent="0.25">
      <c r="E803" t="str">
        <f t="shared" si="12"/>
        <v>0</v>
      </c>
    </row>
    <row r="804" spans="5:5" x14ac:dyDescent="0.25">
      <c r="E804" t="str">
        <f t="shared" si="12"/>
        <v>0</v>
      </c>
    </row>
    <row r="805" spans="5:5" x14ac:dyDescent="0.25">
      <c r="E805" t="str">
        <f t="shared" si="12"/>
        <v>0</v>
      </c>
    </row>
    <row r="806" spans="5:5" x14ac:dyDescent="0.25">
      <c r="E806" t="str">
        <f t="shared" si="12"/>
        <v>0</v>
      </c>
    </row>
    <row r="807" spans="5:5" x14ac:dyDescent="0.25">
      <c r="E807" t="str">
        <f t="shared" si="12"/>
        <v>0</v>
      </c>
    </row>
    <row r="808" spans="5:5" x14ac:dyDescent="0.25">
      <c r="E808" t="str">
        <f t="shared" si="12"/>
        <v>0</v>
      </c>
    </row>
    <row r="809" spans="5:5" x14ac:dyDescent="0.25">
      <c r="E809" t="str">
        <f t="shared" si="12"/>
        <v>0</v>
      </c>
    </row>
    <row r="810" spans="5:5" x14ac:dyDescent="0.25">
      <c r="E810" t="str">
        <f t="shared" si="12"/>
        <v>0</v>
      </c>
    </row>
    <row r="811" spans="5:5" x14ac:dyDescent="0.25">
      <c r="E811" t="str">
        <f t="shared" si="12"/>
        <v>0</v>
      </c>
    </row>
    <row r="812" spans="5:5" x14ac:dyDescent="0.25">
      <c r="E812" t="str">
        <f t="shared" si="12"/>
        <v>0</v>
      </c>
    </row>
    <row r="813" spans="5:5" x14ac:dyDescent="0.25">
      <c r="E813" t="str">
        <f t="shared" si="12"/>
        <v>0</v>
      </c>
    </row>
    <row r="814" spans="5:5" x14ac:dyDescent="0.25">
      <c r="E814" t="str">
        <f t="shared" si="12"/>
        <v>0</v>
      </c>
    </row>
    <row r="815" spans="5:5" x14ac:dyDescent="0.25">
      <c r="E815" t="str">
        <f t="shared" si="12"/>
        <v>0</v>
      </c>
    </row>
    <row r="816" spans="5:5" x14ac:dyDescent="0.25">
      <c r="E816" t="str">
        <f t="shared" si="12"/>
        <v>0</v>
      </c>
    </row>
    <row r="817" spans="5:5" x14ac:dyDescent="0.25">
      <c r="E817" t="str">
        <f t="shared" si="12"/>
        <v>0</v>
      </c>
    </row>
    <row r="818" spans="5:5" x14ac:dyDescent="0.25">
      <c r="E818" t="str">
        <f t="shared" si="12"/>
        <v>0</v>
      </c>
    </row>
    <row r="819" spans="5:5" x14ac:dyDescent="0.25">
      <c r="E819" t="str">
        <f t="shared" si="12"/>
        <v>0</v>
      </c>
    </row>
    <row r="820" spans="5:5" x14ac:dyDescent="0.25">
      <c r="E820" t="str">
        <f t="shared" si="12"/>
        <v>0</v>
      </c>
    </row>
    <row r="821" spans="5:5" x14ac:dyDescent="0.25">
      <c r="E821" t="str">
        <f t="shared" ref="E821:E884" si="13">IF(ISNUMBER(SEARCH("JBI",A821)),"Infant Boys",IF(ISNUMBER(SEARCH("JBJ",A821)),"Junior Boys",IF(ISNUMBER(SEARCH("JBT",A821)),"Tolder Boys",IF(ISNUMBER(SEARCH("JGI",A821)),"Infant GIrls",IF(ISNUMBER(SEARCH("JGT",A821)),"Tolder Girls",IF(ISNUMBER(SEARCH("JGJ",A821)),"Junior Girls","0"))))))</f>
        <v>0</v>
      </c>
    </row>
    <row r="822" spans="5:5" x14ac:dyDescent="0.25">
      <c r="E822" t="str">
        <f t="shared" si="13"/>
        <v>0</v>
      </c>
    </row>
    <row r="823" spans="5:5" x14ac:dyDescent="0.25">
      <c r="E823" t="str">
        <f t="shared" si="13"/>
        <v>0</v>
      </c>
    </row>
    <row r="824" spans="5:5" x14ac:dyDescent="0.25">
      <c r="E824" t="str">
        <f t="shared" si="13"/>
        <v>0</v>
      </c>
    </row>
    <row r="825" spans="5:5" x14ac:dyDescent="0.25">
      <c r="E825" t="str">
        <f t="shared" si="13"/>
        <v>0</v>
      </c>
    </row>
    <row r="826" spans="5:5" x14ac:dyDescent="0.25">
      <c r="E826" t="str">
        <f t="shared" si="13"/>
        <v>0</v>
      </c>
    </row>
    <row r="827" spans="5:5" x14ac:dyDescent="0.25">
      <c r="E827" t="str">
        <f t="shared" si="13"/>
        <v>0</v>
      </c>
    </row>
    <row r="828" spans="5:5" x14ac:dyDescent="0.25">
      <c r="E828" t="str">
        <f t="shared" si="13"/>
        <v>0</v>
      </c>
    </row>
    <row r="829" spans="5:5" x14ac:dyDescent="0.25">
      <c r="E829" t="str">
        <f t="shared" si="13"/>
        <v>0</v>
      </c>
    </row>
    <row r="830" spans="5:5" x14ac:dyDescent="0.25">
      <c r="E830" t="str">
        <f t="shared" si="13"/>
        <v>0</v>
      </c>
    </row>
    <row r="831" spans="5:5" x14ac:dyDescent="0.25">
      <c r="E831" t="str">
        <f t="shared" si="13"/>
        <v>0</v>
      </c>
    </row>
    <row r="832" spans="5:5" x14ac:dyDescent="0.25">
      <c r="E832" t="str">
        <f t="shared" si="13"/>
        <v>0</v>
      </c>
    </row>
    <row r="833" spans="5:5" x14ac:dyDescent="0.25">
      <c r="E833" t="str">
        <f t="shared" si="13"/>
        <v>0</v>
      </c>
    </row>
    <row r="834" spans="5:5" x14ac:dyDescent="0.25">
      <c r="E834" t="str">
        <f t="shared" si="13"/>
        <v>0</v>
      </c>
    </row>
    <row r="835" spans="5:5" x14ac:dyDescent="0.25">
      <c r="E835" t="str">
        <f t="shared" si="13"/>
        <v>0</v>
      </c>
    </row>
    <row r="836" spans="5:5" x14ac:dyDescent="0.25">
      <c r="E836" t="str">
        <f t="shared" si="13"/>
        <v>0</v>
      </c>
    </row>
    <row r="837" spans="5:5" x14ac:dyDescent="0.25">
      <c r="E837" t="str">
        <f t="shared" si="13"/>
        <v>0</v>
      </c>
    </row>
    <row r="838" spans="5:5" x14ac:dyDescent="0.25">
      <c r="E838" t="str">
        <f t="shared" si="13"/>
        <v>0</v>
      </c>
    </row>
    <row r="839" spans="5:5" x14ac:dyDescent="0.25">
      <c r="E839" t="str">
        <f t="shared" si="13"/>
        <v>0</v>
      </c>
    </row>
    <row r="840" spans="5:5" x14ac:dyDescent="0.25">
      <c r="E840" t="str">
        <f t="shared" si="13"/>
        <v>0</v>
      </c>
    </row>
    <row r="841" spans="5:5" x14ac:dyDescent="0.25">
      <c r="E841" t="str">
        <f t="shared" si="13"/>
        <v>0</v>
      </c>
    </row>
    <row r="842" spans="5:5" x14ac:dyDescent="0.25">
      <c r="E842" t="str">
        <f t="shared" si="13"/>
        <v>0</v>
      </c>
    </row>
    <row r="843" spans="5:5" x14ac:dyDescent="0.25">
      <c r="E843" t="str">
        <f t="shared" si="13"/>
        <v>0</v>
      </c>
    </row>
    <row r="844" spans="5:5" x14ac:dyDescent="0.25">
      <c r="E844" t="str">
        <f t="shared" si="13"/>
        <v>0</v>
      </c>
    </row>
    <row r="845" spans="5:5" x14ac:dyDescent="0.25">
      <c r="E845" t="str">
        <f t="shared" si="13"/>
        <v>0</v>
      </c>
    </row>
    <row r="846" spans="5:5" x14ac:dyDescent="0.25">
      <c r="E846" t="str">
        <f t="shared" si="13"/>
        <v>0</v>
      </c>
    </row>
    <row r="847" spans="5:5" x14ac:dyDescent="0.25">
      <c r="E847" t="str">
        <f t="shared" si="13"/>
        <v>0</v>
      </c>
    </row>
    <row r="848" spans="5:5" x14ac:dyDescent="0.25">
      <c r="E848" t="str">
        <f t="shared" si="13"/>
        <v>0</v>
      </c>
    </row>
    <row r="849" spans="5:5" x14ac:dyDescent="0.25">
      <c r="E849" t="str">
        <f t="shared" si="13"/>
        <v>0</v>
      </c>
    </row>
    <row r="850" spans="5:5" x14ac:dyDescent="0.25">
      <c r="E850" t="str">
        <f t="shared" si="13"/>
        <v>0</v>
      </c>
    </row>
    <row r="851" spans="5:5" x14ac:dyDescent="0.25">
      <c r="E851" t="str">
        <f t="shared" si="13"/>
        <v>0</v>
      </c>
    </row>
    <row r="852" spans="5:5" x14ac:dyDescent="0.25">
      <c r="E852" t="str">
        <f t="shared" si="13"/>
        <v>0</v>
      </c>
    </row>
    <row r="853" spans="5:5" x14ac:dyDescent="0.25">
      <c r="E853" t="str">
        <f t="shared" si="13"/>
        <v>0</v>
      </c>
    </row>
    <row r="854" spans="5:5" x14ac:dyDescent="0.25">
      <c r="E854" t="str">
        <f t="shared" si="13"/>
        <v>0</v>
      </c>
    </row>
    <row r="855" spans="5:5" x14ac:dyDescent="0.25">
      <c r="E855" t="str">
        <f t="shared" si="13"/>
        <v>0</v>
      </c>
    </row>
    <row r="856" spans="5:5" x14ac:dyDescent="0.25">
      <c r="E856" t="str">
        <f t="shared" si="13"/>
        <v>0</v>
      </c>
    </row>
    <row r="857" spans="5:5" x14ac:dyDescent="0.25">
      <c r="E857" t="str">
        <f t="shared" si="13"/>
        <v>0</v>
      </c>
    </row>
    <row r="858" spans="5:5" x14ac:dyDescent="0.25">
      <c r="E858" t="str">
        <f t="shared" si="13"/>
        <v>0</v>
      </c>
    </row>
    <row r="859" spans="5:5" x14ac:dyDescent="0.25">
      <c r="E859" t="str">
        <f t="shared" si="13"/>
        <v>0</v>
      </c>
    </row>
    <row r="860" spans="5:5" x14ac:dyDescent="0.25">
      <c r="E860" t="str">
        <f t="shared" si="13"/>
        <v>0</v>
      </c>
    </row>
    <row r="861" spans="5:5" x14ac:dyDescent="0.25">
      <c r="E861" t="str">
        <f t="shared" si="13"/>
        <v>0</v>
      </c>
    </row>
    <row r="862" spans="5:5" x14ac:dyDescent="0.25">
      <c r="E862" t="str">
        <f t="shared" si="13"/>
        <v>0</v>
      </c>
    </row>
    <row r="863" spans="5:5" x14ac:dyDescent="0.25">
      <c r="E863" t="str">
        <f t="shared" si="13"/>
        <v>0</v>
      </c>
    </row>
    <row r="864" spans="5:5" x14ac:dyDescent="0.25">
      <c r="E864" t="str">
        <f t="shared" si="13"/>
        <v>0</v>
      </c>
    </row>
    <row r="865" spans="5:5" x14ac:dyDescent="0.25">
      <c r="E865" t="str">
        <f t="shared" si="13"/>
        <v>0</v>
      </c>
    </row>
    <row r="866" spans="5:5" x14ac:dyDescent="0.25">
      <c r="E866" t="str">
        <f t="shared" si="13"/>
        <v>0</v>
      </c>
    </row>
    <row r="867" spans="5:5" x14ac:dyDescent="0.25">
      <c r="E867" t="str">
        <f t="shared" si="13"/>
        <v>0</v>
      </c>
    </row>
    <row r="868" spans="5:5" x14ac:dyDescent="0.25">
      <c r="E868" t="str">
        <f t="shared" si="13"/>
        <v>0</v>
      </c>
    </row>
    <row r="869" spans="5:5" x14ac:dyDescent="0.25">
      <c r="E869" t="str">
        <f t="shared" si="13"/>
        <v>0</v>
      </c>
    </row>
    <row r="870" spans="5:5" x14ac:dyDescent="0.25">
      <c r="E870" t="str">
        <f t="shared" si="13"/>
        <v>0</v>
      </c>
    </row>
    <row r="871" spans="5:5" x14ac:dyDescent="0.25">
      <c r="E871" t="str">
        <f t="shared" si="13"/>
        <v>0</v>
      </c>
    </row>
    <row r="872" spans="5:5" x14ac:dyDescent="0.25">
      <c r="E872" t="str">
        <f t="shared" si="13"/>
        <v>0</v>
      </c>
    </row>
    <row r="873" spans="5:5" x14ac:dyDescent="0.25">
      <c r="E873" t="str">
        <f t="shared" si="13"/>
        <v>0</v>
      </c>
    </row>
    <row r="874" spans="5:5" x14ac:dyDescent="0.25">
      <c r="E874" t="str">
        <f t="shared" si="13"/>
        <v>0</v>
      </c>
    </row>
    <row r="875" spans="5:5" x14ac:dyDescent="0.25">
      <c r="E875" t="str">
        <f t="shared" si="13"/>
        <v>0</v>
      </c>
    </row>
    <row r="876" spans="5:5" x14ac:dyDescent="0.25">
      <c r="E876" t="str">
        <f t="shared" si="13"/>
        <v>0</v>
      </c>
    </row>
    <row r="877" spans="5:5" x14ac:dyDescent="0.25">
      <c r="E877" t="str">
        <f t="shared" si="13"/>
        <v>0</v>
      </c>
    </row>
    <row r="878" spans="5:5" x14ac:dyDescent="0.25">
      <c r="E878" t="str">
        <f t="shared" si="13"/>
        <v>0</v>
      </c>
    </row>
    <row r="879" spans="5:5" x14ac:dyDescent="0.25">
      <c r="E879" t="str">
        <f t="shared" si="13"/>
        <v>0</v>
      </c>
    </row>
    <row r="880" spans="5:5" x14ac:dyDescent="0.25">
      <c r="E880" t="str">
        <f t="shared" si="13"/>
        <v>0</v>
      </c>
    </row>
    <row r="881" spans="5:5" x14ac:dyDescent="0.25">
      <c r="E881" t="str">
        <f t="shared" si="13"/>
        <v>0</v>
      </c>
    </row>
    <row r="882" spans="5:5" x14ac:dyDescent="0.25">
      <c r="E882" t="str">
        <f t="shared" si="13"/>
        <v>0</v>
      </c>
    </row>
    <row r="883" spans="5:5" x14ac:dyDescent="0.25">
      <c r="E883" t="str">
        <f t="shared" si="13"/>
        <v>0</v>
      </c>
    </row>
    <row r="884" spans="5:5" x14ac:dyDescent="0.25">
      <c r="E884" t="str">
        <f t="shared" si="13"/>
        <v>0</v>
      </c>
    </row>
    <row r="885" spans="5:5" x14ac:dyDescent="0.25">
      <c r="E885" t="str">
        <f t="shared" ref="E885:E948" si="14">IF(ISNUMBER(SEARCH("JBI",A885)),"Infant Boys",IF(ISNUMBER(SEARCH("JBJ",A885)),"Junior Boys",IF(ISNUMBER(SEARCH("JBT",A885)),"Tolder Boys",IF(ISNUMBER(SEARCH("JGI",A885)),"Infant GIrls",IF(ISNUMBER(SEARCH("JGT",A885)),"Tolder Girls",IF(ISNUMBER(SEARCH("JGJ",A885)),"Junior Girls","0"))))))</f>
        <v>0</v>
      </c>
    </row>
    <row r="886" spans="5:5" x14ac:dyDescent="0.25">
      <c r="E886" t="str">
        <f t="shared" si="14"/>
        <v>0</v>
      </c>
    </row>
    <row r="887" spans="5:5" x14ac:dyDescent="0.25">
      <c r="E887" t="str">
        <f t="shared" si="14"/>
        <v>0</v>
      </c>
    </row>
    <row r="888" spans="5:5" x14ac:dyDescent="0.25">
      <c r="E888" t="str">
        <f t="shared" si="14"/>
        <v>0</v>
      </c>
    </row>
    <row r="889" spans="5:5" x14ac:dyDescent="0.25">
      <c r="E889" t="str">
        <f t="shared" si="14"/>
        <v>0</v>
      </c>
    </row>
    <row r="890" spans="5:5" x14ac:dyDescent="0.25">
      <c r="E890" t="str">
        <f t="shared" si="14"/>
        <v>0</v>
      </c>
    </row>
    <row r="891" spans="5:5" x14ac:dyDescent="0.25">
      <c r="E891" t="str">
        <f t="shared" si="14"/>
        <v>0</v>
      </c>
    </row>
    <row r="892" spans="5:5" x14ac:dyDescent="0.25">
      <c r="E892" t="str">
        <f t="shared" si="14"/>
        <v>0</v>
      </c>
    </row>
    <row r="893" spans="5:5" x14ac:dyDescent="0.25">
      <c r="E893" t="str">
        <f t="shared" si="14"/>
        <v>0</v>
      </c>
    </row>
    <row r="894" spans="5:5" x14ac:dyDescent="0.25">
      <c r="E894" t="str">
        <f t="shared" si="14"/>
        <v>0</v>
      </c>
    </row>
    <row r="895" spans="5:5" x14ac:dyDescent="0.25">
      <c r="E895" t="str">
        <f t="shared" si="14"/>
        <v>0</v>
      </c>
    </row>
    <row r="896" spans="5:5" x14ac:dyDescent="0.25">
      <c r="E896" t="str">
        <f t="shared" si="14"/>
        <v>0</v>
      </c>
    </row>
    <row r="897" spans="5:5" x14ac:dyDescent="0.25">
      <c r="E897" t="str">
        <f t="shared" si="14"/>
        <v>0</v>
      </c>
    </row>
    <row r="898" spans="5:5" x14ac:dyDescent="0.25">
      <c r="E898" t="str">
        <f t="shared" si="14"/>
        <v>0</v>
      </c>
    </row>
    <row r="899" spans="5:5" x14ac:dyDescent="0.25">
      <c r="E899" t="str">
        <f t="shared" si="14"/>
        <v>0</v>
      </c>
    </row>
    <row r="900" spans="5:5" x14ac:dyDescent="0.25">
      <c r="E900" t="str">
        <f t="shared" si="14"/>
        <v>0</v>
      </c>
    </row>
    <row r="901" spans="5:5" x14ac:dyDescent="0.25">
      <c r="E901" t="str">
        <f t="shared" si="14"/>
        <v>0</v>
      </c>
    </row>
    <row r="902" spans="5:5" x14ac:dyDescent="0.25">
      <c r="E902" t="str">
        <f t="shared" si="14"/>
        <v>0</v>
      </c>
    </row>
    <row r="903" spans="5:5" x14ac:dyDescent="0.25">
      <c r="E903" t="str">
        <f t="shared" si="14"/>
        <v>0</v>
      </c>
    </row>
    <row r="904" spans="5:5" x14ac:dyDescent="0.25">
      <c r="E904" t="str">
        <f t="shared" si="14"/>
        <v>0</v>
      </c>
    </row>
    <row r="905" spans="5:5" x14ac:dyDescent="0.25">
      <c r="E905" t="str">
        <f t="shared" si="14"/>
        <v>0</v>
      </c>
    </row>
    <row r="906" spans="5:5" x14ac:dyDescent="0.25">
      <c r="E906" t="str">
        <f t="shared" si="14"/>
        <v>0</v>
      </c>
    </row>
    <row r="907" spans="5:5" x14ac:dyDescent="0.25">
      <c r="E907" t="str">
        <f t="shared" si="14"/>
        <v>0</v>
      </c>
    </row>
    <row r="908" spans="5:5" x14ac:dyDescent="0.25">
      <c r="E908" t="str">
        <f t="shared" si="14"/>
        <v>0</v>
      </c>
    </row>
    <row r="909" spans="5:5" x14ac:dyDescent="0.25">
      <c r="E909" t="str">
        <f t="shared" si="14"/>
        <v>0</v>
      </c>
    </row>
    <row r="910" spans="5:5" x14ac:dyDescent="0.25">
      <c r="E910" t="str">
        <f t="shared" si="14"/>
        <v>0</v>
      </c>
    </row>
    <row r="911" spans="5:5" x14ac:dyDescent="0.25">
      <c r="E911" t="str">
        <f t="shared" si="14"/>
        <v>0</v>
      </c>
    </row>
    <row r="912" spans="5:5" x14ac:dyDescent="0.25">
      <c r="E912" t="str">
        <f t="shared" si="14"/>
        <v>0</v>
      </c>
    </row>
    <row r="913" spans="5:5" x14ac:dyDescent="0.25">
      <c r="E913" t="str">
        <f t="shared" si="14"/>
        <v>0</v>
      </c>
    </row>
    <row r="914" spans="5:5" x14ac:dyDescent="0.25">
      <c r="E914" t="str">
        <f t="shared" si="14"/>
        <v>0</v>
      </c>
    </row>
    <row r="915" spans="5:5" x14ac:dyDescent="0.25">
      <c r="E915" t="str">
        <f t="shared" si="14"/>
        <v>0</v>
      </c>
    </row>
    <row r="916" spans="5:5" x14ac:dyDescent="0.25">
      <c r="E916" t="str">
        <f t="shared" si="14"/>
        <v>0</v>
      </c>
    </row>
    <row r="917" spans="5:5" x14ac:dyDescent="0.25">
      <c r="E917" t="str">
        <f t="shared" si="14"/>
        <v>0</v>
      </c>
    </row>
    <row r="918" spans="5:5" x14ac:dyDescent="0.25">
      <c r="E918" t="str">
        <f t="shared" si="14"/>
        <v>0</v>
      </c>
    </row>
    <row r="919" spans="5:5" x14ac:dyDescent="0.25">
      <c r="E919" t="str">
        <f t="shared" si="14"/>
        <v>0</v>
      </c>
    </row>
    <row r="920" spans="5:5" x14ac:dyDescent="0.25">
      <c r="E920" t="str">
        <f t="shared" si="14"/>
        <v>0</v>
      </c>
    </row>
    <row r="921" spans="5:5" x14ac:dyDescent="0.25">
      <c r="E921" t="str">
        <f t="shared" si="14"/>
        <v>0</v>
      </c>
    </row>
    <row r="922" spans="5:5" x14ac:dyDescent="0.25">
      <c r="E922" t="str">
        <f t="shared" si="14"/>
        <v>0</v>
      </c>
    </row>
    <row r="923" spans="5:5" x14ac:dyDescent="0.25">
      <c r="E923" t="str">
        <f t="shared" si="14"/>
        <v>0</v>
      </c>
    </row>
    <row r="924" spans="5:5" x14ac:dyDescent="0.25">
      <c r="E924" t="str">
        <f t="shared" si="14"/>
        <v>0</v>
      </c>
    </row>
    <row r="925" spans="5:5" x14ac:dyDescent="0.25">
      <c r="E925" t="str">
        <f t="shared" si="14"/>
        <v>0</v>
      </c>
    </row>
    <row r="926" spans="5:5" x14ac:dyDescent="0.25">
      <c r="E926" t="str">
        <f t="shared" si="14"/>
        <v>0</v>
      </c>
    </row>
    <row r="927" spans="5:5" x14ac:dyDescent="0.25">
      <c r="E927" t="str">
        <f t="shared" si="14"/>
        <v>0</v>
      </c>
    </row>
    <row r="928" spans="5:5" x14ac:dyDescent="0.25">
      <c r="E928" t="str">
        <f t="shared" si="14"/>
        <v>0</v>
      </c>
    </row>
    <row r="929" spans="5:5" x14ac:dyDescent="0.25">
      <c r="E929" t="str">
        <f t="shared" si="14"/>
        <v>0</v>
      </c>
    </row>
    <row r="930" spans="5:5" x14ac:dyDescent="0.25">
      <c r="E930" t="str">
        <f t="shared" si="14"/>
        <v>0</v>
      </c>
    </row>
    <row r="931" spans="5:5" x14ac:dyDescent="0.25">
      <c r="E931" t="str">
        <f t="shared" si="14"/>
        <v>0</v>
      </c>
    </row>
    <row r="932" spans="5:5" x14ac:dyDescent="0.25">
      <c r="E932" t="str">
        <f t="shared" si="14"/>
        <v>0</v>
      </c>
    </row>
    <row r="933" spans="5:5" x14ac:dyDescent="0.25">
      <c r="E933" t="str">
        <f t="shared" si="14"/>
        <v>0</v>
      </c>
    </row>
    <row r="934" spans="5:5" x14ac:dyDescent="0.25">
      <c r="E934" t="str">
        <f t="shared" si="14"/>
        <v>0</v>
      </c>
    </row>
    <row r="935" spans="5:5" x14ac:dyDescent="0.25">
      <c r="E935" t="str">
        <f t="shared" si="14"/>
        <v>0</v>
      </c>
    </row>
    <row r="936" spans="5:5" x14ac:dyDescent="0.25">
      <c r="E936" t="str">
        <f t="shared" si="14"/>
        <v>0</v>
      </c>
    </row>
    <row r="937" spans="5:5" x14ac:dyDescent="0.25">
      <c r="E937" t="str">
        <f t="shared" si="14"/>
        <v>0</v>
      </c>
    </row>
    <row r="938" spans="5:5" x14ac:dyDescent="0.25">
      <c r="E938" t="str">
        <f t="shared" si="14"/>
        <v>0</v>
      </c>
    </row>
    <row r="939" spans="5:5" x14ac:dyDescent="0.25">
      <c r="E939" t="str">
        <f t="shared" si="14"/>
        <v>0</v>
      </c>
    </row>
    <row r="940" spans="5:5" x14ac:dyDescent="0.25">
      <c r="E940" t="str">
        <f t="shared" si="14"/>
        <v>0</v>
      </c>
    </row>
    <row r="941" spans="5:5" x14ac:dyDescent="0.25">
      <c r="E941" t="str">
        <f t="shared" si="14"/>
        <v>0</v>
      </c>
    </row>
    <row r="942" spans="5:5" x14ac:dyDescent="0.25">
      <c r="E942" t="str">
        <f t="shared" si="14"/>
        <v>0</v>
      </c>
    </row>
    <row r="943" spans="5:5" x14ac:dyDescent="0.25">
      <c r="E943" t="str">
        <f t="shared" si="14"/>
        <v>0</v>
      </c>
    </row>
    <row r="944" spans="5:5" x14ac:dyDescent="0.25">
      <c r="E944" t="str">
        <f t="shared" si="14"/>
        <v>0</v>
      </c>
    </row>
    <row r="945" spans="5:5" x14ac:dyDescent="0.25">
      <c r="E945" t="str">
        <f t="shared" si="14"/>
        <v>0</v>
      </c>
    </row>
    <row r="946" spans="5:5" x14ac:dyDescent="0.25">
      <c r="E946" t="str">
        <f t="shared" si="14"/>
        <v>0</v>
      </c>
    </row>
    <row r="947" spans="5:5" x14ac:dyDescent="0.25">
      <c r="E947" t="str">
        <f t="shared" si="14"/>
        <v>0</v>
      </c>
    </row>
    <row r="948" spans="5:5" x14ac:dyDescent="0.25">
      <c r="E948" t="str">
        <f t="shared" si="14"/>
        <v>0</v>
      </c>
    </row>
    <row r="949" spans="5:5" x14ac:dyDescent="0.25">
      <c r="E949" t="str">
        <f t="shared" ref="E949:E1000" si="15">IF(ISNUMBER(SEARCH("JBI",A949)),"Infant Boys",IF(ISNUMBER(SEARCH("JBJ",A949)),"Junior Boys",IF(ISNUMBER(SEARCH("JBT",A949)),"Tolder Boys",IF(ISNUMBER(SEARCH("JGI",A949)),"Infant GIrls",IF(ISNUMBER(SEARCH("JGT",A949)),"Tolder Girls",IF(ISNUMBER(SEARCH("JGJ",A949)),"Junior Girls","0"))))))</f>
        <v>0</v>
      </c>
    </row>
    <row r="950" spans="5:5" x14ac:dyDescent="0.25">
      <c r="E950" t="str">
        <f t="shared" si="15"/>
        <v>0</v>
      </c>
    </row>
    <row r="951" spans="5:5" x14ac:dyDescent="0.25">
      <c r="E951" t="str">
        <f t="shared" si="15"/>
        <v>0</v>
      </c>
    </row>
    <row r="952" spans="5:5" x14ac:dyDescent="0.25">
      <c r="E952" t="str">
        <f t="shared" si="15"/>
        <v>0</v>
      </c>
    </row>
    <row r="953" spans="5:5" x14ac:dyDescent="0.25">
      <c r="E953" t="str">
        <f t="shared" si="15"/>
        <v>0</v>
      </c>
    </row>
    <row r="954" spans="5:5" x14ac:dyDescent="0.25">
      <c r="E954" t="str">
        <f t="shared" si="15"/>
        <v>0</v>
      </c>
    </row>
    <row r="955" spans="5:5" x14ac:dyDescent="0.25">
      <c r="E955" t="str">
        <f t="shared" si="15"/>
        <v>0</v>
      </c>
    </row>
    <row r="956" spans="5:5" x14ac:dyDescent="0.25">
      <c r="E956" t="str">
        <f t="shared" si="15"/>
        <v>0</v>
      </c>
    </row>
    <row r="957" spans="5:5" x14ac:dyDescent="0.25">
      <c r="E957" t="str">
        <f t="shared" si="15"/>
        <v>0</v>
      </c>
    </row>
    <row r="958" spans="5:5" x14ac:dyDescent="0.25">
      <c r="E958" t="str">
        <f t="shared" si="15"/>
        <v>0</v>
      </c>
    </row>
    <row r="959" spans="5:5" x14ac:dyDescent="0.25">
      <c r="E959" t="str">
        <f t="shared" si="15"/>
        <v>0</v>
      </c>
    </row>
    <row r="960" spans="5:5" x14ac:dyDescent="0.25">
      <c r="E960" t="str">
        <f t="shared" si="15"/>
        <v>0</v>
      </c>
    </row>
    <row r="961" spans="5:5" x14ac:dyDescent="0.25">
      <c r="E961" t="str">
        <f t="shared" si="15"/>
        <v>0</v>
      </c>
    </row>
    <row r="962" spans="5:5" x14ac:dyDescent="0.25">
      <c r="E962" t="str">
        <f t="shared" si="15"/>
        <v>0</v>
      </c>
    </row>
    <row r="963" spans="5:5" x14ac:dyDescent="0.25">
      <c r="E963" t="str">
        <f t="shared" si="15"/>
        <v>0</v>
      </c>
    </row>
    <row r="964" spans="5:5" x14ac:dyDescent="0.25">
      <c r="E964" t="str">
        <f t="shared" si="15"/>
        <v>0</v>
      </c>
    </row>
    <row r="965" spans="5:5" x14ac:dyDescent="0.25">
      <c r="E965" t="str">
        <f t="shared" si="15"/>
        <v>0</v>
      </c>
    </row>
    <row r="966" spans="5:5" x14ac:dyDescent="0.25">
      <c r="E966" t="str">
        <f t="shared" si="15"/>
        <v>0</v>
      </c>
    </row>
    <row r="967" spans="5:5" x14ac:dyDescent="0.25">
      <c r="E967" t="str">
        <f t="shared" si="15"/>
        <v>0</v>
      </c>
    </row>
    <row r="968" spans="5:5" x14ac:dyDescent="0.25">
      <c r="E968" t="str">
        <f t="shared" si="15"/>
        <v>0</v>
      </c>
    </row>
    <row r="969" spans="5:5" x14ac:dyDescent="0.25">
      <c r="E969" t="str">
        <f t="shared" si="15"/>
        <v>0</v>
      </c>
    </row>
    <row r="970" spans="5:5" x14ac:dyDescent="0.25">
      <c r="E970" t="str">
        <f t="shared" si="15"/>
        <v>0</v>
      </c>
    </row>
    <row r="971" spans="5:5" x14ac:dyDescent="0.25">
      <c r="E971" t="str">
        <f t="shared" si="15"/>
        <v>0</v>
      </c>
    </row>
    <row r="972" spans="5:5" x14ac:dyDescent="0.25">
      <c r="E972" t="str">
        <f t="shared" si="15"/>
        <v>0</v>
      </c>
    </row>
    <row r="973" spans="5:5" x14ac:dyDescent="0.25">
      <c r="E973" t="str">
        <f t="shared" si="15"/>
        <v>0</v>
      </c>
    </row>
    <row r="974" spans="5:5" x14ac:dyDescent="0.25">
      <c r="E974" t="str">
        <f t="shared" si="15"/>
        <v>0</v>
      </c>
    </row>
    <row r="975" spans="5:5" x14ac:dyDescent="0.25">
      <c r="E975" t="str">
        <f t="shared" si="15"/>
        <v>0</v>
      </c>
    </row>
    <row r="976" spans="5:5" x14ac:dyDescent="0.25">
      <c r="E976" t="str">
        <f t="shared" si="15"/>
        <v>0</v>
      </c>
    </row>
    <row r="977" spans="5:5" x14ac:dyDescent="0.25">
      <c r="E977" t="str">
        <f t="shared" si="15"/>
        <v>0</v>
      </c>
    </row>
    <row r="978" spans="5:5" x14ac:dyDescent="0.25">
      <c r="E978" t="str">
        <f t="shared" si="15"/>
        <v>0</v>
      </c>
    </row>
    <row r="979" spans="5:5" x14ac:dyDescent="0.25">
      <c r="E979" t="str">
        <f t="shared" si="15"/>
        <v>0</v>
      </c>
    </row>
    <row r="980" spans="5:5" x14ac:dyDescent="0.25">
      <c r="E980" t="str">
        <f t="shared" si="15"/>
        <v>0</v>
      </c>
    </row>
    <row r="981" spans="5:5" x14ac:dyDescent="0.25">
      <c r="E981" t="str">
        <f t="shared" si="15"/>
        <v>0</v>
      </c>
    </row>
    <row r="982" spans="5:5" x14ac:dyDescent="0.25">
      <c r="E982" t="str">
        <f t="shared" si="15"/>
        <v>0</v>
      </c>
    </row>
    <row r="983" spans="5:5" x14ac:dyDescent="0.25">
      <c r="E983" t="str">
        <f t="shared" si="15"/>
        <v>0</v>
      </c>
    </row>
    <row r="984" spans="5:5" x14ac:dyDescent="0.25">
      <c r="E984" t="str">
        <f t="shared" si="15"/>
        <v>0</v>
      </c>
    </row>
    <row r="985" spans="5:5" x14ac:dyDescent="0.25">
      <c r="E985" t="str">
        <f t="shared" si="15"/>
        <v>0</v>
      </c>
    </row>
    <row r="986" spans="5:5" x14ac:dyDescent="0.25">
      <c r="E986" t="str">
        <f t="shared" si="15"/>
        <v>0</v>
      </c>
    </row>
    <row r="987" spans="5:5" x14ac:dyDescent="0.25">
      <c r="E987" t="str">
        <f t="shared" si="15"/>
        <v>0</v>
      </c>
    </row>
    <row r="988" spans="5:5" x14ac:dyDescent="0.25">
      <c r="E988" t="str">
        <f t="shared" si="15"/>
        <v>0</v>
      </c>
    </row>
    <row r="989" spans="5:5" x14ac:dyDescent="0.25">
      <c r="E989" t="str">
        <f t="shared" si="15"/>
        <v>0</v>
      </c>
    </row>
    <row r="990" spans="5:5" x14ac:dyDescent="0.25">
      <c r="E990" t="str">
        <f t="shared" si="15"/>
        <v>0</v>
      </c>
    </row>
    <row r="991" spans="5:5" x14ac:dyDescent="0.25">
      <c r="E991" t="str">
        <f t="shared" si="15"/>
        <v>0</v>
      </c>
    </row>
    <row r="992" spans="5:5" x14ac:dyDescent="0.25">
      <c r="E992" t="str">
        <f t="shared" si="15"/>
        <v>0</v>
      </c>
    </row>
    <row r="993" spans="5:5" x14ac:dyDescent="0.25">
      <c r="E993" t="str">
        <f t="shared" si="15"/>
        <v>0</v>
      </c>
    </row>
    <row r="994" spans="5:5" x14ac:dyDescent="0.25">
      <c r="E994" t="str">
        <f t="shared" si="15"/>
        <v>0</v>
      </c>
    </row>
    <row r="995" spans="5:5" x14ac:dyDescent="0.25">
      <c r="E995" t="str">
        <f t="shared" si="15"/>
        <v>0</v>
      </c>
    </row>
    <row r="996" spans="5:5" x14ac:dyDescent="0.25">
      <c r="E996" t="str">
        <f t="shared" si="15"/>
        <v>0</v>
      </c>
    </row>
    <row r="997" spans="5:5" x14ac:dyDescent="0.25">
      <c r="E997" t="str">
        <f t="shared" si="15"/>
        <v>0</v>
      </c>
    </row>
    <row r="998" spans="5:5" x14ac:dyDescent="0.25">
      <c r="E998" t="str">
        <f t="shared" si="15"/>
        <v>0</v>
      </c>
    </row>
    <row r="999" spans="5:5" x14ac:dyDescent="0.25">
      <c r="E999" t="str">
        <f t="shared" si="15"/>
        <v>0</v>
      </c>
    </row>
    <row r="1000" spans="5:5" x14ac:dyDescent="0.25">
      <c r="E1000" t="str">
        <f t="shared" si="15"/>
        <v>0</v>
      </c>
    </row>
  </sheetData>
  <autoFilter ref="A2:E5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Senior</vt:lpstr>
      <vt:lpstr>Juniors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2019-03-17T07:05:39Z</dcterms:modified>
</cp:coreProperties>
</file>