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600" windowHeight="7290" activeTab="1"/>
  </bookViews>
  <sheets>
    <sheet name="Senior" sheetId="1" r:id="rId1"/>
    <sheet name="Juniors" sheetId="2" r:id="rId2"/>
  </sheets>
  <definedNames>
    <definedName name="_xlnm._FilterDatabase" localSheetId="1" hidden="1">Juniors!$A$3:$E$1003</definedName>
    <definedName name="_xlnm._FilterDatabase" localSheetId="0" hidden="1">Senior!$A$3:$E$391</definedName>
  </definedNames>
  <calcPr calcId="144525"/>
</workbook>
</file>

<file path=xl/calcChain.xml><?xml version="1.0" encoding="utf-8"?>
<calcChain xmlns="http://schemas.openxmlformats.org/spreadsheetml/2006/main">
  <c r="J4" i="2" l="1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8" i="2"/>
  <c r="F9" i="2"/>
  <c r="I9" i="2" l="1"/>
  <c r="I8" i="2"/>
  <c r="I7" i="2"/>
  <c r="I6" i="2"/>
  <c r="I5" i="2"/>
  <c r="J9" i="2"/>
  <c r="J8" i="2"/>
  <c r="J7" i="2"/>
  <c r="J6" i="2"/>
  <c r="J5" i="2"/>
  <c r="O8" i="2" l="1"/>
  <c r="P7" i="2"/>
  <c r="P8" i="2"/>
  <c r="W1" i="2"/>
  <c r="U1" i="2"/>
  <c r="S1" i="2"/>
  <c r="Q1" i="2"/>
  <c r="P9" i="2" l="1"/>
  <c r="Q3" i="2"/>
  <c r="P3" i="2"/>
  <c r="N3" i="2"/>
  <c r="V3" i="2"/>
  <c r="X3" i="2"/>
  <c r="R3" i="2"/>
  <c r="T3" i="2"/>
  <c r="O3" i="2"/>
  <c r="M3" i="2"/>
  <c r="U3" i="2"/>
  <c r="W3" i="2"/>
  <c r="I4" i="2" l="1"/>
  <c r="O7" i="2" s="1"/>
  <c r="O9" i="2" s="1"/>
  <c r="S3" i="2" l="1"/>
  <c r="I10" i="2"/>
  <c r="J10" i="2"/>
  <c r="F4" i="2"/>
  <c r="F505" i="2" l="1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F5" i="2" l="1"/>
  <c r="F6" i="2"/>
  <c r="F7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4" i="1"/>
  <c r="H4" i="1" l="1"/>
  <c r="K5" i="1" s="1"/>
  <c r="I4" i="1"/>
  <c r="L5" i="1" s="1"/>
  <c r="I6" i="1"/>
  <c r="X5" i="1" s="1"/>
  <c r="H6" i="1"/>
  <c r="W5" i="1" s="1"/>
  <c r="I5" i="1"/>
  <c r="N5" i="1" s="1"/>
  <c r="H5" i="1"/>
  <c r="M5" i="1" s="1"/>
  <c r="U5" i="1"/>
  <c r="F504" i="2"/>
  <c r="O5" i="1" s="1"/>
  <c r="V5" i="1" l="1"/>
  <c r="R5" i="1"/>
  <c r="P5" i="1"/>
  <c r="Q5" i="1"/>
  <c r="T5" i="1"/>
  <c r="S5" i="1"/>
  <c r="I7" i="1" l="1"/>
  <c r="H7" i="1"/>
</calcChain>
</file>

<file path=xl/sharedStrings.xml><?xml version="1.0" encoding="utf-8"?>
<sst xmlns="http://schemas.openxmlformats.org/spreadsheetml/2006/main" count="70" uniqueCount="31">
  <si>
    <t>Category</t>
  </si>
  <si>
    <t>Articale</t>
  </si>
  <si>
    <t>Qty</t>
  </si>
  <si>
    <t>Amount</t>
  </si>
  <si>
    <t>Gender</t>
  </si>
  <si>
    <t xml:space="preserve">Male </t>
  </si>
  <si>
    <t>Female</t>
  </si>
  <si>
    <t>Unisex</t>
  </si>
  <si>
    <t>Tolder Boys</t>
  </si>
  <si>
    <t>Junior Boys</t>
  </si>
  <si>
    <t>Tolder Girls</t>
  </si>
  <si>
    <t>Junior Girls</t>
  </si>
  <si>
    <t xml:space="preserve">Total Senior Sale </t>
  </si>
  <si>
    <t xml:space="preserve">Mens </t>
  </si>
  <si>
    <t xml:space="preserve">Womens </t>
  </si>
  <si>
    <t xml:space="preserve">Junior Boys </t>
  </si>
  <si>
    <t xml:space="preserve">Toddler Boys </t>
  </si>
  <si>
    <t xml:space="preserve">Junior Girls </t>
  </si>
  <si>
    <t xml:space="preserve">Toddler Girls </t>
  </si>
  <si>
    <t xml:space="preserve">Qty </t>
  </si>
  <si>
    <t xml:space="preserve">Sale </t>
  </si>
  <si>
    <t>SENIOR</t>
  </si>
  <si>
    <t>Mens</t>
  </si>
  <si>
    <t>Womens</t>
  </si>
  <si>
    <t xml:space="preserve">Total </t>
  </si>
  <si>
    <t>SENIOR/JUNIOR</t>
  </si>
  <si>
    <t>Sale U</t>
  </si>
  <si>
    <t>Gros Sale</t>
  </si>
  <si>
    <t>Junior</t>
  </si>
  <si>
    <t>Senior</t>
  </si>
  <si>
    <t>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</si>
</sst>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2"/>
      <color theme="1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9">
    <xf numFmtId="0" fontId="0" fillId="0" borderId="0" xfId="0"/>
    <xf numFmtId="3" fontId="0" fillId="0" borderId="0" xfId="0" applyNumberFormat="1"/>
    <xf numFmtId="0" fontId="1" fillId="0" borderId="6" xfId="0" applyFont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0" borderId="11" xfId="0" applyFont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13" xfId="0" applyFont="1" applyBorder="1"/>
    <xf numFmtId="0" fontId="1" fillId="0" borderId="3" xfId="0" applyFont="1" applyFill="1" applyBorder="1"/>
    <xf numFmtId="164" fontId="2" fillId="0" borderId="4" xfId="1" applyNumberFormat="1" applyFont="1" applyBorder="1"/>
    <xf numFmtId="164" fontId="2" fillId="0" borderId="5" xfId="1" applyNumberFormat="1" applyFont="1" applyBorder="1"/>
    <xf numFmtId="164" fontId="4" fillId="0" borderId="2" xfId="1" applyNumberFormat="1" applyFont="1" applyBorder="1"/>
    <xf numFmtId="164" fontId="4" fillId="0" borderId="12" xfId="1" applyNumberFormat="1" applyFont="1" applyBorder="1"/>
    <xf numFmtId="164" fontId="4" fillId="0" borderId="1" xfId="1" applyNumberFormat="1" applyFont="1" applyBorder="1"/>
    <xf numFmtId="164" fontId="4" fillId="0" borderId="7" xfId="1" applyNumberFormat="1" applyFont="1" applyBorder="1"/>
    <xf numFmtId="164" fontId="4" fillId="0" borderId="14" xfId="1" applyNumberFormat="1" applyFont="1" applyBorder="1"/>
    <xf numFmtId="164" fontId="4" fillId="0" borderId="15" xfId="1" applyNumberFormat="1" applyFont="1" applyBorder="1"/>
    <xf numFmtId="0" fontId="5" fillId="0" borderId="6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164" fontId="0" fillId="0" borderId="16" xfId="1" applyNumberFormat="1" applyFont="1" applyBorder="1"/>
    <xf numFmtId="164" fontId="0" fillId="0" borderId="17" xfId="1" applyNumberFormat="1" applyFont="1" applyBorder="1"/>
    <xf numFmtId="0" fontId="5" fillId="0" borderId="11" xfId="0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 vertical="center"/>
    </xf>
    <xf numFmtId="0" fontId="0" fillId="3" borderId="25" xfId="0" applyFont="1" applyFill="1" applyBorder="1"/>
    <xf numFmtId="0" fontId="0" fillId="0" borderId="25" xfId="0" applyFont="1" applyBorder="1"/>
    <xf numFmtId="3" fontId="0" fillId="3" borderId="25" xfId="0" applyNumberFormat="1" applyFont="1" applyFill="1" applyBorder="1"/>
    <xf numFmtId="3" fontId="0" fillId="0" borderId="25" xfId="0" applyNumberFormat="1" applyFont="1" applyBorder="1"/>
    <xf numFmtId="164" fontId="0" fillId="0" borderId="0" xfId="0" applyNumberFormat="1"/>
    <xf numFmtId="0" fontId="1" fillId="0" borderId="8" xfId="0" applyFont="1" applyFill="1" applyBorder="1"/>
    <xf numFmtId="164" fontId="2" fillId="0" borderId="10" xfId="1" applyNumberFormat="1" applyFont="1" applyBorder="1"/>
    <xf numFmtId="164" fontId="2" fillId="0" borderId="26" xfId="1" applyNumberFormat="1" applyFont="1" applyBorder="1"/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164" fontId="4" fillId="0" borderId="30" xfId="1" applyNumberFormat="1" applyFont="1" applyBorder="1"/>
    <xf numFmtId="164" fontId="4" fillId="0" borderId="31" xfId="1" applyNumberFormat="1" applyFont="1" applyBorder="1"/>
    <xf numFmtId="164" fontId="4" fillId="0" borderId="32" xfId="1" applyNumberFormat="1" applyFont="1" applyBorder="1"/>
    <xf numFmtId="164" fontId="4" fillId="0" borderId="33" xfId="1" applyNumberFormat="1" applyFont="1" applyBorder="1"/>
    <xf numFmtId="164" fontId="4" fillId="0" borderId="34" xfId="1" applyNumberFormat="1" applyFont="1" applyBorder="1"/>
    <xf numFmtId="164" fontId="4" fillId="0" borderId="35" xfId="1" applyNumberFormat="1" applyFont="1" applyBorder="1"/>
    <xf numFmtId="0" fontId="7" fillId="2" borderId="26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164" fontId="8" fillId="0" borderId="26" xfId="1" applyNumberFormat="1" applyFont="1" applyBorder="1"/>
    <xf numFmtId="164" fontId="8" fillId="0" borderId="10" xfId="1" applyNumberFormat="1" applyFont="1" applyBorder="1"/>
    <xf numFmtId="0" fontId="1" fillId="2" borderId="8" xfId="0" applyFont="1" applyFill="1" applyBorder="1" applyAlignment="1">
      <alignment horizontal="center"/>
    </xf>
    <xf numFmtId="164" fontId="4" fillId="0" borderId="38" xfId="1" applyNumberFormat="1" applyFont="1" applyBorder="1"/>
    <xf numFmtId="164" fontId="9" fillId="0" borderId="26" xfId="1" applyNumberFormat="1" applyFont="1" applyBorder="1"/>
    <xf numFmtId="0" fontId="6" fillId="2" borderId="20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2"/>
  <sheetViews>
    <sheetView workbookViewId="0">
      <selection activeCell="H11" sqref="H11"/>
    </sheetView>
  </sheetViews>
  <sheetFormatPr defaultRowHeight="15" x14ac:dyDescent="0.25"/>
  <cols>
    <col min="1" max="1" width="13.7109375" bestFit="1" customWidth="1"/>
    <col min="2" max="2" width="12.5703125" bestFit="1" customWidth="1"/>
    <col min="3" max="3" width="7.7109375" bestFit="1" customWidth="1"/>
    <col min="4" max="4" width="12.7109375" bestFit="1" customWidth="1"/>
    <col min="5" max="5" width="12" customWidth="1"/>
    <col min="6" max="6" width="0.28515625" hidden="1" customWidth="1"/>
    <col min="7" max="7" width="21" bestFit="1" customWidth="1"/>
    <col min="8" max="8" width="6.42578125" bestFit="1" customWidth="1"/>
    <col min="9" max="9" width="10.42578125" bestFit="1" customWidth="1"/>
    <col min="10" max="10" width="3.42578125" customWidth="1"/>
    <col min="11" max="11" width="5.140625" bestFit="1" customWidth="1"/>
    <col min="12" max="12" width="5.5703125" bestFit="1" customWidth="1"/>
    <col min="13" max="13" width="5.140625" bestFit="1" customWidth="1"/>
    <col min="14" max="14" width="5.5703125" bestFit="1" customWidth="1"/>
    <col min="15" max="15" width="5.140625" bestFit="1" customWidth="1"/>
    <col min="16" max="16" width="5.5703125" bestFit="1" customWidth="1"/>
    <col min="17" max="17" width="5.140625" bestFit="1" customWidth="1"/>
    <col min="18" max="18" width="5.5703125" bestFit="1" customWidth="1"/>
    <col min="19" max="19" width="5.140625" bestFit="1" customWidth="1"/>
    <col min="20" max="20" width="5.5703125" bestFit="1" customWidth="1"/>
    <col min="21" max="21" width="5.140625" bestFit="1" customWidth="1"/>
    <col min="22" max="22" width="5.5703125" bestFit="1" customWidth="1"/>
    <col min="23" max="23" width="5.140625" bestFit="1" customWidth="1"/>
    <col min="24" max="24" width="5.5703125" bestFit="1" customWidth="1"/>
  </cols>
  <sheetData>
    <row r="1" spans="1:24" ht="15" customHeight="1" x14ac:dyDescent="0.25">
      <c r="A1" s="53" t="s">
        <v>21</v>
      </c>
      <c r="B1" s="54"/>
      <c r="C1" s="54"/>
      <c r="D1" s="54"/>
      <c r="E1" s="55"/>
    </row>
    <row r="2" spans="1:24" ht="15.75" customHeight="1" thickBot="1" x14ac:dyDescent="0.3">
      <c r="A2" s="56"/>
      <c r="B2" s="57"/>
      <c r="C2" s="57"/>
      <c r="D2" s="57"/>
      <c r="E2" s="58"/>
    </row>
    <row r="3" spans="1:24" ht="19.5" thickBot="1" x14ac:dyDescent="0.35">
      <c r="A3" s="3" t="s">
        <v>0</v>
      </c>
      <c r="B3" s="4" t="s">
        <v>1</v>
      </c>
      <c r="C3" s="4" t="s">
        <v>2</v>
      </c>
      <c r="D3" s="4" t="s">
        <v>3</v>
      </c>
      <c r="E3" s="5" t="s">
        <v>4</v>
      </c>
      <c r="G3" s="7" t="s">
        <v>4</v>
      </c>
      <c r="H3" s="8" t="s">
        <v>2</v>
      </c>
      <c r="I3" s="9" t="s">
        <v>3</v>
      </c>
      <c r="K3" s="59" t="s">
        <v>13</v>
      </c>
      <c r="L3" s="60"/>
      <c r="M3" s="59" t="s">
        <v>14</v>
      </c>
      <c r="N3" s="60"/>
      <c r="O3" s="59" t="s">
        <v>15</v>
      </c>
      <c r="P3" s="60"/>
      <c r="Q3" s="59" t="s">
        <v>16</v>
      </c>
      <c r="R3" s="60"/>
      <c r="S3" s="59" t="s">
        <v>17</v>
      </c>
      <c r="T3" s="60"/>
      <c r="U3" s="59" t="s">
        <v>18</v>
      </c>
      <c r="V3" s="60"/>
      <c r="W3" s="59" t="s">
        <v>7</v>
      </c>
      <c r="X3" s="60"/>
    </row>
    <row r="4" spans="1:24" ht="18.75" x14ac:dyDescent="0.3">
      <c r="D4" s="1"/>
      <c r="E4" t="str">
        <f>IF(ISNUMBER(SEARCH("OW",A4)),"Female",IF(ISNUMBER(SEARCH("OM",A4)),"Male",IF(ISNUMBER(SEARCH("OU",A4)),"Unisex",IF(ISNUMBER(SEARCH("Belts",A4)),"Unisex","0"))))</f>
        <v>0</v>
      </c>
      <c r="G4" s="6" t="s">
        <v>5</v>
      </c>
      <c r="H4" s="14">
        <f>SUMIF(E4:E1001,"Male",C4:C1001)</f>
        <v>0</v>
      </c>
      <c r="I4" s="15">
        <f>SUMIF(E4:E1001,"Male",D4:D1001)</f>
        <v>0</v>
      </c>
      <c r="K4" s="24" t="s">
        <v>19</v>
      </c>
      <c r="L4" s="25" t="s">
        <v>20</v>
      </c>
      <c r="M4" s="20" t="s">
        <v>19</v>
      </c>
      <c r="N4" s="21" t="s">
        <v>20</v>
      </c>
      <c r="O4" s="20" t="s">
        <v>19</v>
      </c>
      <c r="P4" s="21" t="s">
        <v>20</v>
      </c>
      <c r="Q4" s="20" t="s">
        <v>19</v>
      </c>
      <c r="R4" s="21" t="s">
        <v>20</v>
      </c>
      <c r="S4" s="20" t="s">
        <v>19</v>
      </c>
      <c r="T4" s="21" t="s">
        <v>20</v>
      </c>
      <c r="U4" s="20" t="s">
        <v>19</v>
      </c>
      <c r="V4" s="21" t="s">
        <v>20</v>
      </c>
      <c r="W4" s="20" t="s">
        <v>19</v>
      </c>
      <c r="X4" s="21" t="s">
        <v>20</v>
      </c>
    </row>
    <row r="5" spans="1:24" ht="19.5" thickBot="1" x14ac:dyDescent="0.35">
      <c r="D5" s="1"/>
      <c r="E5" t="str">
        <f t="shared" ref="E5:E68" si="0">IF(ISNUMBER(SEARCH("OW",A5)),"Female",IF(ISNUMBER(SEARCH("OM",A5)),"Male",IF(ISNUMBER(SEARCH("OU",A5)),"Unisex",IF(ISNUMBER(SEARCH("Belts",A5)),"Unisex","0"))))</f>
        <v>0</v>
      </c>
      <c r="G5" s="2" t="s">
        <v>6</v>
      </c>
      <c r="H5" s="16">
        <f>SUMIF(E5:E1001,"Female",C5:C1001)</f>
        <v>0</v>
      </c>
      <c r="I5" s="17">
        <f>SUMIF(E5:E1001,"Female",D5:D1001)</f>
        <v>0</v>
      </c>
      <c r="K5" s="22">
        <f>H4</f>
        <v>0</v>
      </c>
      <c r="L5" s="23">
        <f>I4</f>
        <v>0</v>
      </c>
      <c r="M5" s="22">
        <f>H5</f>
        <v>0</v>
      </c>
      <c r="N5" s="23">
        <f>I5</f>
        <v>0</v>
      </c>
      <c r="O5" s="22">
        <f>Juniors!I5</f>
        <v>0</v>
      </c>
      <c r="P5" s="23">
        <f>Juniors!J5</f>
        <v>0</v>
      </c>
      <c r="Q5" s="22">
        <f>Juniors!I4</f>
        <v>0</v>
      </c>
      <c r="R5" s="23">
        <f>Juniors!J4</f>
        <v>0</v>
      </c>
      <c r="S5" s="22">
        <f>Juniors!I7</f>
        <v>0</v>
      </c>
      <c r="T5" s="23">
        <f>Juniors!J7</f>
        <v>0</v>
      </c>
      <c r="U5" s="22">
        <f>Juniors!I6</f>
        <v>0</v>
      </c>
      <c r="V5" s="23">
        <f>Juniors!J6</f>
        <v>0</v>
      </c>
      <c r="W5" s="22">
        <f>H6</f>
        <v>0</v>
      </c>
      <c r="X5" s="23">
        <f>I6</f>
        <v>0</v>
      </c>
    </row>
    <row r="6" spans="1:24" ht="19.5" thickBot="1" x14ac:dyDescent="0.35">
      <c r="D6" s="1"/>
      <c r="E6" t="str">
        <f t="shared" si="0"/>
        <v>0</v>
      </c>
      <c r="G6" s="10" t="s">
        <v>7</v>
      </c>
      <c r="H6" s="18">
        <f>SUMIF(E6:E1001,"Unisex",C6:C1001)</f>
        <v>0</v>
      </c>
      <c r="I6" s="19">
        <f>SUMIF(E6:E1001,"Unisex",D6:D1001)</f>
        <v>0</v>
      </c>
    </row>
    <row r="7" spans="1:24" ht="19.5" thickBot="1" x14ac:dyDescent="0.35">
      <c r="D7" s="1"/>
      <c r="E7" t="str">
        <f t="shared" si="0"/>
        <v>0</v>
      </c>
      <c r="G7" s="11" t="s">
        <v>12</v>
      </c>
      <c r="H7" s="12">
        <f>SUM(H4:H6)</f>
        <v>0</v>
      </c>
      <c r="I7" s="13">
        <f>SUM(I4:I6)</f>
        <v>0</v>
      </c>
    </row>
    <row r="8" spans="1:24" x14ac:dyDescent="0.25">
      <c r="E8" t="str">
        <f t="shared" si="0"/>
        <v>0</v>
      </c>
    </row>
    <row r="9" spans="1:24" x14ac:dyDescent="0.25">
      <c r="D9" s="1"/>
      <c r="E9" t="str">
        <f t="shared" si="0"/>
        <v>0</v>
      </c>
    </row>
    <row r="10" spans="1:24" x14ac:dyDescent="0.25">
      <c r="D10" s="1"/>
      <c r="E10" t="str">
        <f t="shared" si="0"/>
        <v>0</v>
      </c>
    </row>
    <row r="11" spans="1:24" x14ac:dyDescent="0.25">
      <c r="E11" t="str">
        <f t="shared" si="0"/>
        <v>0</v>
      </c>
    </row>
    <row r="12" spans="1:24" x14ac:dyDescent="0.25">
      <c r="D12" s="1"/>
      <c r="E12" t="str">
        <f t="shared" si="0"/>
        <v>0</v>
      </c>
    </row>
    <row r="13" spans="1:24" x14ac:dyDescent="0.25">
      <c r="D13" s="1"/>
      <c r="E13" t="str">
        <f t="shared" si="0"/>
        <v>0</v>
      </c>
    </row>
    <row r="14" spans="1:24" x14ac:dyDescent="0.25">
      <c r="D14" s="1"/>
      <c r="E14" t="str">
        <f t="shared" si="0"/>
        <v>0</v>
      </c>
    </row>
    <row r="15" spans="1:24" x14ac:dyDescent="0.25">
      <c r="D15" s="1"/>
      <c r="E15" t="str">
        <f t="shared" si="0"/>
        <v>0</v>
      </c>
    </row>
    <row r="16" spans="1:24" x14ac:dyDescent="0.25">
      <c r="E16" t="str">
        <f t="shared" si="0"/>
        <v>0</v>
      </c>
    </row>
    <row r="17" spans="4:5" x14ac:dyDescent="0.25">
      <c r="D17" s="1"/>
      <c r="E17" t="str">
        <f t="shared" si="0"/>
        <v>0</v>
      </c>
    </row>
    <row r="18" spans="4:5" x14ac:dyDescent="0.25">
      <c r="E18" t="str">
        <f t="shared" si="0"/>
        <v>0</v>
      </c>
    </row>
    <row r="19" spans="4:5" x14ac:dyDescent="0.25">
      <c r="E19" t="str">
        <f t="shared" si="0"/>
        <v>0</v>
      </c>
    </row>
    <row r="20" spans="4:5" x14ac:dyDescent="0.25">
      <c r="E20" t="str">
        <f t="shared" si="0"/>
        <v>0</v>
      </c>
    </row>
    <row r="21" spans="4:5" x14ac:dyDescent="0.25">
      <c r="E21" t="str">
        <f t="shared" si="0"/>
        <v>0</v>
      </c>
    </row>
    <row r="22" spans="4:5" x14ac:dyDescent="0.25">
      <c r="D22" s="1"/>
      <c r="E22" t="str">
        <f t="shared" si="0"/>
        <v>0</v>
      </c>
    </row>
    <row r="23" spans="4:5" x14ac:dyDescent="0.25">
      <c r="E23" t="str">
        <f t="shared" si="0"/>
        <v>0</v>
      </c>
    </row>
    <row r="24" spans="4:5" x14ac:dyDescent="0.25">
      <c r="E24" t="str">
        <f t="shared" si="0"/>
        <v>0</v>
      </c>
    </row>
    <row r="25" spans="4:5" x14ac:dyDescent="0.25">
      <c r="E25" t="str">
        <f t="shared" si="0"/>
        <v>0</v>
      </c>
    </row>
    <row r="26" spans="4:5" x14ac:dyDescent="0.25">
      <c r="E26" t="str">
        <f t="shared" si="0"/>
        <v>0</v>
      </c>
    </row>
    <row r="27" spans="4:5" x14ac:dyDescent="0.25">
      <c r="D27" s="1"/>
      <c r="E27" t="str">
        <f t="shared" si="0"/>
        <v>0</v>
      </c>
    </row>
    <row r="28" spans="4:5" x14ac:dyDescent="0.25">
      <c r="D28" s="1"/>
      <c r="E28" t="str">
        <f t="shared" si="0"/>
        <v>0</v>
      </c>
    </row>
    <row r="29" spans="4:5" x14ac:dyDescent="0.25">
      <c r="D29" s="1"/>
      <c r="E29" t="str">
        <f t="shared" si="0"/>
        <v>0</v>
      </c>
    </row>
    <row r="30" spans="4:5" x14ac:dyDescent="0.25">
      <c r="D30" s="1"/>
      <c r="E30" t="str">
        <f t="shared" si="0"/>
        <v>0</v>
      </c>
    </row>
    <row r="31" spans="4:5" x14ac:dyDescent="0.25">
      <c r="E31" t="str">
        <f t="shared" si="0"/>
        <v>0</v>
      </c>
    </row>
    <row r="32" spans="4:5" x14ac:dyDescent="0.25">
      <c r="D32" s="1"/>
      <c r="E32" t="str">
        <f t="shared" si="0"/>
        <v>0</v>
      </c>
    </row>
    <row r="33" spans="4:5" x14ac:dyDescent="0.25">
      <c r="D33" s="1"/>
      <c r="E33" t="str">
        <f t="shared" si="0"/>
        <v>0</v>
      </c>
    </row>
    <row r="34" spans="4:5" x14ac:dyDescent="0.25">
      <c r="E34" t="str">
        <f t="shared" si="0"/>
        <v>0</v>
      </c>
    </row>
    <row r="35" spans="4:5" x14ac:dyDescent="0.25">
      <c r="E35" t="str">
        <f t="shared" si="0"/>
        <v>0</v>
      </c>
    </row>
    <row r="36" spans="4:5" x14ac:dyDescent="0.25">
      <c r="D36" s="1"/>
      <c r="E36" t="str">
        <f t="shared" si="0"/>
        <v>0</v>
      </c>
    </row>
    <row r="37" spans="4:5" x14ac:dyDescent="0.25">
      <c r="D37" s="1"/>
      <c r="E37" t="str">
        <f t="shared" si="0"/>
        <v>0</v>
      </c>
    </row>
    <row r="38" spans="4:5" x14ac:dyDescent="0.25">
      <c r="D38" s="1"/>
      <c r="E38" t="str">
        <f t="shared" si="0"/>
        <v>0</v>
      </c>
    </row>
    <row r="39" spans="4:5" x14ac:dyDescent="0.25">
      <c r="E39" t="str">
        <f t="shared" si="0"/>
        <v>0</v>
      </c>
    </row>
    <row r="40" spans="4:5" x14ac:dyDescent="0.25">
      <c r="D40" s="1"/>
      <c r="E40" t="str">
        <f t="shared" si="0"/>
        <v>0</v>
      </c>
    </row>
    <row r="41" spans="4:5" x14ac:dyDescent="0.25">
      <c r="D41" s="1"/>
      <c r="E41" t="str">
        <f t="shared" si="0"/>
        <v>0</v>
      </c>
    </row>
    <row r="42" spans="4:5" x14ac:dyDescent="0.25">
      <c r="E42" t="str">
        <f t="shared" si="0"/>
        <v>0</v>
      </c>
    </row>
    <row r="43" spans="4:5" x14ac:dyDescent="0.25">
      <c r="E43" t="str">
        <f t="shared" si="0"/>
        <v>0</v>
      </c>
    </row>
    <row r="44" spans="4:5" x14ac:dyDescent="0.25">
      <c r="D44" s="1"/>
      <c r="E44" t="str">
        <f t="shared" si="0"/>
        <v>0</v>
      </c>
    </row>
    <row r="45" spans="4:5" x14ac:dyDescent="0.25">
      <c r="D45" s="1"/>
      <c r="E45" t="str">
        <f t="shared" si="0"/>
        <v>0</v>
      </c>
    </row>
    <row r="46" spans="4:5" x14ac:dyDescent="0.25">
      <c r="D46" s="1"/>
      <c r="E46" t="str">
        <f t="shared" si="0"/>
        <v>0</v>
      </c>
    </row>
    <row r="47" spans="4:5" x14ac:dyDescent="0.25">
      <c r="D47" s="1"/>
      <c r="E47" t="str">
        <f t="shared" si="0"/>
        <v>0</v>
      </c>
    </row>
    <row r="48" spans="4:5" x14ac:dyDescent="0.25">
      <c r="E48" t="str">
        <f t="shared" si="0"/>
        <v>0</v>
      </c>
    </row>
    <row r="49" spans="4:5" x14ac:dyDescent="0.25">
      <c r="D49" s="1"/>
      <c r="E49" t="str">
        <f t="shared" si="0"/>
        <v>0</v>
      </c>
    </row>
    <row r="50" spans="4:5" x14ac:dyDescent="0.25">
      <c r="D50" s="1"/>
      <c r="E50" t="str">
        <f t="shared" si="0"/>
        <v>0</v>
      </c>
    </row>
    <row r="51" spans="4:5" x14ac:dyDescent="0.25">
      <c r="E51" t="str">
        <f t="shared" si="0"/>
        <v>0</v>
      </c>
    </row>
    <row r="52" spans="4:5" x14ac:dyDescent="0.25">
      <c r="E52" t="str">
        <f t="shared" si="0"/>
        <v>0</v>
      </c>
    </row>
    <row r="53" spans="4:5" x14ac:dyDescent="0.25">
      <c r="E53" t="str">
        <f t="shared" si="0"/>
        <v>0</v>
      </c>
    </row>
    <row r="54" spans="4:5" x14ac:dyDescent="0.25">
      <c r="E54" t="str">
        <f t="shared" si="0"/>
        <v>0</v>
      </c>
    </row>
    <row r="55" spans="4:5" x14ac:dyDescent="0.25">
      <c r="D55" s="1"/>
      <c r="E55" t="str">
        <f t="shared" si="0"/>
        <v>0</v>
      </c>
    </row>
    <row r="56" spans="4:5" x14ac:dyDescent="0.25">
      <c r="E56" t="str">
        <f t="shared" si="0"/>
        <v>0</v>
      </c>
    </row>
    <row r="57" spans="4:5" x14ac:dyDescent="0.25">
      <c r="E57" t="str">
        <f t="shared" si="0"/>
        <v>0</v>
      </c>
    </row>
    <row r="58" spans="4:5" x14ac:dyDescent="0.25">
      <c r="E58" t="str">
        <f t="shared" si="0"/>
        <v>0</v>
      </c>
    </row>
    <row r="59" spans="4:5" x14ac:dyDescent="0.25">
      <c r="E59" t="str">
        <f t="shared" si="0"/>
        <v>0</v>
      </c>
    </row>
    <row r="60" spans="4:5" x14ac:dyDescent="0.25">
      <c r="D60" s="1"/>
      <c r="E60" t="str">
        <f t="shared" si="0"/>
        <v>0</v>
      </c>
    </row>
    <row r="61" spans="4:5" x14ac:dyDescent="0.25">
      <c r="E61" t="str">
        <f t="shared" si="0"/>
        <v>0</v>
      </c>
    </row>
    <row r="62" spans="4:5" x14ac:dyDescent="0.25">
      <c r="D62" s="1"/>
      <c r="E62" t="str">
        <f t="shared" si="0"/>
        <v>0</v>
      </c>
    </row>
    <row r="63" spans="4:5" x14ac:dyDescent="0.25">
      <c r="E63" t="str">
        <f t="shared" si="0"/>
        <v>0</v>
      </c>
    </row>
    <row r="64" spans="4:5" x14ac:dyDescent="0.25">
      <c r="D64" s="1"/>
      <c r="E64" t="str">
        <f t="shared" si="0"/>
        <v>0</v>
      </c>
    </row>
    <row r="65" spans="4:5" x14ac:dyDescent="0.25">
      <c r="D65" s="1"/>
      <c r="E65" t="str">
        <f t="shared" si="0"/>
        <v>0</v>
      </c>
    </row>
    <row r="66" spans="4:5" x14ac:dyDescent="0.25">
      <c r="D66" s="1"/>
      <c r="E66" t="str">
        <f t="shared" si="0"/>
        <v>0</v>
      </c>
    </row>
    <row r="67" spans="4:5" x14ac:dyDescent="0.25">
      <c r="D67" s="1"/>
      <c r="E67" t="str">
        <f t="shared" si="0"/>
        <v>0</v>
      </c>
    </row>
    <row r="68" spans="4:5" x14ac:dyDescent="0.25">
      <c r="D68" s="1"/>
      <c r="E68" t="str">
        <f t="shared" si="0"/>
        <v>0</v>
      </c>
    </row>
    <row r="69" spans="4:5" x14ac:dyDescent="0.25">
      <c r="E69" t="str">
        <f t="shared" ref="E69:E132" si="1">IF(ISNUMBER(SEARCH("OW",A69)),"Female",IF(ISNUMBER(SEARCH("OM",A69)),"Male",IF(ISNUMBER(SEARCH("OU",A69)),"Unisex",IF(ISNUMBER(SEARCH("Belts",A69)),"Unisex","0"))))</f>
        <v>0</v>
      </c>
    </row>
    <row r="70" spans="4:5" x14ac:dyDescent="0.25">
      <c r="D70" s="1"/>
      <c r="E70" t="str">
        <f t="shared" si="1"/>
        <v>0</v>
      </c>
    </row>
    <row r="71" spans="4:5" x14ac:dyDescent="0.25">
      <c r="E71" t="str">
        <f t="shared" si="1"/>
        <v>0</v>
      </c>
    </row>
    <row r="72" spans="4:5" x14ac:dyDescent="0.25">
      <c r="E72" t="str">
        <f t="shared" si="1"/>
        <v>0</v>
      </c>
    </row>
    <row r="73" spans="4:5" x14ac:dyDescent="0.25">
      <c r="E73" t="str">
        <f t="shared" si="1"/>
        <v>0</v>
      </c>
    </row>
    <row r="74" spans="4:5" x14ac:dyDescent="0.25">
      <c r="D74" s="1"/>
      <c r="E74" t="str">
        <f t="shared" si="1"/>
        <v>0</v>
      </c>
    </row>
    <row r="75" spans="4:5" x14ac:dyDescent="0.25">
      <c r="D75" s="1"/>
      <c r="E75" t="str">
        <f t="shared" si="1"/>
        <v>0</v>
      </c>
    </row>
    <row r="76" spans="4:5" x14ac:dyDescent="0.25">
      <c r="D76" s="1"/>
      <c r="E76" t="str">
        <f t="shared" si="1"/>
        <v>0</v>
      </c>
    </row>
    <row r="77" spans="4:5" x14ac:dyDescent="0.25">
      <c r="D77" s="1"/>
      <c r="E77" t="str">
        <f t="shared" si="1"/>
        <v>0</v>
      </c>
    </row>
    <row r="78" spans="4:5" x14ac:dyDescent="0.25">
      <c r="D78" s="1"/>
      <c r="E78" t="str">
        <f t="shared" si="1"/>
        <v>0</v>
      </c>
    </row>
    <row r="79" spans="4:5" x14ac:dyDescent="0.25">
      <c r="D79" s="1"/>
      <c r="E79" t="str">
        <f t="shared" si="1"/>
        <v>0</v>
      </c>
    </row>
    <row r="80" spans="4:5" x14ac:dyDescent="0.25">
      <c r="E80" t="str">
        <f t="shared" si="1"/>
        <v>0</v>
      </c>
    </row>
    <row r="81" spans="4:5" x14ac:dyDescent="0.25">
      <c r="E81" t="str">
        <f t="shared" si="1"/>
        <v>0</v>
      </c>
    </row>
    <row r="82" spans="4:5" x14ac:dyDescent="0.25">
      <c r="E82" t="str">
        <f t="shared" si="1"/>
        <v>0</v>
      </c>
    </row>
    <row r="83" spans="4:5" x14ac:dyDescent="0.25">
      <c r="E83" t="str">
        <f t="shared" si="1"/>
        <v>0</v>
      </c>
    </row>
    <row r="84" spans="4:5" x14ac:dyDescent="0.25">
      <c r="E84" t="str">
        <f t="shared" si="1"/>
        <v>0</v>
      </c>
    </row>
    <row r="85" spans="4:5" x14ac:dyDescent="0.25">
      <c r="E85" t="str">
        <f t="shared" si="1"/>
        <v>0</v>
      </c>
    </row>
    <row r="86" spans="4:5" x14ac:dyDescent="0.25">
      <c r="E86" t="str">
        <f t="shared" si="1"/>
        <v>0</v>
      </c>
    </row>
    <row r="87" spans="4:5" x14ac:dyDescent="0.25">
      <c r="D87" s="1"/>
      <c r="E87" t="str">
        <f t="shared" si="1"/>
        <v>0</v>
      </c>
    </row>
    <row r="88" spans="4:5" x14ac:dyDescent="0.25">
      <c r="E88" t="str">
        <f t="shared" si="1"/>
        <v>0</v>
      </c>
    </row>
    <row r="89" spans="4:5" x14ac:dyDescent="0.25">
      <c r="E89" t="str">
        <f t="shared" si="1"/>
        <v>0</v>
      </c>
    </row>
    <row r="90" spans="4:5" x14ac:dyDescent="0.25">
      <c r="D90" s="1"/>
      <c r="E90" t="str">
        <f t="shared" si="1"/>
        <v>0</v>
      </c>
    </row>
    <row r="91" spans="4:5" x14ac:dyDescent="0.25">
      <c r="D91" s="1"/>
      <c r="E91" t="str">
        <f t="shared" si="1"/>
        <v>0</v>
      </c>
    </row>
    <row r="92" spans="4:5" x14ac:dyDescent="0.25">
      <c r="D92" s="1"/>
      <c r="E92" t="str">
        <f t="shared" si="1"/>
        <v>0</v>
      </c>
    </row>
    <row r="93" spans="4:5" x14ac:dyDescent="0.25">
      <c r="D93" s="1"/>
      <c r="E93" t="str">
        <f t="shared" si="1"/>
        <v>0</v>
      </c>
    </row>
    <row r="94" spans="4:5" x14ac:dyDescent="0.25">
      <c r="D94" s="1"/>
      <c r="E94" t="str">
        <f t="shared" si="1"/>
        <v>0</v>
      </c>
    </row>
    <row r="95" spans="4:5" x14ac:dyDescent="0.25">
      <c r="D95" s="1"/>
      <c r="E95" t="str">
        <f t="shared" si="1"/>
        <v>0</v>
      </c>
    </row>
    <row r="96" spans="4:5" x14ac:dyDescent="0.25">
      <c r="E96" t="str">
        <f t="shared" si="1"/>
        <v>0</v>
      </c>
    </row>
    <row r="97" spans="4:5" x14ac:dyDescent="0.25">
      <c r="E97" t="str">
        <f t="shared" si="1"/>
        <v>0</v>
      </c>
    </row>
    <row r="98" spans="4:5" x14ac:dyDescent="0.25">
      <c r="E98" t="str">
        <f t="shared" si="1"/>
        <v>0</v>
      </c>
    </row>
    <row r="99" spans="4:5" x14ac:dyDescent="0.25">
      <c r="D99" s="1"/>
      <c r="E99" t="str">
        <f t="shared" si="1"/>
        <v>0</v>
      </c>
    </row>
    <row r="100" spans="4:5" x14ac:dyDescent="0.25">
      <c r="D100" s="1"/>
      <c r="E100" t="str">
        <f t="shared" si="1"/>
        <v>0</v>
      </c>
    </row>
    <row r="101" spans="4:5" x14ac:dyDescent="0.25">
      <c r="D101" s="1"/>
      <c r="E101" t="str">
        <f t="shared" si="1"/>
        <v>0</v>
      </c>
    </row>
    <row r="102" spans="4:5" x14ac:dyDescent="0.25">
      <c r="D102" s="1"/>
      <c r="E102" t="str">
        <f t="shared" si="1"/>
        <v>0</v>
      </c>
    </row>
    <row r="103" spans="4:5" x14ac:dyDescent="0.25">
      <c r="D103" s="1"/>
      <c r="E103" t="str">
        <f t="shared" si="1"/>
        <v>0</v>
      </c>
    </row>
    <row r="104" spans="4:5" x14ac:dyDescent="0.25">
      <c r="E104" t="str">
        <f t="shared" si="1"/>
        <v>0</v>
      </c>
    </row>
    <row r="105" spans="4:5" x14ac:dyDescent="0.25">
      <c r="D105" s="1"/>
      <c r="E105" t="str">
        <f t="shared" si="1"/>
        <v>0</v>
      </c>
    </row>
    <row r="106" spans="4:5" x14ac:dyDescent="0.25">
      <c r="D106" s="1"/>
      <c r="E106" t="str">
        <f t="shared" si="1"/>
        <v>0</v>
      </c>
    </row>
    <row r="107" spans="4:5" x14ac:dyDescent="0.25">
      <c r="E107" t="str">
        <f t="shared" si="1"/>
        <v>0</v>
      </c>
    </row>
    <row r="108" spans="4:5" x14ac:dyDescent="0.25">
      <c r="E108" t="str">
        <f t="shared" si="1"/>
        <v>0</v>
      </c>
    </row>
    <row r="109" spans="4:5" x14ac:dyDescent="0.25">
      <c r="D109" s="1"/>
      <c r="E109" t="str">
        <f t="shared" si="1"/>
        <v>0</v>
      </c>
    </row>
    <row r="110" spans="4:5" x14ac:dyDescent="0.25">
      <c r="D110" s="1"/>
      <c r="E110" t="str">
        <f t="shared" si="1"/>
        <v>0</v>
      </c>
    </row>
    <row r="111" spans="4:5" x14ac:dyDescent="0.25">
      <c r="E111" t="str">
        <f t="shared" si="1"/>
        <v>0</v>
      </c>
    </row>
    <row r="112" spans="4:5" x14ac:dyDescent="0.25">
      <c r="E112" t="str">
        <f t="shared" si="1"/>
        <v>0</v>
      </c>
    </row>
    <row r="113" spans="4:5" x14ac:dyDescent="0.25">
      <c r="E113" t="str">
        <f t="shared" si="1"/>
        <v>0</v>
      </c>
    </row>
    <row r="114" spans="4:5" x14ac:dyDescent="0.25">
      <c r="E114" t="str">
        <f t="shared" si="1"/>
        <v>0</v>
      </c>
    </row>
    <row r="115" spans="4:5" x14ac:dyDescent="0.25">
      <c r="E115" t="str">
        <f t="shared" si="1"/>
        <v>0</v>
      </c>
    </row>
    <row r="116" spans="4:5" x14ac:dyDescent="0.25">
      <c r="E116" t="str">
        <f t="shared" si="1"/>
        <v>0</v>
      </c>
    </row>
    <row r="117" spans="4:5" x14ac:dyDescent="0.25">
      <c r="E117" t="str">
        <f t="shared" si="1"/>
        <v>0</v>
      </c>
    </row>
    <row r="118" spans="4:5" x14ac:dyDescent="0.25">
      <c r="E118" t="str">
        <f t="shared" si="1"/>
        <v>0</v>
      </c>
    </row>
    <row r="119" spans="4:5" x14ac:dyDescent="0.25">
      <c r="E119" t="str">
        <f t="shared" si="1"/>
        <v>0</v>
      </c>
    </row>
    <row r="120" spans="4:5" x14ac:dyDescent="0.25">
      <c r="E120" t="str">
        <f t="shared" si="1"/>
        <v>0</v>
      </c>
    </row>
    <row r="121" spans="4:5" x14ac:dyDescent="0.25">
      <c r="E121" t="str">
        <f t="shared" si="1"/>
        <v>0</v>
      </c>
    </row>
    <row r="122" spans="4:5" x14ac:dyDescent="0.25">
      <c r="D122" s="1"/>
      <c r="E122" t="str">
        <f t="shared" si="1"/>
        <v>0</v>
      </c>
    </row>
    <row r="123" spans="4:5" x14ac:dyDescent="0.25">
      <c r="D123" s="1"/>
      <c r="E123" t="str">
        <f t="shared" si="1"/>
        <v>0</v>
      </c>
    </row>
    <row r="124" spans="4:5" x14ac:dyDescent="0.25">
      <c r="D124" s="1"/>
      <c r="E124" t="str">
        <f t="shared" si="1"/>
        <v>0</v>
      </c>
    </row>
    <row r="125" spans="4:5" x14ac:dyDescent="0.25">
      <c r="D125" s="1"/>
      <c r="E125" t="str">
        <f t="shared" si="1"/>
        <v>0</v>
      </c>
    </row>
    <row r="126" spans="4:5" x14ac:dyDescent="0.25">
      <c r="D126" s="1"/>
      <c r="E126" t="str">
        <f t="shared" si="1"/>
        <v>0</v>
      </c>
    </row>
    <row r="127" spans="4:5" x14ac:dyDescent="0.25">
      <c r="D127" s="1"/>
      <c r="E127" t="str">
        <f t="shared" si="1"/>
        <v>0</v>
      </c>
    </row>
    <row r="128" spans="4:5" x14ac:dyDescent="0.25">
      <c r="D128" s="1"/>
      <c r="E128" t="str">
        <f t="shared" si="1"/>
        <v>0</v>
      </c>
    </row>
    <row r="129" spans="4:5" x14ac:dyDescent="0.25">
      <c r="D129" s="1"/>
      <c r="E129" t="str">
        <f t="shared" si="1"/>
        <v>0</v>
      </c>
    </row>
    <row r="130" spans="4:5" x14ac:dyDescent="0.25">
      <c r="D130" s="1"/>
      <c r="E130" t="str">
        <f t="shared" si="1"/>
        <v>0</v>
      </c>
    </row>
    <row r="131" spans="4:5" x14ac:dyDescent="0.25">
      <c r="E131" t="str">
        <f t="shared" si="1"/>
        <v>0</v>
      </c>
    </row>
    <row r="132" spans="4:5" x14ac:dyDescent="0.25">
      <c r="E132" t="str">
        <f t="shared" si="1"/>
        <v>0</v>
      </c>
    </row>
    <row r="133" spans="4:5" x14ac:dyDescent="0.25">
      <c r="D133" s="1"/>
      <c r="E133" t="str">
        <f t="shared" ref="E133:E196" si="2">IF(ISNUMBER(SEARCH("OW",A133)),"Female",IF(ISNUMBER(SEARCH("OM",A133)),"Male",IF(ISNUMBER(SEARCH("OU",A133)),"Unisex",IF(ISNUMBER(SEARCH("Belts",A133)),"Unisex","0"))))</f>
        <v>0</v>
      </c>
    </row>
    <row r="134" spans="4:5" x14ac:dyDescent="0.25">
      <c r="D134" s="1"/>
      <c r="E134" t="str">
        <f t="shared" si="2"/>
        <v>0</v>
      </c>
    </row>
    <row r="135" spans="4:5" x14ac:dyDescent="0.25">
      <c r="D135" s="1"/>
      <c r="E135" t="str">
        <f t="shared" si="2"/>
        <v>0</v>
      </c>
    </row>
    <row r="136" spans="4:5" x14ac:dyDescent="0.25">
      <c r="E136" t="str">
        <f t="shared" si="2"/>
        <v>0</v>
      </c>
    </row>
    <row r="137" spans="4:5" x14ac:dyDescent="0.25">
      <c r="E137" t="str">
        <f t="shared" si="2"/>
        <v>0</v>
      </c>
    </row>
    <row r="138" spans="4:5" x14ac:dyDescent="0.25">
      <c r="E138" t="str">
        <f t="shared" si="2"/>
        <v>0</v>
      </c>
    </row>
    <row r="139" spans="4:5" x14ac:dyDescent="0.25">
      <c r="D139" s="1"/>
      <c r="E139" t="str">
        <f t="shared" si="2"/>
        <v>0</v>
      </c>
    </row>
    <row r="140" spans="4:5" x14ac:dyDescent="0.25">
      <c r="D140" s="1"/>
      <c r="E140" t="str">
        <f t="shared" si="2"/>
        <v>0</v>
      </c>
    </row>
    <row r="141" spans="4:5" x14ac:dyDescent="0.25">
      <c r="D141" s="1"/>
      <c r="E141" t="str">
        <f t="shared" si="2"/>
        <v>0</v>
      </c>
    </row>
    <row r="142" spans="4:5" x14ac:dyDescent="0.25">
      <c r="D142" s="1"/>
      <c r="E142" t="str">
        <f t="shared" si="2"/>
        <v>0</v>
      </c>
    </row>
    <row r="143" spans="4:5" x14ac:dyDescent="0.25">
      <c r="D143" s="1"/>
      <c r="E143" t="str">
        <f t="shared" si="2"/>
        <v>0</v>
      </c>
    </row>
    <row r="144" spans="4:5" x14ac:dyDescent="0.25">
      <c r="E144" t="str">
        <f t="shared" si="2"/>
        <v>0</v>
      </c>
    </row>
    <row r="145" spans="4:5" x14ac:dyDescent="0.25">
      <c r="D145" s="1"/>
      <c r="E145" t="str">
        <f t="shared" si="2"/>
        <v>0</v>
      </c>
    </row>
    <row r="146" spans="4:5" x14ac:dyDescent="0.25">
      <c r="E146" t="str">
        <f t="shared" si="2"/>
        <v>0</v>
      </c>
    </row>
    <row r="147" spans="4:5" x14ac:dyDescent="0.25">
      <c r="E147" t="str">
        <f t="shared" si="2"/>
        <v>0</v>
      </c>
    </row>
    <row r="148" spans="4:5" x14ac:dyDescent="0.25">
      <c r="E148" t="str">
        <f t="shared" si="2"/>
        <v>0</v>
      </c>
    </row>
    <row r="149" spans="4:5" x14ac:dyDescent="0.25">
      <c r="E149" t="str">
        <f t="shared" si="2"/>
        <v>0</v>
      </c>
    </row>
    <row r="150" spans="4:5" x14ac:dyDescent="0.25">
      <c r="E150" t="str">
        <f t="shared" si="2"/>
        <v>0</v>
      </c>
    </row>
    <row r="151" spans="4:5" x14ac:dyDescent="0.25">
      <c r="E151" t="str">
        <f t="shared" si="2"/>
        <v>0</v>
      </c>
    </row>
    <row r="152" spans="4:5" x14ac:dyDescent="0.25">
      <c r="D152" s="1"/>
      <c r="E152" t="str">
        <f t="shared" si="2"/>
        <v>0</v>
      </c>
    </row>
    <row r="153" spans="4:5" x14ac:dyDescent="0.25">
      <c r="E153" t="str">
        <f t="shared" si="2"/>
        <v>0</v>
      </c>
    </row>
    <row r="154" spans="4:5" x14ac:dyDescent="0.25">
      <c r="E154" t="str">
        <f t="shared" si="2"/>
        <v>0</v>
      </c>
    </row>
    <row r="155" spans="4:5" x14ac:dyDescent="0.25">
      <c r="D155" s="1"/>
      <c r="E155" t="str">
        <f t="shared" si="2"/>
        <v>0</v>
      </c>
    </row>
    <row r="156" spans="4:5" x14ac:dyDescent="0.25">
      <c r="E156" t="str">
        <f t="shared" si="2"/>
        <v>0</v>
      </c>
    </row>
    <row r="157" spans="4:5" x14ac:dyDescent="0.25">
      <c r="D157" s="1"/>
      <c r="E157" t="str">
        <f t="shared" si="2"/>
        <v>0</v>
      </c>
    </row>
    <row r="158" spans="4:5" x14ac:dyDescent="0.25">
      <c r="D158" s="1"/>
      <c r="E158" t="str">
        <f t="shared" si="2"/>
        <v>0</v>
      </c>
    </row>
    <row r="159" spans="4:5" x14ac:dyDescent="0.25">
      <c r="D159" s="1"/>
      <c r="E159" t="str">
        <f t="shared" si="2"/>
        <v>0</v>
      </c>
    </row>
    <row r="160" spans="4:5" x14ac:dyDescent="0.25">
      <c r="E160" t="str">
        <f t="shared" si="2"/>
        <v>0</v>
      </c>
    </row>
    <row r="161" spans="4:5" x14ac:dyDescent="0.25">
      <c r="E161" t="str">
        <f t="shared" si="2"/>
        <v>0</v>
      </c>
    </row>
    <row r="162" spans="4:5" x14ac:dyDescent="0.25">
      <c r="D162" s="1"/>
      <c r="E162" t="str">
        <f t="shared" si="2"/>
        <v>0</v>
      </c>
    </row>
    <row r="163" spans="4:5" x14ac:dyDescent="0.25">
      <c r="E163" t="str">
        <f t="shared" si="2"/>
        <v>0</v>
      </c>
    </row>
    <row r="164" spans="4:5" x14ac:dyDescent="0.25">
      <c r="E164" t="str">
        <f t="shared" si="2"/>
        <v>0</v>
      </c>
    </row>
    <row r="165" spans="4:5" x14ac:dyDescent="0.25">
      <c r="E165" t="str">
        <f t="shared" si="2"/>
        <v>0</v>
      </c>
    </row>
    <row r="166" spans="4:5" x14ac:dyDescent="0.25">
      <c r="E166" t="str">
        <f t="shared" si="2"/>
        <v>0</v>
      </c>
    </row>
    <row r="167" spans="4:5" x14ac:dyDescent="0.25">
      <c r="E167" t="str">
        <f t="shared" si="2"/>
        <v>0</v>
      </c>
    </row>
    <row r="168" spans="4:5" x14ac:dyDescent="0.25">
      <c r="E168" t="str">
        <f t="shared" si="2"/>
        <v>0</v>
      </c>
    </row>
    <row r="169" spans="4:5" x14ac:dyDescent="0.25">
      <c r="E169" t="str">
        <f t="shared" si="2"/>
        <v>0</v>
      </c>
    </row>
    <row r="170" spans="4:5" x14ac:dyDescent="0.25">
      <c r="D170" s="1"/>
      <c r="E170" t="str">
        <f t="shared" si="2"/>
        <v>0</v>
      </c>
    </row>
    <row r="171" spans="4:5" x14ac:dyDescent="0.25">
      <c r="E171" t="str">
        <f t="shared" si="2"/>
        <v>0</v>
      </c>
    </row>
    <row r="172" spans="4:5" x14ac:dyDescent="0.25">
      <c r="D172" s="1"/>
      <c r="E172" t="str">
        <f t="shared" si="2"/>
        <v>0</v>
      </c>
    </row>
    <row r="173" spans="4:5" x14ac:dyDescent="0.25">
      <c r="D173" s="1"/>
      <c r="E173" t="str">
        <f t="shared" si="2"/>
        <v>0</v>
      </c>
    </row>
    <row r="174" spans="4:5" x14ac:dyDescent="0.25">
      <c r="E174" t="str">
        <f t="shared" si="2"/>
        <v>0</v>
      </c>
    </row>
    <row r="175" spans="4:5" x14ac:dyDescent="0.25">
      <c r="D175" s="1"/>
      <c r="E175" t="str">
        <f t="shared" si="2"/>
        <v>0</v>
      </c>
    </row>
    <row r="176" spans="4:5" x14ac:dyDescent="0.25">
      <c r="E176" t="str">
        <f t="shared" si="2"/>
        <v>0</v>
      </c>
    </row>
    <row r="177" spans="4:5" x14ac:dyDescent="0.25">
      <c r="D177" s="1"/>
      <c r="E177" t="str">
        <f t="shared" si="2"/>
        <v>0</v>
      </c>
    </row>
    <row r="178" spans="4:5" x14ac:dyDescent="0.25">
      <c r="D178" s="1"/>
      <c r="E178" t="str">
        <f t="shared" si="2"/>
        <v>0</v>
      </c>
    </row>
    <row r="179" spans="4:5" x14ac:dyDescent="0.25">
      <c r="E179" t="str">
        <f t="shared" si="2"/>
        <v>0</v>
      </c>
    </row>
    <row r="180" spans="4:5" x14ac:dyDescent="0.25">
      <c r="D180" s="1"/>
      <c r="E180" t="str">
        <f t="shared" si="2"/>
        <v>0</v>
      </c>
    </row>
    <row r="181" spans="4:5" x14ac:dyDescent="0.25">
      <c r="D181" s="1"/>
      <c r="E181" t="str">
        <f t="shared" si="2"/>
        <v>0</v>
      </c>
    </row>
    <row r="182" spans="4:5" x14ac:dyDescent="0.25">
      <c r="D182" s="1"/>
      <c r="E182" t="str">
        <f t="shared" si="2"/>
        <v>0</v>
      </c>
    </row>
    <row r="183" spans="4:5" x14ac:dyDescent="0.25">
      <c r="E183" t="str">
        <f t="shared" si="2"/>
        <v>0</v>
      </c>
    </row>
    <row r="184" spans="4:5" x14ac:dyDescent="0.25">
      <c r="E184" t="str">
        <f t="shared" si="2"/>
        <v>0</v>
      </c>
    </row>
    <row r="185" spans="4:5" x14ac:dyDescent="0.25">
      <c r="D185" s="1"/>
      <c r="E185" t="str">
        <f t="shared" si="2"/>
        <v>0</v>
      </c>
    </row>
    <row r="186" spans="4:5" x14ac:dyDescent="0.25">
      <c r="D186" s="1"/>
      <c r="E186" t="str">
        <f t="shared" si="2"/>
        <v>0</v>
      </c>
    </row>
    <row r="187" spans="4:5" x14ac:dyDescent="0.25">
      <c r="D187" s="1"/>
      <c r="E187" t="str">
        <f t="shared" si="2"/>
        <v>0</v>
      </c>
    </row>
    <row r="188" spans="4:5" x14ac:dyDescent="0.25">
      <c r="D188" s="1"/>
      <c r="E188" t="str">
        <f t="shared" si="2"/>
        <v>0</v>
      </c>
    </row>
    <row r="189" spans="4:5" x14ac:dyDescent="0.25">
      <c r="E189" t="str">
        <f t="shared" si="2"/>
        <v>0</v>
      </c>
    </row>
    <row r="190" spans="4:5" x14ac:dyDescent="0.25">
      <c r="D190" s="1"/>
      <c r="E190" t="str">
        <f t="shared" si="2"/>
        <v>0</v>
      </c>
    </row>
    <row r="191" spans="4:5" x14ac:dyDescent="0.25">
      <c r="E191" t="str">
        <f t="shared" si="2"/>
        <v>0</v>
      </c>
    </row>
    <row r="192" spans="4:5" x14ac:dyDescent="0.25">
      <c r="D192" s="1"/>
      <c r="E192" t="str">
        <f t="shared" si="2"/>
        <v>0</v>
      </c>
    </row>
    <row r="193" spans="4:5" x14ac:dyDescent="0.25">
      <c r="E193" t="str">
        <f t="shared" si="2"/>
        <v>0</v>
      </c>
    </row>
    <row r="194" spans="4:5" x14ac:dyDescent="0.25">
      <c r="E194" t="str">
        <f t="shared" si="2"/>
        <v>0</v>
      </c>
    </row>
    <row r="195" spans="4:5" x14ac:dyDescent="0.25">
      <c r="E195" t="str">
        <f t="shared" si="2"/>
        <v>0</v>
      </c>
    </row>
    <row r="196" spans="4:5" x14ac:dyDescent="0.25">
      <c r="E196" t="str">
        <f t="shared" si="2"/>
        <v>0</v>
      </c>
    </row>
    <row r="197" spans="4:5" x14ac:dyDescent="0.25">
      <c r="E197" t="str">
        <f t="shared" ref="E197:E260" si="3">IF(ISNUMBER(SEARCH("OW",A197)),"Female",IF(ISNUMBER(SEARCH("OM",A197)),"Male",IF(ISNUMBER(SEARCH("OU",A197)),"Unisex",IF(ISNUMBER(SEARCH("Belts",A197)),"Unisex","0"))))</f>
        <v>0</v>
      </c>
    </row>
    <row r="198" spans="4:5" x14ac:dyDescent="0.25">
      <c r="E198" t="str">
        <f t="shared" si="3"/>
        <v>0</v>
      </c>
    </row>
    <row r="199" spans="4:5" x14ac:dyDescent="0.25">
      <c r="D199" s="1"/>
      <c r="E199" t="str">
        <f t="shared" si="3"/>
        <v>0</v>
      </c>
    </row>
    <row r="200" spans="4:5" x14ac:dyDescent="0.25">
      <c r="D200" s="1"/>
      <c r="E200" t="str">
        <f t="shared" si="3"/>
        <v>0</v>
      </c>
    </row>
    <row r="201" spans="4:5" x14ac:dyDescent="0.25">
      <c r="D201" s="1"/>
      <c r="E201" t="str">
        <f t="shared" si="3"/>
        <v>0</v>
      </c>
    </row>
    <row r="202" spans="4:5" x14ac:dyDescent="0.25">
      <c r="D202" s="1"/>
      <c r="E202" t="str">
        <f t="shared" si="3"/>
        <v>0</v>
      </c>
    </row>
    <row r="203" spans="4:5" x14ac:dyDescent="0.25">
      <c r="E203" t="str">
        <f t="shared" si="3"/>
        <v>0</v>
      </c>
    </row>
    <row r="204" spans="4:5" x14ac:dyDescent="0.25">
      <c r="D204" s="1"/>
      <c r="E204" t="str">
        <f t="shared" si="3"/>
        <v>0</v>
      </c>
    </row>
    <row r="205" spans="4:5" x14ac:dyDescent="0.25">
      <c r="E205" t="str">
        <f t="shared" si="3"/>
        <v>0</v>
      </c>
    </row>
    <row r="206" spans="4:5" x14ac:dyDescent="0.25">
      <c r="D206" s="1"/>
      <c r="E206" t="str">
        <f t="shared" si="3"/>
        <v>0</v>
      </c>
    </row>
    <row r="207" spans="4:5" x14ac:dyDescent="0.25">
      <c r="E207" t="str">
        <f t="shared" si="3"/>
        <v>0</v>
      </c>
    </row>
    <row r="208" spans="4:5" x14ac:dyDescent="0.25">
      <c r="D208" s="1"/>
      <c r="E208" t="str">
        <f t="shared" si="3"/>
        <v>0</v>
      </c>
    </row>
    <row r="209" spans="4:5" x14ac:dyDescent="0.25">
      <c r="E209" t="str">
        <f t="shared" si="3"/>
        <v>0</v>
      </c>
    </row>
    <row r="210" spans="4:5" x14ac:dyDescent="0.25">
      <c r="D210" s="1"/>
      <c r="E210" t="str">
        <f t="shared" si="3"/>
        <v>0</v>
      </c>
    </row>
    <row r="211" spans="4:5" x14ac:dyDescent="0.25">
      <c r="D211" s="1"/>
      <c r="E211" t="str">
        <f t="shared" si="3"/>
        <v>0</v>
      </c>
    </row>
    <row r="212" spans="4:5" x14ac:dyDescent="0.25">
      <c r="E212" t="str">
        <f t="shared" si="3"/>
        <v>0</v>
      </c>
    </row>
    <row r="213" spans="4:5" x14ac:dyDescent="0.25">
      <c r="D213" s="1"/>
      <c r="E213" t="str">
        <f t="shared" si="3"/>
        <v>0</v>
      </c>
    </row>
    <row r="214" spans="4:5" x14ac:dyDescent="0.25">
      <c r="D214" s="1"/>
      <c r="E214" t="str">
        <f t="shared" si="3"/>
        <v>0</v>
      </c>
    </row>
    <row r="215" spans="4:5" x14ac:dyDescent="0.25">
      <c r="D215" s="1"/>
      <c r="E215" t="str">
        <f t="shared" si="3"/>
        <v>0</v>
      </c>
    </row>
    <row r="216" spans="4:5" x14ac:dyDescent="0.25">
      <c r="D216" s="1"/>
      <c r="E216" t="str">
        <f t="shared" si="3"/>
        <v>0</v>
      </c>
    </row>
    <row r="217" spans="4:5" x14ac:dyDescent="0.25">
      <c r="E217" t="str">
        <f t="shared" si="3"/>
        <v>0</v>
      </c>
    </row>
    <row r="218" spans="4:5" x14ac:dyDescent="0.25">
      <c r="E218" t="str">
        <f t="shared" si="3"/>
        <v>0</v>
      </c>
    </row>
    <row r="219" spans="4:5" x14ac:dyDescent="0.25">
      <c r="E219" t="str">
        <f t="shared" si="3"/>
        <v>0</v>
      </c>
    </row>
    <row r="220" spans="4:5" x14ac:dyDescent="0.25">
      <c r="E220" t="str">
        <f t="shared" si="3"/>
        <v>0</v>
      </c>
    </row>
    <row r="221" spans="4:5" x14ac:dyDescent="0.25">
      <c r="D221" s="1"/>
      <c r="E221" t="str">
        <f t="shared" si="3"/>
        <v>0</v>
      </c>
    </row>
    <row r="222" spans="4:5" x14ac:dyDescent="0.25">
      <c r="E222" t="str">
        <f t="shared" si="3"/>
        <v>0</v>
      </c>
    </row>
    <row r="223" spans="4:5" x14ac:dyDescent="0.25">
      <c r="E223" t="str">
        <f t="shared" si="3"/>
        <v>0</v>
      </c>
    </row>
    <row r="224" spans="4:5" x14ac:dyDescent="0.25">
      <c r="E224" t="str">
        <f t="shared" si="3"/>
        <v>0</v>
      </c>
    </row>
    <row r="225" spans="4:5" x14ac:dyDescent="0.25">
      <c r="E225" t="str">
        <f t="shared" si="3"/>
        <v>0</v>
      </c>
    </row>
    <row r="226" spans="4:5" x14ac:dyDescent="0.25">
      <c r="E226" t="str">
        <f t="shared" si="3"/>
        <v>0</v>
      </c>
    </row>
    <row r="227" spans="4:5" x14ac:dyDescent="0.25">
      <c r="E227" t="str">
        <f t="shared" si="3"/>
        <v>0</v>
      </c>
    </row>
    <row r="228" spans="4:5" x14ac:dyDescent="0.25">
      <c r="E228" t="str">
        <f t="shared" si="3"/>
        <v>0</v>
      </c>
    </row>
    <row r="229" spans="4:5" x14ac:dyDescent="0.25">
      <c r="D229" s="1"/>
      <c r="E229" t="str">
        <f t="shared" si="3"/>
        <v>0</v>
      </c>
    </row>
    <row r="230" spans="4:5" x14ac:dyDescent="0.25">
      <c r="E230" t="str">
        <f t="shared" si="3"/>
        <v>0</v>
      </c>
    </row>
    <row r="231" spans="4:5" x14ac:dyDescent="0.25">
      <c r="D231" s="1"/>
      <c r="E231" t="str">
        <f t="shared" si="3"/>
        <v>0</v>
      </c>
    </row>
    <row r="232" spans="4:5" x14ac:dyDescent="0.25">
      <c r="D232" s="1"/>
      <c r="E232" t="str">
        <f t="shared" si="3"/>
        <v>0</v>
      </c>
    </row>
    <row r="233" spans="4:5" x14ac:dyDescent="0.25">
      <c r="D233" s="1"/>
      <c r="E233" t="str">
        <f t="shared" si="3"/>
        <v>0</v>
      </c>
    </row>
    <row r="234" spans="4:5" x14ac:dyDescent="0.25">
      <c r="E234" t="str">
        <f t="shared" si="3"/>
        <v>0</v>
      </c>
    </row>
    <row r="235" spans="4:5" x14ac:dyDescent="0.25">
      <c r="E235" t="str">
        <f t="shared" si="3"/>
        <v>0</v>
      </c>
    </row>
    <row r="236" spans="4:5" x14ac:dyDescent="0.25">
      <c r="E236" t="str">
        <f t="shared" si="3"/>
        <v>0</v>
      </c>
    </row>
    <row r="237" spans="4:5" x14ac:dyDescent="0.25">
      <c r="D237" s="1"/>
      <c r="E237" t="str">
        <f t="shared" si="3"/>
        <v>0</v>
      </c>
    </row>
    <row r="238" spans="4:5" x14ac:dyDescent="0.25">
      <c r="E238" t="str">
        <f t="shared" si="3"/>
        <v>0</v>
      </c>
    </row>
    <row r="239" spans="4:5" x14ac:dyDescent="0.25">
      <c r="D239" s="1"/>
      <c r="E239" t="str">
        <f t="shared" si="3"/>
        <v>0</v>
      </c>
    </row>
    <row r="240" spans="4:5" x14ac:dyDescent="0.25">
      <c r="D240" s="1"/>
      <c r="E240" t="str">
        <f t="shared" si="3"/>
        <v>0</v>
      </c>
    </row>
    <row r="241" spans="4:5" x14ac:dyDescent="0.25">
      <c r="D241" s="1"/>
      <c r="E241" t="str">
        <f t="shared" si="3"/>
        <v>0</v>
      </c>
    </row>
    <row r="242" spans="4:5" x14ac:dyDescent="0.25">
      <c r="D242" s="1"/>
      <c r="E242" t="str">
        <f t="shared" si="3"/>
        <v>0</v>
      </c>
    </row>
    <row r="243" spans="4:5" x14ac:dyDescent="0.25">
      <c r="D243" s="1"/>
      <c r="E243" t="str">
        <f t="shared" si="3"/>
        <v>0</v>
      </c>
    </row>
    <row r="244" spans="4:5" x14ac:dyDescent="0.25">
      <c r="E244" t="str">
        <f t="shared" si="3"/>
        <v>0</v>
      </c>
    </row>
    <row r="245" spans="4:5" x14ac:dyDescent="0.25">
      <c r="D245" s="1"/>
      <c r="E245" t="str">
        <f t="shared" si="3"/>
        <v>0</v>
      </c>
    </row>
    <row r="246" spans="4:5" x14ac:dyDescent="0.25">
      <c r="E246" t="str">
        <f t="shared" si="3"/>
        <v>0</v>
      </c>
    </row>
    <row r="247" spans="4:5" x14ac:dyDescent="0.25">
      <c r="D247" s="1"/>
      <c r="E247" t="str">
        <f t="shared" si="3"/>
        <v>0</v>
      </c>
    </row>
    <row r="248" spans="4:5" x14ac:dyDescent="0.25">
      <c r="E248" t="str">
        <f t="shared" si="3"/>
        <v>0</v>
      </c>
    </row>
    <row r="249" spans="4:5" x14ac:dyDescent="0.25">
      <c r="E249" t="str">
        <f t="shared" si="3"/>
        <v>0</v>
      </c>
    </row>
    <row r="250" spans="4:5" x14ac:dyDescent="0.25">
      <c r="E250" t="str">
        <f t="shared" si="3"/>
        <v>0</v>
      </c>
    </row>
    <row r="251" spans="4:5" x14ac:dyDescent="0.25">
      <c r="D251" s="1"/>
      <c r="E251" t="str">
        <f t="shared" si="3"/>
        <v>0</v>
      </c>
    </row>
    <row r="252" spans="4:5" x14ac:dyDescent="0.25">
      <c r="E252" t="str">
        <f t="shared" si="3"/>
        <v>0</v>
      </c>
    </row>
    <row r="253" spans="4:5" x14ac:dyDescent="0.25">
      <c r="E253" t="str">
        <f t="shared" si="3"/>
        <v>0</v>
      </c>
    </row>
    <row r="254" spans="4:5" x14ac:dyDescent="0.25">
      <c r="E254" t="str">
        <f t="shared" si="3"/>
        <v>0</v>
      </c>
    </row>
    <row r="255" spans="4:5" x14ac:dyDescent="0.25">
      <c r="E255" t="str">
        <f t="shared" si="3"/>
        <v>0</v>
      </c>
    </row>
    <row r="256" spans="4:5" x14ac:dyDescent="0.25">
      <c r="D256" s="1"/>
      <c r="E256" t="str">
        <f t="shared" si="3"/>
        <v>0</v>
      </c>
    </row>
    <row r="257" spans="4:5" x14ac:dyDescent="0.25">
      <c r="D257" s="1"/>
      <c r="E257" t="str">
        <f t="shared" si="3"/>
        <v>0</v>
      </c>
    </row>
    <row r="258" spans="4:5" x14ac:dyDescent="0.25">
      <c r="D258" s="1"/>
      <c r="E258" t="str">
        <f t="shared" si="3"/>
        <v>0</v>
      </c>
    </row>
    <row r="259" spans="4:5" x14ac:dyDescent="0.25">
      <c r="D259" s="1"/>
      <c r="E259" t="str">
        <f t="shared" si="3"/>
        <v>0</v>
      </c>
    </row>
    <row r="260" spans="4:5" x14ac:dyDescent="0.25">
      <c r="D260" s="1"/>
      <c r="E260" t="str">
        <f t="shared" si="3"/>
        <v>0</v>
      </c>
    </row>
    <row r="261" spans="4:5" x14ac:dyDescent="0.25">
      <c r="E261" t="str">
        <f t="shared" ref="E261:E324" si="4">IF(ISNUMBER(SEARCH("OW",A261)),"Female",IF(ISNUMBER(SEARCH("OM",A261)),"Male",IF(ISNUMBER(SEARCH("OU",A261)),"Unisex",IF(ISNUMBER(SEARCH("Belts",A261)),"Unisex","0"))))</f>
        <v>0</v>
      </c>
    </row>
    <row r="262" spans="4:5" x14ac:dyDescent="0.25">
      <c r="D262" s="1"/>
      <c r="E262" t="str">
        <f t="shared" si="4"/>
        <v>0</v>
      </c>
    </row>
    <row r="263" spans="4:5" x14ac:dyDescent="0.25">
      <c r="D263" s="1"/>
      <c r="E263" t="str">
        <f t="shared" si="4"/>
        <v>0</v>
      </c>
    </row>
    <row r="264" spans="4:5" x14ac:dyDescent="0.25">
      <c r="E264" t="str">
        <f t="shared" si="4"/>
        <v>0</v>
      </c>
    </row>
    <row r="265" spans="4:5" x14ac:dyDescent="0.25">
      <c r="E265" t="str">
        <f t="shared" si="4"/>
        <v>0</v>
      </c>
    </row>
    <row r="266" spans="4:5" x14ac:dyDescent="0.25">
      <c r="E266" t="str">
        <f t="shared" si="4"/>
        <v>0</v>
      </c>
    </row>
    <row r="267" spans="4:5" x14ac:dyDescent="0.25">
      <c r="E267" t="str">
        <f t="shared" si="4"/>
        <v>0</v>
      </c>
    </row>
    <row r="268" spans="4:5" x14ac:dyDescent="0.25">
      <c r="E268" t="str">
        <f t="shared" si="4"/>
        <v>0</v>
      </c>
    </row>
    <row r="269" spans="4:5" x14ac:dyDescent="0.25">
      <c r="E269" t="str">
        <f t="shared" si="4"/>
        <v>0</v>
      </c>
    </row>
    <row r="270" spans="4:5" x14ac:dyDescent="0.25">
      <c r="E270" t="str">
        <f t="shared" si="4"/>
        <v>0</v>
      </c>
    </row>
    <row r="271" spans="4:5" x14ac:dyDescent="0.25">
      <c r="D271" s="1"/>
      <c r="E271" t="str">
        <f t="shared" si="4"/>
        <v>0</v>
      </c>
    </row>
    <row r="272" spans="4:5" x14ac:dyDescent="0.25">
      <c r="D272" s="1"/>
      <c r="E272" t="str">
        <f t="shared" si="4"/>
        <v>0</v>
      </c>
    </row>
    <row r="273" spans="4:5" x14ac:dyDescent="0.25">
      <c r="E273" t="str">
        <f t="shared" si="4"/>
        <v>0</v>
      </c>
    </row>
    <row r="274" spans="4:5" x14ac:dyDescent="0.25">
      <c r="E274" t="str">
        <f t="shared" si="4"/>
        <v>0</v>
      </c>
    </row>
    <row r="275" spans="4:5" x14ac:dyDescent="0.25">
      <c r="D275" s="1"/>
      <c r="E275" t="str">
        <f t="shared" si="4"/>
        <v>0</v>
      </c>
    </row>
    <row r="276" spans="4:5" x14ac:dyDescent="0.25">
      <c r="D276" s="1"/>
      <c r="E276" t="str">
        <f t="shared" si="4"/>
        <v>0</v>
      </c>
    </row>
    <row r="277" spans="4:5" x14ac:dyDescent="0.25">
      <c r="D277" s="1"/>
      <c r="E277" t="str">
        <f t="shared" si="4"/>
        <v>0</v>
      </c>
    </row>
    <row r="278" spans="4:5" x14ac:dyDescent="0.25">
      <c r="E278" t="str">
        <f t="shared" si="4"/>
        <v>0</v>
      </c>
    </row>
    <row r="279" spans="4:5" x14ac:dyDescent="0.25">
      <c r="E279" t="str">
        <f t="shared" si="4"/>
        <v>0</v>
      </c>
    </row>
    <row r="280" spans="4:5" x14ac:dyDescent="0.25">
      <c r="D280" s="1"/>
      <c r="E280" t="str">
        <f t="shared" si="4"/>
        <v>0</v>
      </c>
    </row>
    <row r="281" spans="4:5" x14ac:dyDescent="0.25">
      <c r="E281" t="str">
        <f t="shared" si="4"/>
        <v>0</v>
      </c>
    </row>
    <row r="282" spans="4:5" x14ac:dyDescent="0.25">
      <c r="E282" t="str">
        <f t="shared" si="4"/>
        <v>0</v>
      </c>
    </row>
    <row r="283" spans="4:5" x14ac:dyDescent="0.25">
      <c r="E283" t="str">
        <f t="shared" si="4"/>
        <v>0</v>
      </c>
    </row>
    <row r="284" spans="4:5" x14ac:dyDescent="0.25">
      <c r="D284" s="1"/>
      <c r="E284" t="str">
        <f t="shared" si="4"/>
        <v>0</v>
      </c>
    </row>
    <row r="285" spans="4:5" x14ac:dyDescent="0.25">
      <c r="D285" s="1"/>
      <c r="E285" t="str">
        <f t="shared" si="4"/>
        <v>0</v>
      </c>
    </row>
    <row r="286" spans="4:5" x14ac:dyDescent="0.25">
      <c r="D286" s="1"/>
      <c r="E286" t="str">
        <f t="shared" si="4"/>
        <v>0</v>
      </c>
    </row>
    <row r="287" spans="4:5" x14ac:dyDescent="0.25">
      <c r="D287" s="1"/>
      <c r="E287" t="str">
        <f t="shared" si="4"/>
        <v>0</v>
      </c>
    </row>
    <row r="288" spans="4:5" x14ac:dyDescent="0.25">
      <c r="D288" s="1"/>
      <c r="E288" t="str">
        <f t="shared" si="4"/>
        <v>0</v>
      </c>
    </row>
    <row r="289" spans="4:5" x14ac:dyDescent="0.25">
      <c r="D289" s="1"/>
      <c r="E289" t="str">
        <f t="shared" si="4"/>
        <v>0</v>
      </c>
    </row>
    <row r="290" spans="4:5" x14ac:dyDescent="0.25">
      <c r="D290" s="1"/>
      <c r="E290" t="str">
        <f t="shared" si="4"/>
        <v>0</v>
      </c>
    </row>
    <row r="291" spans="4:5" x14ac:dyDescent="0.25">
      <c r="E291" t="str">
        <f t="shared" si="4"/>
        <v>0</v>
      </c>
    </row>
    <row r="292" spans="4:5" x14ac:dyDescent="0.25">
      <c r="D292" s="1"/>
      <c r="E292" t="str">
        <f t="shared" si="4"/>
        <v>0</v>
      </c>
    </row>
    <row r="293" spans="4:5" x14ac:dyDescent="0.25">
      <c r="D293" s="1"/>
      <c r="E293" t="str">
        <f t="shared" si="4"/>
        <v>0</v>
      </c>
    </row>
    <row r="294" spans="4:5" x14ac:dyDescent="0.25">
      <c r="E294" t="str">
        <f t="shared" si="4"/>
        <v>0</v>
      </c>
    </row>
    <row r="295" spans="4:5" x14ac:dyDescent="0.25">
      <c r="E295" t="str">
        <f t="shared" si="4"/>
        <v>0</v>
      </c>
    </row>
    <row r="296" spans="4:5" x14ac:dyDescent="0.25">
      <c r="E296" t="str">
        <f t="shared" si="4"/>
        <v>0</v>
      </c>
    </row>
    <row r="297" spans="4:5" x14ac:dyDescent="0.25">
      <c r="E297" t="str">
        <f t="shared" si="4"/>
        <v>0</v>
      </c>
    </row>
    <row r="298" spans="4:5" x14ac:dyDescent="0.25">
      <c r="E298" t="str">
        <f t="shared" si="4"/>
        <v>0</v>
      </c>
    </row>
    <row r="299" spans="4:5" x14ac:dyDescent="0.25">
      <c r="D299" s="1"/>
      <c r="E299" t="str">
        <f t="shared" si="4"/>
        <v>0</v>
      </c>
    </row>
    <row r="300" spans="4:5" x14ac:dyDescent="0.25">
      <c r="E300" t="str">
        <f t="shared" si="4"/>
        <v>0</v>
      </c>
    </row>
    <row r="301" spans="4:5" x14ac:dyDescent="0.25">
      <c r="D301" s="1"/>
      <c r="E301" t="str">
        <f t="shared" si="4"/>
        <v>0</v>
      </c>
    </row>
    <row r="302" spans="4:5" x14ac:dyDescent="0.25">
      <c r="D302" s="1"/>
      <c r="E302" t="str">
        <f t="shared" si="4"/>
        <v>0</v>
      </c>
    </row>
    <row r="303" spans="4:5" x14ac:dyDescent="0.25">
      <c r="E303" t="str">
        <f t="shared" si="4"/>
        <v>0</v>
      </c>
    </row>
    <row r="304" spans="4:5" x14ac:dyDescent="0.25">
      <c r="E304" t="str">
        <f t="shared" si="4"/>
        <v>0</v>
      </c>
    </row>
    <row r="305" spans="4:5" x14ac:dyDescent="0.25">
      <c r="D305" s="1"/>
      <c r="E305" t="str">
        <f t="shared" si="4"/>
        <v>0</v>
      </c>
    </row>
    <row r="306" spans="4:5" x14ac:dyDescent="0.25">
      <c r="D306" s="1"/>
      <c r="E306" t="str">
        <f t="shared" si="4"/>
        <v>0</v>
      </c>
    </row>
    <row r="307" spans="4:5" x14ac:dyDescent="0.25">
      <c r="E307" t="str">
        <f t="shared" si="4"/>
        <v>0</v>
      </c>
    </row>
    <row r="308" spans="4:5" x14ac:dyDescent="0.25">
      <c r="E308" t="str">
        <f t="shared" si="4"/>
        <v>0</v>
      </c>
    </row>
    <row r="309" spans="4:5" x14ac:dyDescent="0.25">
      <c r="E309" t="str">
        <f t="shared" si="4"/>
        <v>0</v>
      </c>
    </row>
    <row r="310" spans="4:5" x14ac:dyDescent="0.25">
      <c r="D310" s="1"/>
      <c r="E310" t="str">
        <f t="shared" si="4"/>
        <v>0</v>
      </c>
    </row>
    <row r="311" spans="4:5" x14ac:dyDescent="0.25">
      <c r="D311" s="1"/>
      <c r="E311" t="str">
        <f t="shared" si="4"/>
        <v>0</v>
      </c>
    </row>
    <row r="312" spans="4:5" x14ac:dyDescent="0.25">
      <c r="E312" t="str">
        <f t="shared" si="4"/>
        <v>0</v>
      </c>
    </row>
    <row r="313" spans="4:5" x14ac:dyDescent="0.25">
      <c r="E313" t="str">
        <f t="shared" si="4"/>
        <v>0</v>
      </c>
    </row>
    <row r="314" spans="4:5" x14ac:dyDescent="0.25">
      <c r="E314" t="str">
        <f t="shared" si="4"/>
        <v>0</v>
      </c>
    </row>
    <row r="315" spans="4:5" x14ac:dyDescent="0.25">
      <c r="E315" t="str">
        <f t="shared" si="4"/>
        <v>0</v>
      </c>
    </row>
    <row r="316" spans="4:5" x14ac:dyDescent="0.25">
      <c r="E316" t="str">
        <f t="shared" si="4"/>
        <v>0</v>
      </c>
    </row>
    <row r="317" spans="4:5" x14ac:dyDescent="0.25">
      <c r="E317" t="str">
        <f t="shared" si="4"/>
        <v>0</v>
      </c>
    </row>
    <row r="318" spans="4:5" x14ac:dyDescent="0.25">
      <c r="E318" t="str">
        <f t="shared" si="4"/>
        <v>0</v>
      </c>
    </row>
    <row r="319" spans="4:5" x14ac:dyDescent="0.25">
      <c r="E319" t="str">
        <f t="shared" si="4"/>
        <v>0</v>
      </c>
    </row>
    <row r="320" spans="4:5" x14ac:dyDescent="0.25">
      <c r="D320" s="1"/>
      <c r="E320" t="str">
        <f t="shared" si="4"/>
        <v>0</v>
      </c>
    </row>
    <row r="321" spans="4:5" x14ac:dyDescent="0.25">
      <c r="E321" t="str">
        <f t="shared" si="4"/>
        <v>0</v>
      </c>
    </row>
    <row r="322" spans="4:5" x14ac:dyDescent="0.25">
      <c r="E322" t="str">
        <f t="shared" si="4"/>
        <v>0</v>
      </c>
    </row>
    <row r="323" spans="4:5" x14ac:dyDescent="0.25">
      <c r="D323" s="1"/>
      <c r="E323" t="str">
        <f t="shared" si="4"/>
        <v>0</v>
      </c>
    </row>
    <row r="324" spans="4:5" x14ac:dyDescent="0.25">
      <c r="D324" s="1"/>
      <c r="E324" t="str">
        <f t="shared" si="4"/>
        <v>0</v>
      </c>
    </row>
    <row r="325" spans="4:5" x14ac:dyDescent="0.25">
      <c r="D325" s="1"/>
      <c r="E325" t="str">
        <f t="shared" ref="E325:E388" si="5">IF(ISNUMBER(SEARCH("OW",A325)),"Female",IF(ISNUMBER(SEARCH("OM",A325)),"Male",IF(ISNUMBER(SEARCH("OU",A325)),"Unisex",IF(ISNUMBER(SEARCH("Belts",A325)),"Unisex","0"))))</f>
        <v>0</v>
      </c>
    </row>
    <row r="326" spans="4:5" x14ac:dyDescent="0.25">
      <c r="D326" s="1"/>
      <c r="E326" t="str">
        <f t="shared" si="5"/>
        <v>0</v>
      </c>
    </row>
    <row r="327" spans="4:5" x14ac:dyDescent="0.25">
      <c r="E327" t="str">
        <f t="shared" si="5"/>
        <v>0</v>
      </c>
    </row>
    <row r="328" spans="4:5" x14ac:dyDescent="0.25">
      <c r="E328" t="str">
        <f t="shared" si="5"/>
        <v>0</v>
      </c>
    </row>
    <row r="329" spans="4:5" x14ac:dyDescent="0.25">
      <c r="D329" s="1"/>
      <c r="E329" t="str">
        <f t="shared" si="5"/>
        <v>0</v>
      </c>
    </row>
    <row r="330" spans="4:5" x14ac:dyDescent="0.25">
      <c r="D330" s="1"/>
      <c r="E330" t="str">
        <f t="shared" si="5"/>
        <v>0</v>
      </c>
    </row>
    <row r="331" spans="4:5" x14ac:dyDescent="0.25">
      <c r="D331" s="1"/>
      <c r="E331" t="str">
        <f t="shared" si="5"/>
        <v>0</v>
      </c>
    </row>
    <row r="332" spans="4:5" x14ac:dyDescent="0.25">
      <c r="E332" t="str">
        <f t="shared" si="5"/>
        <v>0</v>
      </c>
    </row>
    <row r="333" spans="4:5" x14ac:dyDescent="0.25">
      <c r="D333" s="1"/>
      <c r="E333" t="str">
        <f t="shared" si="5"/>
        <v>0</v>
      </c>
    </row>
    <row r="334" spans="4:5" x14ac:dyDescent="0.25">
      <c r="D334" s="1"/>
      <c r="E334" t="str">
        <f t="shared" si="5"/>
        <v>0</v>
      </c>
    </row>
    <row r="335" spans="4:5" x14ac:dyDescent="0.25">
      <c r="E335" t="str">
        <f t="shared" si="5"/>
        <v>0</v>
      </c>
    </row>
    <row r="336" spans="4:5" x14ac:dyDescent="0.25">
      <c r="E336" t="str">
        <f t="shared" si="5"/>
        <v>0</v>
      </c>
    </row>
    <row r="337" spans="4:5" x14ac:dyDescent="0.25">
      <c r="E337" t="str">
        <f t="shared" si="5"/>
        <v>0</v>
      </c>
    </row>
    <row r="338" spans="4:5" x14ac:dyDescent="0.25">
      <c r="E338" t="str">
        <f t="shared" si="5"/>
        <v>0</v>
      </c>
    </row>
    <row r="339" spans="4:5" x14ac:dyDescent="0.25">
      <c r="E339" t="str">
        <f t="shared" si="5"/>
        <v>0</v>
      </c>
    </row>
    <row r="340" spans="4:5" x14ac:dyDescent="0.25">
      <c r="E340" t="str">
        <f t="shared" si="5"/>
        <v>0</v>
      </c>
    </row>
    <row r="341" spans="4:5" x14ac:dyDescent="0.25">
      <c r="E341" t="str">
        <f t="shared" si="5"/>
        <v>0</v>
      </c>
    </row>
    <row r="342" spans="4:5" x14ac:dyDescent="0.25">
      <c r="E342" t="str">
        <f t="shared" si="5"/>
        <v>0</v>
      </c>
    </row>
    <row r="343" spans="4:5" x14ac:dyDescent="0.25">
      <c r="D343" s="1"/>
      <c r="E343" t="str">
        <f t="shared" si="5"/>
        <v>0</v>
      </c>
    </row>
    <row r="344" spans="4:5" x14ac:dyDescent="0.25">
      <c r="D344" s="1"/>
      <c r="E344" t="str">
        <f t="shared" si="5"/>
        <v>0</v>
      </c>
    </row>
    <row r="345" spans="4:5" x14ac:dyDescent="0.25">
      <c r="D345" s="1"/>
      <c r="E345" t="str">
        <f t="shared" si="5"/>
        <v>0</v>
      </c>
    </row>
    <row r="346" spans="4:5" x14ac:dyDescent="0.25">
      <c r="E346" t="str">
        <f t="shared" si="5"/>
        <v>0</v>
      </c>
    </row>
    <row r="347" spans="4:5" x14ac:dyDescent="0.25">
      <c r="E347" t="str">
        <f t="shared" si="5"/>
        <v>0</v>
      </c>
    </row>
    <row r="348" spans="4:5" x14ac:dyDescent="0.25">
      <c r="E348" t="str">
        <f t="shared" si="5"/>
        <v>0</v>
      </c>
    </row>
    <row r="349" spans="4:5" x14ac:dyDescent="0.25">
      <c r="E349" t="str">
        <f t="shared" si="5"/>
        <v>0</v>
      </c>
    </row>
    <row r="350" spans="4:5" x14ac:dyDescent="0.25">
      <c r="E350" t="str">
        <f t="shared" si="5"/>
        <v>0</v>
      </c>
    </row>
    <row r="351" spans="4:5" x14ac:dyDescent="0.25">
      <c r="D351" s="1"/>
      <c r="E351" t="str">
        <f t="shared" si="5"/>
        <v>0</v>
      </c>
    </row>
    <row r="352" spans="4:5" x14ac:dyDescent="0.25">
      <c r="E352" t="str">
        <f t="shared" si="5"/>
        <v>0</v>
      </c>
    </row>
    <row r="353" spans="4:5" x14ac:dyDescent="0.25">
      <c r="D353" s="1"/>
      <c r="E353" t="str">
        <f t="shared" si="5"/>
        <v>0</v>
      </c>
    </row>
    <row r="354" spans="4:5" x14ac:dyDescent="0.25">
      <c r="D354" s="1"/>
      <c r="E354" t="str">
        <f t="shared" si="5"/>
        <v>0</v>
      </c>
    </row>
    <row r="355" spans="4:5" x14ac:dyDescent="0.25">
      <c r="D355" s="1"/>
      <c r="E355" t="str">
        <f t="shared" si="5"/>
        <v>0</v>
      </c>
    </row>
    <row r="356" spans="4:5" x14ac:dyDescent="0.25">
      <c r="E356" t="str">
        <f t="shared" si="5"/>
        <v>0</v>
      </c>
    </row>
    <row r="357" spans="4:5" x14ac:dyDescent="0.25">
      <c r="E357" t="str">
        <f t="shared" si="5"/>
        <v>0</v>
      </c>
    </row>
    <row r="358" spans="4:5" x14ac:dyDescent="0.25">
      <c r="E358" t="str">
        <f t="shared" si="5"/>
        <v>0</v>
      </c>
    </row>
    <row r="359" spans="4:5" x14ac:dyDescent="0.25">
      <c r="E359" t="str">
        <f t="shared" si="5"/>
        <v>0</v>
      </c>
    </row>
    <row r="360" spans="4:5" x14ac:dyDescent="0.25">
      <c r="D360" s="1"/>
      <c r="E360" t="str">
        <f t="shared" si="5"/>
        <v>0</v>
      </c>
    </row>
    <row r="361" spans="4:5" x14ac:dyDescent="0.25">
      <c r="E361" t="str">
        <f t="shared" si="5"/>
        <v>0</v>
      </c>
    </row>
    <row r="362" spans="4:5" x14ac:dyDescent="0.25">
      <c r="E362" t="str">
        <f t="shared" si="5"/>
        <v>0</v>
      </c>
    </row>
    <row r="363" spans="4:5" x14ac:dyDescent="0.25">
      <c r="E363" t="str">
        <f t="shared" si="5"/>
        <v>0</v>
      </c>
    </row>
    <row r="364" spans="4:5" x14ac:dyDescent="0.25">
      <c r="E364" t="str">
        <f t="shared" si="5"/>
        <v>0</v>
      </c>
    </row>
    <row r="365" spans="4:5" x14ac:dyDescent="0.25">
      <c r="E365" t="str">
        <f t="shared" si="5"/>
        <v>0</v>
      </c>
    </row>
    <row r="366" spans="4:5" x14ac:dyDescent="0.25">
      <c r="E366" t="str">
        <f t="shared" si="5"/>
        <v>0</v>
      </c>
    </row>
    <row r="367" spans="4:5" x14ac:dyDescent="0.25">
      <c r="E367" t="str">
        <f t="shared" si="5"/>
        <v>0</v>
      </c>
    </row>
    <row r="368" spans="4:5" x14ac:dyDescent="0.25">
      <c r="E368" t="str">
        <f t="shared" si="5"/>
        <v>0</v>
      </c>
    </row>
    <row r="369" spans="4:5" x14ac:dyDescent="0.25">
      <c r="E369" t="str">
        <f t="shared" si="5"/>
        <v>0</v>
      </c>
    </row>
    <row r="370" spans="4:5" x14ac:dyDescent="0.25">
      <c r="E370" t="str">
        <f t="shared" si="5"/>
        <v>0</v>
      </c>
    </row>
    <row r="371" spans="4:5" x14ac:dyDescent="0.25">
      <c r="E371" t="str">
        <f t="shared" si="5"/>
        <v>0</v>
      </c>
    </row>
    <row r="372" spans="4:5" x14ac:dyDescent="0.25">
      <c r="E372" t="str">
        <f t="shared" si="5"/>
        <v>0</v>
      </c>
    </row>
    <row r="373" spans="4:5" x14ac:dyDescent="0.25">
      <c r="E373" t="str">
        <f t="shared" si="5"/>
        <v>0</v>
      </c>
    </row>
    <row r="374" spans="4:5" x14ac:dyDescent="0.25">
      <c r="E374" t="str">
        <f t="shared" si="5"/>
        <v>0</v>
      </c>
    </row>
    <row r="375" spans="4:5" x14ac:dyDescent="0.25">
      <c r="E375" t="str">
        <f t="shared" si="5"/>
        <v>0</v>
      </c>
    </row>
    <row r="376" spans="4:5" x14ac:dyDescent="0.25">
      <c r="D376" s="1"/>
      <c r="E376" t="str">
        <f t="shared" si="5"/>
        <v>0</v>
      </c>
    </row>
    <row r="377" spans="4:5" x14ac:dyDescent="0.25">
      <c r="E377" t="str">
        <f t="shared" si="5"/>
        <v>0</v>
      </c>
    </row>
    <row r="378" spans="4:5" x14ac:dyDescent="0.25">
      <c r="E378" t="str">
        <f t="shared" si="5"/>
        <v>0</v>
      </c>
    </row>
    <row r="379" spans="4:5" x14ac:dyDescent="0.25">
      <c r="E379" t="str">
        <f t="shared" si="5"/>
        <v>0</v>
      </c>
    </row>
    <row r="380" spans="4:5" x14ac:dyDescent="0.25">
      <c r="E380" t="str">
        <f t="shared" si="5"/>
        <v>0</v>
      </c>
    </row>
    <row r="381" spans="4:5" x14ac:dyDescent="0.25">
      <c r="E381" t="str">
        <f t="shared" si="5"/>
        <v>0</v>
      </c>
    </row>
    <row r="382" spans="4:5" x14ac:dyDescent="0.25">
      <c r="D382" s="1"/>
      <c r="E382" t="str">
        <f t="shared" si="5"/>
        <v>0</v>
      </c>
    </row>
    <row r="383" spans="4:5" x14ac:dyDescent="0.25">
      <c r="D383" s="1"/>
      <c r="E383" t="str">
        <f t="shared" si="5"/>
        <v>0</v>
      </c>
    </row>
    <row r="384" spans="4:5" x14ac:dyDescent="0.25">
      <c r="E384" t="str">
        <f t="shared" si="5"/>
        <v>0</v>
      </c>
    </row>
    <row r="385" spans="4:5" x14ac:dyDescent="0.25">
      <c r="D385" s="1"/>
      <c r="E385" t="str">
        <f t="shared" si="5"/>
        <v>0</v>
      </c>
    </row>
    <row r="386" spans="4:5" x14ac:dyDescent="0.25">
      <c r="D386" s="1"/>
      <c r="E386" t="str">
        <f t="shared" si="5"/>
        <v>0</v>
      </c>
    </row>
    <row r="387" spans="4:5" x14ac:dyDescent="0.25">
      <c r="D387" s="1"/>
      <c r="E387" t="str">
        <f t="shared" si="5"/>
        <v>0</v>
      </c>
    </row>
    <row r="388" spans="4:5" x14ac:dyDescent="0.25">
      <c r="E388" t="str">
        <f t="shared" si="5"/>
        <v>0</v>
      </c>
    </row>
    <row r="389" spans="4:5" x14ac:dyDescent="0.25">
      <c r="D389" s="1"/>
      <c r="E389" t="str">
        <f t="shared" ref="E389:E452" si="6">IF(ISNUMBER(SEARCH("OW",A389)),"Female",IF(ISNUMBER(SEARCH("OM",A389)),"Male",IF(ISNUMBER(SEARCH("OU",A389)),"Unisex",IF(ISNUMBER(SEARCH("Belts",A389)),"Unisex","0"))))</f>
        <v>0</v>
      </c>
    </row>
    <row r="390" spans="4:5" x14ac:dyDescent="0.25">
      <c r="D390" s="1"/>
      <c r="E390" t="str">
        <f t="shared" si="6"/>
        <v>0</v>
      </c>
    </row>
    <row r="391" spans="4:5" x14ac:dyDescent="0.25">
      <c r="E391" t="str">
        <f t="shared" si="6"/>
        <v>0</v>
      </c>
    </row>
    <row r="392" spans="4:5" x14ac:dyDescent="0.25">
      <c r="D392" s="1"/>
      <c r="E392" t="str">
        <f t="shared" si="6"/>
        <v>0</v>
      </c>
    </row>
    <row r="393" spans="4:5" x14ac:dyDescent="0.25">
      <c r="D393" s="1"/>
      <c r="E393" t="str">
        <f t="shared" si="6"/>
        <v>0</v>
      </c>
    </row>
    <row r="394" spans="4:5" x14ac:dyDescent="0.25">
      <c r="E394" t="str">
        <f t="shared" si="6"/>
        <v>0</v>
      </c>
    </row>
    <row r="395" spans="4:5" x14ac:dyDescent="0.25">
      <c r="E395" t="str">
        <f t="shared" si="6"/>
        <v>0</v>
      </c>
    </row>
    <row r="396" spans="4:5" x14ac:dyDescent="0.25">
      <c r="D396" s="1"/>
      <c r="E396" t="str">
        <f t="shared" si="6"/>
        <v>0</v>
      </c>
    </row>
    <row r="397" spans="4:5" x14ac:dyDescent="0.25">
      <c r="D397" s="1"/>
      <c r="E397" t="str">
        <f t="shared" si="6"/>
        <v>0</v>
      </c>
    </row>
    <row r="398" spans="4:5" x14ac:dyDescent="0.25">
      <c r="E398" t="str">
        <f t="shared" si="6"/>
        <v>0</v>
      </c>
    </row>
    <row r="399" spans="4:5" x14ac:dyDescent="0.25">
      <c r="D399" s="1"/>
      <c r="E399" t="str">
        <f t="shared" si="6"/>
        <v>0</v>
      </c>
    </row>
    <row r="400" spans="4:5" x14ac:dyDescent="0.25">
      <c r="D400" s="1"/>
      <c r="E400" t="str">
        <f t="shared" si="6"/>
        <v>0</v>
      </c>
    </row>
    <row r="401" spans="4:5" x14ac:dyDescent="0.25">
      <c r="E401" t="str">
        <f t="shared" si="6"/>
        <v>0</v>
      </c>
    </row>
    <row r="402" spans="4:5" x14ac:dyDescent="0.25">
      <c r="E402" t="str">
        <f t="shared" si="6"/>
        <v>0</v>
      </c>
    </row>
    <row r="403" spans="4:5" x14ac:dyDescent="0.25">
      <c r="E403" t="str">
        <f t="shared" si="6"/>
        <v>0</v>
      </c>
    </row>
    <row r="404" spans="4:5" x14ac:dyDescent="0.25">
      <c r="D404" s="1"/>
      <c r="E404" t="str">
        <f t="shared" si="6"/>
        <v>0</v>
      </c>
    </row>
    <row r="405" spans="4:5" x14ac:dyDescent="0.25">
      <c r="D405" s="1"/>
      <c r="E405" t="str">
        <f t="shared" si="6"/>
        <v>0</v>
      </c>
    </row>
    <row r="406" spans="4:5" x14ac:dyDescent="0.25">
      <c r="E406" t="str">
        <f t="shared" si="6"/>
        <v>0</v>
      </c>
    </row>
    <row r="407" spans="4:5" x14ac:dyDescent="0.25">
      <c r="E407" t="str">
        <f t="shared" si="6"/>
        <v>0</v>
      </c>
    </row>
    <row r="408" spans="4:5" x14ac:dyDescent="0.25">
      <c r="E408" t="str">
        <f t="shared" si="6"/>
        <v>0</v>
      </c>
    </row>
    <row r="409" spans="4:5" x14ac:dyDescent="0.25">
      <c r="D409" s="1"/>
      <c r="E409" t="str">
        <f t="shared" si="6"/>
        <v>0</v>
      </c>
    </row>
    <row r="410" spans="4:5" x14ac:dyDescent="0.25">
      <c r="E410" t="str">
        <f t="shared" si="6"/>
        <v>0</v>
      </c>
    </row>
    <row r="411" spans="4:5" x14ac:dyDescent="0.25">
      <c r="D411" s="1"/>
      <c r="E411" t="str">
        <f t="shared" si="6"/>
        <v>0</v>
      </c>
    </row>
    <row r="412" spans="4:5" x14ac:dyDescent="0.25">
      <c r="E412" t="str">
        <f t="shared" si="6"/>
        <v>0</v>
      </c>
    </row>
    <row r="413" spans="4:5" x14ac:dyDescent="0.25">
      <c r="E413" t="str">
        <f t="shared" si="6"/>
        <v>0</v>
      </c>
    </row>
    <row r="414" spans="4:5" x14ac:dyDescent="0.25">
      <c r="E414" t="str">
        <f t="shared" si="6"/>
        <v>0</v>
      </c>
    </row>
    <row r="415" spans="4:5" x14ac:dyDescent="0.25">
      <c r="D415" s="1"/>
      <c r="E415" t="str">
        <f t="shared" si="6"/>
        <v>0</v>
      </c>
    </row>
    <row r="416" spans="4:5" x14ac:dyDescent="0.25">
      <c r="E416" t="str">
        <f t="shared" si="6"/>
        <v>0</v>
      </c>
    </row>
    <row r="417" spans="4:5" x14ac:dyDescent="0.25">
      <c r="D417" s="1"/>
      <c r="E417" t="str">
        <f t="shared" si="6"/>
        <v>0</v>
      </c>
    </row>
    <row r="418" spans="4:5" x14ac:dyDescent="0.25">
      <c r="D418" s="1"/>
      <c r="E418" t="str">
        <f t="shared" si="6"/>
        <v>0</v>
      </c>
    </row>
    <row r="419" spans="4:5" x14ac:dyDescent="0.25">
      <c r="D419" s="1"/>
      <c r="E419" t="str">
        <f t="shared" si="6"/>
        <v>0</v>
      </c>
    </row>
    <row r="420" spans="4:5" x14ac:dyDescent="0.25">
      <c r="E420" t="str">
        <f t="shared" si="6"/>
        <v>0</v>
      </c>
    </row>
    <row r="421" spans="4:5" x14ac:dyDescent="0.25">
      <c r="E421" t="str">
        <f t="shared" si="6"/>
        <v>0</v>
      </c>
    </row>
    <row r="422" spans="4:5" x14ac:dyDescent="0.25">
      <c r="E422" t="str">
        <f t="shared" si="6"/>
        <v>0</v>
      </c>
    </row>
    <row r="423" spans="4:5" x14ac:dyDescent="0.25">
      <c r="E423" t="str">
        <f t="shared" si="6"/>
        <v>0</v>
      </c>
    </row>
    <row r="424" spans="4:5" x14ac:dyDescent="0.25">
      <c r="E424" t="str">
        <f t="shared" si="6"/>
        <v>0</v>
      </c>
    </row>
    <row r="425" spans="4:5" x14ac:dyDescent="0.25">
      <c r="E425" t="str">
        <f t="shared" si="6"/>
        <v>0</v>
      </c>
    </row>
    <row r="426" spans="4:5" x14ac:dyDescent="0.25">
      <c r="E426" t="str">
        <f t="shared" si="6"/>
        <v>0</v>
      </c>
    </row>
    <row r="427" spans="4:5" x14ac:dyDescent="0.25">
      <c r="E427" t="str">
        <f t="shared" si="6"/>
        <v>0</v>
      </c>
    </row>
    <row r="428" spans="4:5" x14ac:dyDescent="0.25">
      <c r="D428" s="1"/>
      <c r="E428" t="str">
        <f t="shared" si="6"/>
        <v>0</v>
      </c>
    </row>
    <row r="429" spans="4:5" x14ac:dyDescent="0.25">
      <c r="E429" t="str">
        <f t="shared" si="6"/>
        <v>0</v>
      </c>
    </row>
    <row r="430" spans="4:5" x14ac:dyDescent="0.25">
      <c r="E430" t="str">
        <f t="shared" si="6"/>
        <v>0</v>
      </c>
    </row>
    <row r="431" spans="4:5" x14ac:dyDescent="0.25">
      <c r="D431" s="1"/>
      <c r="E431" t="str">
        <f t="shared" si="6"/>
        <v>0</v>
      </c>
    </row>
    <row r="432" spans="4:5" x14ac:dyDescent="0.25">
      <c r="E432" t="str">
        <f t="shared" si="6"/>
        <v>0</v>
      </c>
    </row>
    <row r="433" spans="4:5" x14ac:dyDescent="0.25">
      <c r="D433" s="1"/>
      <c r="E433" t="str">
        <f t="shared" si="6"/>
        <v>0</v>
      </c>
    </row>
    <row r="434" spans="4:5" x14ac:dyDescent="0.25">
      <c r="D434" s="1"/>
      <c r="E434" t="str">
        <f t="shared" si="6"/>
        <v>0</v>
      </c>
    </row>
    <row r="435" spans="4:5" x14ac:dyDescent="0.25">
      <c r="E435" t="str">
        <f t="shared" si="6"/>
        <v>0</v>
      </c>
    </row>
    <row r="436" spans="4:5" x14ac:dyDescent="0.25">
      <c r="E436" t="str">
        <f t="shared" si="6"/>
        <v>0</v>
      </c>
    </row>
    <row r="437" spans="4:5" x14ac:dyDescent="0.25">
      <c r="E437" t="str">
        <f t="shared" si="6"/>
        <v>0</v>
      </c>
    </row>
    <row r="438" spans="4:5" x14ac:dyDescent="0.25">
      <c r="D438" s="1"/>
      <c r="E438" t="str">
        <f t="shared" si="6"/>
        <v>0</v>
      </c>
    </row>
    <row r="439" spans="4:5" x14ac:dyDescent="0.25">
      <c r="D439" s="1"/>
      <c r="E439" t="str">
        <f t="shared" si="6"/>
        <v>0</v>
      </c>
    </row>
    <row r="440" spans="4:5" x14ac:dyDescent="0.25">
      <c r="D440" s="1"/>
      <c r="E440" t="str">
        <f t="shared" si="6"/>
        <v>0</v>
      </c>
    </row>
    <row r="441" spans="4:5" x14ac:dyDescent="0.25">
      <c r="D441" s="1"/>
      <c r="E441" t="str">
        <f t="shared" si="6"/>
        <v>0</v>
      </c>
    </row>
    <row r="442" spans="4:5" x14ac:dyDescent="0.25">
      <c r="D442" s="1"/>
      <c r="E442" t="str">
        <f t="shared" si="6"/>
        <v>0</v>
      </c>
    </row>
    <row r="443" spans="4:5" x14ac:dyDescent="0.25">
      <c r="D443" s="1"/>
      <c r="E443" t="str">
        <f t="shared" si="6"/>
        <v>0</v>
      </c>
    </row>
    <row r="444" spans="4:5" x14ac:dyDescent="0.25">
      <c r="E444" t="str">
        <f t="shared" si="6"/>
        <v>0</v>
      </c>
    </row>
    <row r="445" spans="4:5" x14ac:dyDescent="0.25">
      <c r="E445" t="str">
        <f t="shared" si="6"/>
        <v>0</v>
      </c>
    </row>
    <row r="446" spans="4:5" x14ac:dyDescent="0.25">
      <c r="D446" s="1"/>
      <c r="E446" t="str">
        <f t="shared" si="6"/>
        <v>0</v>
      </c>
    </row>
    <row r="447" spans="4:5" x14ac:dyDescent="0.25">
      <c r="D447" s="1"/>
      <c r="E447" t="str">
        <f t="shared" si="6"/>
        <v>0</v>
      </c>
    </row>
    <row r="448" spans="4:5" x14ac:dyDescent="0.25">
      <c r="D448" s="1"/>
      <c r="E448" t="str">
        <f t="shared" si="6"/>
        <v>0</v>
      </c>
    </row>
    <row r="449" spans="4:5" x14ac:dyDescent="0.25">
      <c r="E449" t="str">
        <f t="shared" si="6"/>
        <v>0</v>
      </c>
    </row>
    <row r="450" spans="4:5" x14ac:dyDescent="0.25">
      <c r="D450" s="1"/>
      <c r="E450" t="str">
        <f t="shared" si="6"/>
        <v>0</v>
      </c>
    </row>
    <row r="451" spans="4:5" x14ac:dyDescent="0.25">
      <c r="D451" s="1"/>
      <c r="E451" t="str">
        <f t="shared" si="6"/>
        <v>0</v>
      </c>
    </row>
    <row r="452" spans="4:5" x14ac:dyDescent="0.25">
      <c r="E452" t="str">
        <f t="shared" si="6"/>
        <v>0</v>
      </c>
    </row>
    <row r="453" spans="4:5" x14ac:dyDescent="0.25">
      <c r="E453" t="str">
        <f t="shared" ref="E453:E516" si="7">IF(ISNUMBER(SEARCH("OW",A453)),"Female",IF(ISNUMBER(SEARCH("OM",A453)),"Male",IF(ISNUMBER(SEARCH("OU",A453)),"Unisex",IF(ISNUMBER(SEARCH("Belts",A453)),"Unisex","0"))))</f>
        <v>0</v>
      </c>
    </row>
    <row r="454" spans="4:5" x14ac:dyDescent="0.25">
      <c r="E454" t="str">
        <f t="shared" si="7"/>
        <v>0</v>
      </c>
    </row>
    <row r="455" spans="4:5" x14ac:dyDescent="0.25">
      <c r="E455" t="str">
        <f t="shared" si="7"/>
        <v>0</v>
      </c>
    </row>
    <row r="456" spans="4:5" x14ac:dyDescent="0.25">
      <c r="E456" t="str">
        <f t="shared" si="7"/>
        <v>0</v>
      </c>
    </row>
    <row r="457" spans="4:5" x14ac:dyDescent="0.25">
      <c r="E457" t="str">
        <f t="shared" si="7"/>
        <v>0</v>
      </c>
    </row>
    <row r="458" spans="4:5" x14ac:dyDescent="0.25">
      <c r="D458" s="1"/>
      <c r="E458" t="str">
        <f t="shared" si="7"/>
        <v>0</v>
      </c>
    </row>
    <row r="459" spans="4:5" x14ac:dyDescent="0.25">
      <c r="E459" t="str">
        <f t="shared" si="7"/>
        <v>0</v>
      </c>
    </row>
    <row r="460" spans="4:5" x14ac:dyDescent="0.25">
      <c r="E460" t="str">
        <f t="shared" si="7"/>
        <v>0</v>
      </c>
    </row>
    <row r="461" spans="4:5" x14ac:dyDescent="0.25">
      <c r="E461" t="str">
        <f t="shared" si="7"/>
        <v>0</v>
      </c>
    </row>
    <row r="462" spans="4:5" x14ac:dyDescent="0.25">
      <c r="D462" s="1"/>
      <c r="E462" t="str">
        <f t="shared" si="7"/>
        <v>0</v>
      </c>
    </row>
    <row r="463" spans="4:5" x14ac:dyDescent="0.25">
      <c r="E463" t="str">
        <f t="shared" si="7"/>
        <v>0</v>
      </c>
    </row>
    <row r="464" spans="4:5" x14ac:dyDescent="0.25">
      <c r="E464" t="str">
        <f t="shared" si="7"/>
        <v>0</v>
      </c>
    </row>
    <row r="465" spans="4:5" x14ac:dyDescent="0.25">
      <c r="D465" s="1"/>
      <c r="E465" t="str">
        <f t="shared" si="7"/>
        <v>0</v>
      </c>
    </row>
    <row r="466" spans="4:5" x14ac:dyDescent="0.25">
      <c r="D466" s="1"/>
      <c r="E466" t="str">
        <f t="shared" si="7"/>
        <v>0</v>
      </c>
    </row>
    <row r="467" spans="4:5" x14ac:dyDescent="0.25">
      <c r="E467" t="str">
        <f t="shared" si="7"/>
        <v>0</v>
      </c>
    </row>
    <row r="468" spans="4:5" x14ac:dyDescent="0.25">
      <c r="E468" t="str">
        <f t="shared" si="7"/>
        <v>0</v>
      </c>
    </row>
    <row r="469" spans="4:5" x14ac:dyDescent="0.25">
      <c r="E469" t="str">
        <f t="shared" si="7"/>
        <v>0</v>
      </c>
    </row>
    <row r="470" spans="4:5" x14ac:dyDescent="0.25">
      <c r="E470" t="str">
        <f t="shared" si="7"/>
        <v>0</v>
      </c>
    </row>
    <row r="471" spans="4:5" x14ac:dyDescent="0.25">
      <c r="E471" t="str">
        <f t="shared" si="7"/>
        <v>0</v>
      </c>
    </row>
    <row r="472" spans="4:5" x14ac:dyDescent="0.25">
      <c r="E472" t="str">
        <f t="shared" si="7"/>
        <v>0</v>
      </c>
    </row>
    <row r="473" spans="4:5" x14ac:dyDescent="0.25">
      <c r="D473" s="1"/>
      <c r="E473" t="str">
        <f t="shared" si="7"/>
        <v>0</v>
      </c>
    </row>
    <row r="474" spans="4:5" x14ac:dyDescent="0.25">
      <c r="E474" t="str">
        <f t="shared" si="7"/>
        <v>0</v>
      </c>
    </row>
    <row r="475" spans="4:5" x14ac:dyDescent="0.25">
      <c r="E475" t="str">
        <f t="shared" si="7"/>
        <v>0</v>
      </c>
    </row>
    <row r="476" spans="4:5" x14ac:dyDescent="0.25">
      <c r="E476" t="str">
        <f t="shared" si="7"/>
        <v>0</v>
      </c>
    </row>
    <row r="477" spans="4:5" x14ac:dyDescent="0.25">
      <c r="E477" t="str">
        <f t="shared" si="7"/>
        <v>0</v>
      </c>
    </row>
    <row r="478" spans="4:5" x14ac:dyDescent="0.25">
      <c r="E478" t="str">
        <f t="shared" si="7"/>
        <v>0</v>
      </c>
    </row>
    <row r="479" spans="4:5" x14ac:dyDescent="0.25">
      <c r="E479" t="str">
        <f t="shared" si="7"/>
        <v>0</v>
      </c>
    </row>
    <row r="480" spans="4:5" x14ac:dyDescent="0.25">
      <c r="E480" t="str">
        <f t="shared" si="7"/>
        <v>0</v>
      </c>
    </row>
    <row r="481" spans="4:5" x14ac:dyDescent="0.25">
      <c r="E481" t="str">
        <f t="shared" si="7"/>
        <v>0</v>
      </c>
    </row>
    <row r="482" spans="4:5" x14ac:dyDescent="0.25">
      <c r="E482" t="str">
        <f t="shared" si="7"/>
        <v>0</v>
      </c>
    </row>
    <row r="483" spans="4:5" x14ac:dyDescent="0.25">
      <c r="E483" t="str">
        <f t="shared" si="7"/>
        <v>0</v>
      </c>
    </row>
    <row r="484" spans="4:5" x14ac:dyDescent="0.25">
      <c r="E484" t="str">
        <f t="shared" si="7"/>
        <v>0</v>
      </c>
    </row>
    <row r="485" spans="4:5" x14ac:dyDescent="0.25">
      <c r="E485" t="str">
        <f t="shared" si="7"/>
        <v>0</v>
      </c>
    </row>
    <row r="486" spans="4:5" x14ac:dyDescent="0.25">
      <c r="E486" t="str">
        <f t="shared" si="7"/>
        <v>0</v>
      </c>
    </row>
    <row r="487" spans="4:5" x14ac:dyDescent="0.25">
      <c r="E487" t="str">
        <f t="shared" si="7"/>
        <v>0</v>
      </c>
    </row>
    <row r="488" spans="4:5" x14ac:dyDescent="0.25">
      <c r="E488" t="str">
        <f t="shared" si="7"/>
        <v>0</v>
      </c>
    </row>
    <row r="489" spans="4:5" x14ac:dyDescent="0.25">
      <c r="E489" t="str">
        <f t="shared" si="7"/>
        <v>0</v>
      </c>
    </row>
    <row r="490" spans="4:5" x14ac:dyDescent="0.25">
      <c r="E490" t="str">
        <f t="shared" si="7"/>
        <v>0</v>
      </c>
    </row>
    <row r="491" spans="4:5" x14ac:dyDescent="0.25">
      <c r="D491" s="1"/>
      <c r="E491" t="str">
        <f t="shared" si="7"/>
        <v>0</v>
      </c>
    </row>
    <row r="492" spans="4:5" x14ac:dyDescent="0.25">
      <c r="D492" s="1"/>
      <c r="E492" t="str">
        <f t="shared" si="7"/>
        <v>0</v>
      </c>
    </row>
    <row r="493" spans="4:5" x14ac:dyDescent="0.25">
      <c r="D493" s="1"/>
      <c r="E493" t="str">
        <f t="shared" si="7"/>
        <v>0</v>
      </c>
    </row>
    <row r="494" spans="4:5" x14ac:dyDescent="0.25">
      <c r="E494" t="str">
        <f t="shared" si="7"/>
        <v>0</v>
      </c>
    </row>
    <row r="495" spans="4:5" x14ac:dyDescent="0.25">
      <c r="D495" s="1"/>
      <c r="E495" t="str">
        <f t="shared" si="7"/>
        <v>0</v>
      </c>
    </row>
    <row r="496" spans="4:5" x14ac:dyDescent="0.25">
      <c r="E496" t="str">
        <f t="shared" si="7"/>
        <v>0</v>
      </c>
    </row>
    <row r="497" spans="4:5" x14ac:dyDescent="0.25">
      <c r="D497" s="1"/>
      <c r="E497" t="str">
        <f t="shared" si="7"/>
        <v>0</v>
      </c>
    </row>
    <row r="498" spans="4:5" x14ac:dyDescent="0.25">
      <c r="D498" s="1"/>
      <c r="E498" t="str">
        <f t="shared" si="7"/>
        <v>0</v>
      </c>
    </row>
    <row r="499" spans="4:5" x14ac:dyDescent="0.25">
      <c r="E499" t="str">
        <f t="shared" si="7"/>
        <v>0</v>
      </c>
    </row>
    <row r="500" spans="4:5" x14ac:dyDescent="0.25">
      <c r="E500" t="str">
        <f t="shared" si="7"/>
        <v>0</v>
      </c>
    </row>
    <row r="501" spans="4:5" x14ac:dyDescent="0.25">
      <c r="E501" t="str">
        <f t="shared" si="7"/>
        <v>0</v>
      </c>
    </row>
    <row r="502" spans="4:5" x14ac:dyDescent="0.25">
      <c r="E502" t="str">
        <f t="shared" si="7"/>
        <v>0</v>
      </c>
    </row>
    <row r="503" spans="4:5" x14ac:dyDescent="0.25">
      <c r="E503" t="str">
        <f t="shared" si="7"/>
        <v>0</v>
      </c>
    </row>
    <row r="504" spans="4:5" x14ac:dyDescent="0.25">
      <c r="E504" t="str">
        <f t="shared" si="7"/>
        <v>0</v>
      </c>
    </row>
    <row r="505" spans="4:5" x14ac:dyDescent="0.25">
      <c r="E505" t="str">
        <f t="shared" si="7"/>
        <v>0</v>
      </c>
    </row>
    <row r="506" spans="4:5" x14ac:dyDescent="0.25">
      <c r="E506" t="str">
        <f t="shared" si="7"/>
        <v>0</v>
      </c>
    </row>
    <row r="507" spans="4:5" x14ac:dyDescent="0.25">
      <c r="E507" t="str">
        <f t="shared" si="7"/>
        <v>0</v>
      </c>
    </row>
    <row r="508" spans="4:5" x14ac:dyDescent="0.25">
      <c r="E508" t="str">
        <f t="shared" si="7"/>
        <v>0</v>
      </c>
    </row>
    <row r="509" spans="4:5" x14ac:dyDescent="0.25">
      <c r="E509" t="str">
        <f t="shared" si="7"/>
        <v>0</v>
      </c>
    </row>
    <row r="510" spans="4:5" x14ac:dyDescent="0.25">
      <c r="E510" t="str">
        <f t="shared" si="7"/>
        <v>0</v>
      </c>
    </row>
    <row r="511" spans="4:5" x14ac:dyDescent="0.25">
      <c r="E511" t="str">
        <f t="shared" si="7"/>
        <v>0</v>
      </c>
    </row>
    <row r="512" spans="4:5" x14ac:dyDescent="0.25">
      <c r="E512" t="str">
        <f t="shared" si="7"/>
        <v>0</v>
      </c>
    </row>
    <row r="513" spans="5:5" x14ac:dyDescent="0.25">
      <c r="E513" t="str">
        <f t="shared" si="7"/>
        <v>0</v>
      </c>
    </row>
    <row r="514" spans="5:5" x14ac:dyDescent="0.25">
      <c r="E514" t="str">
        <f t="shared" si="7"/>
        <v>0</v>
      </c>
    </row>
    <row r="515" spans="5:5" x14ac:dyDescent="0.25">
      <c r="E515" t="str">
        <f t="shared" si="7"/>
        <v>0</v>
      </c>
    </row>
    <row r="516" spans="5:5" x14ac:dyDescent="0.25">
      <c r="E516" t="str">
        <f t="shared" si="7"/>
        <v>0</v>
      </c>
    </row>
    <row r="517" spans="5:5" x14ac:dyDescent="0.25">
      <c r="E517" t="str">
        <f t="shared" ref="E517:E580" si="8">IF(ISNUMBER(SEARCH("OW",A517)),"Female",IF(ISNUMBER(SEARCH("OM",A517)),"Male",IF(ISNUMBER(SEARCH("OU",A517)),"Unisex",IF(ISNUMBER(SEARCH("Belts",A517)),"Unisex","0"))))</f>
        <v>0</v>
      </c>
    </row>
    <row r="518" spans="5:5" x14ac:dyDescent="0.25">
      <c r="E518" t="str">
        <f t="shared" si="8"/>
        <v>0</v>
      </c>
    </row>
    <row r="519" spans="5:5" x14ac:dyDescent="0.25">
      <c r="E519" t="str">
        <f t="shared" si="8"/>
        <v>0</v>
      </c>
    </row>
    <row r="520" spans="5:5" x14ac:dyDescent="0.25">
      <c r="E520" t="str">
        <f t="shared" si="8"/>
        <v>0</v>
      </c>
    </row>
    <row r="521" spans="5:5" x14ac:dyDescent="0.25">
      <c r="E521" t="str">
        <f t="shared" si="8"/>
        <v>0</v>
      </c>
    </row>
    <row r="522" spans="5:5" x14ac:dyDescent="0.25">
      <c r="E522" t="str">
        <f t="shared" si="8"/>
        <v>0</v>
      </c>
    </row>
    <row r="523" spans="5:5" x14ac:dyDescent="0.25">
      <c r="E523" t="str">
        <f t="shared" si="8"/>
        <v>0</v>
      </c>
    </row>
    <row r="524" spans="5:5" x14ac:dyDescent="0.25">
      <c r="E524" t="str">
        <f t="shared" si="8"/>
        <v>0</v>
      </c>
    </row>
    <row r="525" spans="5:5" x14ac:dyDescent="0.25">
      <c r="E525" t="str">
        <f t="shared" si="8"/>
        <v>0</v>
      </c>
    </row>
    <row r="526" spans="5:5" x14ac:dyDescent="0.25">
      <c r="E526" t="str">
        <f t="shared" si="8"/>
        <v>0</v>
      </c>
    </row>
    <row r="527" spans="5:5" x14ac:dyDescent="0.25">
      <c r="E527" t="str">
        <f t="shared" si="8"/>
        <v>0</v>
      </c>
    </row>
    <row r="528" spans="5:5" x14ac:dyDescent="0.25">
      <c r="E528" t="str">
        <f t="shared" si="8"/>
        <v>0</v>
      </c>
    </row>
    <row r="529" spans="5:5" x14ac:dyDescent="0.25">
      <c r="E529" t="str">
        <f t="shared" si="8"/>
        <v>0</v>
      </c>
    </row>
    <row r="530" spans="5:5" x14ac:dyDescent="0.25">
      <c r="E530" t="str">
        <f t="shared" si="8"/>
        <v>0</v>
      </c>
    </row>
    <row r="531" spans="5:5" x14ac:dyDescent="0.25">
      <c r="E531" t="str">
        <f t="shared" si="8"/>
        <v>0</v>
      </c>
    </row>
    <row r="532" spans="5:5" x14ac:dyDescent="0.25">
      <c r="E532" t="str">
        <f t="shared" si="8"/>
        <v>0</v>
      </c>
    </row>
    <row r="533" spans="5:5" x14ac:dyDescent="0.25">
      <c r="E533" t="str">
        <f t="shared" si="8"/>
        <v>0</v>
      </c>
    </row>
    <row r="534" spans="5:5" x14ac:dyDescent="0.25">
      <c r="E534" t="str">
        <f t="shared" si="8"/>
        <v>0</v>
      </c>
    </row>
    <row r="535" spans="5:5" x14ac:dyDescent="0.25">
      <c r="E535" t="str">
        <f t="shared" si="8"/>
        <v>0</v>
      </c>
    </row>
    <row r="536" spans="5:5" x14ac:dyDescent="0.25">
      <c r="E536" t="str">
        <f t="shared" si="8"/>
        <v>0</v>
      </c>
    </row>
    <row r="537" spans="5:5" x14ac:dyDescent="0.25">
      <c r="E537" t="str">
        <f t="shared" si="8"/>
        <v>0</v>
      </c>
    </row>
    <row r="538" spans="5:5" x14ac:dyDescent="0.25">
      <c r="E538" t="str">
        <f t="shared" si="8"/>
        <v>0</v>
      </c>
    </row>
    <row r="539" spans="5:5" x14ac:dyDescent="0.25">
      <c r="E539" t="str">
        <f t="shared" si="8"/>
        <v>0</v>
      </c>
    </row>
    <row r="540" spans="5:5" x14ac:dyDescent="0.25">
      <c r="E540" t="str">
        <f t="shared" si="8"/>
        <v>0</v>
      </c>
    </row>
    <row r="541" spans="5:5" x14ac:dyDescent="0.25">
      <c r="E541" t="str">
        <f t="shared" si="8"/>
        <v>0</v>
      </c>
    </row>
    <row r="542" spans="5:5" x14ac:dyDescent="0.25">
      <c r="E542" t="str">
        <f t="shared" si="8"/>
        <v>0</v>
      </c>
    </row>
    <row r="543" spans="5:5" x14ac:dyDescent="0.25">
      <c r="E543" t="str">
        <f t="shared" si="8"/>
        <v>0</v>
      </c>
    </row>
    <row r="544" spans="5:5" x14ac:dyDescent="0.25">
      <c r="E544" t="str">
        <f t="shared" si="8"/>
        <v>0</v>
      </c>
    </row>
    <row r="545" spans="5:5" x14ac:dyDescent="0.25">
      <c r="E545" t="str">
        <f t="shared" si="8"/>
        <v>0</v>
      </c>
    </row>
    <row r="546" spans="5:5" x14ac:dyDescent="0.25">
      <c r="E546" t="str">
        <f t="shared" si="8"/>
        <v>0</v>
      </c>
    </row>
    <row r="547" spans="5:5" x14ac:dyDescent="0.25">
      <c r="E547" t="str">
        <f t="shared" si="8"/>
        <v>0</v>
      </c>
    </row>
    <row r="548" spans="5:5" x14ac:dyDescent="0.25">
      <c r="E548" t="str">
        <f t="shared" si="8"/>
        <v>0</v>
      </c>
    </row>
    <row r="549" spans="5:5" x14ac:dyDescent="0.25">
      <c r="E549" t="str">
        <f t="shared" si="8"/>
        <v>0</v>
      </c>
    </row>
    <row r="550" spans="5:5" x14ac:dyDescent="0.25">
      <c r="E550" t="str">
        <f t="shared" si="8"/>
        <v>0</v>
      </c>
    </row>
    <row r="551" spans="5:5" x14ac:dyDescent="0.25">
      <c r="E551" t="str">
        <f t="shared" si="8"/>
        <v>0</v>
      </c>
    </row>
    <row r="552" spans="5:5" x14ac:dyDescent="0.25">
      <c r="E552" t="str">
        <f t="shared" si="8"/>
        <v>0</v>
      </c>
    </row>
    <row r="553" spans="5:5" x14ac:dyDescent="0.25">
      <c r="E553" t="str">
        <f t="shared" si="8"/>
        <v>0</v>
      </c>
    </row>
    <row r="554" spans="5:5" x14ac:dyDescent="0.25">
      <c r="E554" t="str">
        <f t="shared" si="8"/>
        <v>0</v>
      </c>
    </row>
    <row r="555" spans="5:5" x14ac:dyDescent="0.25">
      <c r="E555" t="str">
        <f t="shared" si="8"/>
        <v>0</v>
      </c>
    </row>
    <row r="556" spans="5:5" x14ac:dyDescent="0.25">
      <c r="E556" t="str">
        <f t="shared" si="8"/>
        <v>0</v>
      </c>
    </row>
    <row r="557" spans="5:5" x14ac:dyDescent="0.25">
      <c r="E557" t="str">
        <f t="shared" si="8"/>
        <v>0</v>
      </c>
    </row>
    <row r="558" spans="5:5" x14ac:dyDescent="0.25">
      <c r="E558" t="str">
        <f t="shared" si="8"/>
        <v>0</v>
      </c>
    </row>
    <row r="559" spans="5:5" x14ac:dyDescent="0.25">
      <c r="E559" t="str">
        <f t="shared" si="8"/>
        <v>0</v>
      </c>
    </row>
    <row r="560" spans="5:5" x14ac:dyDescent="0.25">
      <c r="E560" t="str">
        <f t="shared" si="8"/>
        <v>0</v>
      </c>
    </row>
    <row r="561" spans="5:5" x14ac:dyDescent="0.25">
      <c r="E561" t="str">
        <f t="shared" si="8"/>
        <v>0</v>
      </c>
    </row>
    <row r="562" spans="5:5" x14ac:dyDescent="0.25">
      <c r="E562" t="str">
        <f t="shared" si="8"/>
        <v>0</v>
      </c>
    </row>
    <row r="563" spans="5:5" x14ac:dyDescent="0.25">
      <c r="E563" t="str">
        <f t="shared" si="8"/>
        <v>0</v>
      </c>
    </row>
    <row r="564" spans="5:5" x14ac:dyDescent="0.25">
      <c r="E564" t="str">
        <f t="shared" si="8"/>
        <v>0</v>
      </c>
    </row>
    <row r="565" spans="5:5" x14ac:dyDescent="0.25">
      <c r="E565" t="str">
        <f t="shared" si="8"/>
        <v>0</v>
      </c>
    </row>
    <row r="566" spans="5:5" x14ac:dyDescent="0.25">
      <c r="E566" t="str">
        <f t="shared" si="8"/>
        <v>0</v>
      </c>
    </row>
    <row r="567" spans="5:5" x14ac:dyDescent="0.25">
      <c r="E567" t="str">
        <f t="shared" si="8"/>
        <v>0</v>
      </c>
    </row>
    <row r="568" spans="5:5" x14ac:dyDescent="0.25">
      <c r="E568" t="str">
        <f t="shared" si="8"/>
        <v>0</v>
      </c>
    </row>
    <row r="569" spans="5:5" x14ac:dyDescent="0.25">
      <c r="E569" t="str">
        <f t="shared" si="8"/>
        <v>0</v>
      </c>
    </row>
    <row r="570" spans="5:5" x14ac:dyDescent="0.25">
      <c r="E570" t="str">
        <f t="shared" si="8"/>
        <v>0</v>
      </c>
    </row>
    <row r="571" spans="5:5" x14ac:dyDescent="0.25">
      <c r="E571" t="str">
        <f t="shared" si="8"/>
        <v>0</v>
      </c>
    </row>
    <row r="572" spans="5:5" x14ac:dyDescent="0.25">
      <c r="E572" t="str">
        <f t="shared" si="8"/>
        <v>0</v>
      </c>
    </row>
    <row r="573" spans="5:5" x14ac:dyDescent="0.25">
      <c r="E573" t="str">
        <f t="shared" si="8"/>
        <v>0</v>
      </c>
    </row>
    <row r="574" spans="5:5" x14ac:dyDescent="0.25">
      <c r="E574" t="str">
        <f t="shared" si="8"/>
        <v>0</v>
      </c>
    </row>
    <row r="575" spans="5:5" x14ac:dyDescent="0.25">
      <c r="E575" t="str">
        <f t="shared" si="8"/>
        <v>0</v>
      </c>
    </row>
    <row r="576" spans="5:5" x14ac:dyDescent="0.25">
      <c r="E576" t="str">
        <f t="shared" si="8"/>
        <v>0</v>
      </c>
    </row>
    <row r="577" spans="4:5" x14ac:dyDescent="0.25">
      <c r="E577" t="str">
        <f t="shared" si="8"/>
        <v>0</v>
      </c>
    </row>
    <row r="578" spans="4:5" x14ac:dyDescent="0.25">
      <c r="D578" s="1"/>
      <c r="E578" t="str">
        <f t="shared" si="8"/>
        <v>0</v>
      </c>
    </row>
    <row r="579" spans="4:5" x14ac:dyDescent="0.25">
      <c r="E579" t="str">
        <f t="shared" si="8"/>
        <v>0</v>
      </c>
    </row>
    <row r="580" spans="4:5" x14ac:dyDescent="0.25">
      <c r="E580" t="str">
        <f t="shared" si="8"/>
        <v>0</v>
      </c>
    </row>
    <row r="581" spans="4:5" x14ac:dyDescent="0.25">
      <c r="E581" t="str">
        <f t="shared" ref="E581:E644" si="9">IF(ISNUMBER(SEARCH("OW",A581)),"Female",IF(ISNUMBER(SEARCH("OM",A581)),"Male",IF(ISNUMBER(SEARCH("OU",A581)),"Unisex",IF(ISNUMBER(SEARCH("Belts",A581)),"Unisex","0"))))</f>
        <v>0</v>
      </c>
    </row>
    <row r="582" spans="4:5" x14ac:dyDescent="0.25">
      <c r="E582" t="str">
        <f t="shared" si="9"/>
        <v>0</v>
      </c>
    </row>
    <row r="583" spans="4:5" x14ac:dyDescent="0.25">
      <c r="E583" t="str">
        <f t="shared" si="9"/>
        <v>0</v>
      </c>
    </row>
    <row r="584" spans="4:5" x14ac:dyDescent="0.25">
      <c r="E584" t="str">
        <f t="shared" si="9"/>
        <v>0</v>
      </c>
    </row>
    <row r="585" spans="4:5" x14ac:dyDescent="0.25">
      <c r="E585" t="str">
        <f t="shared" si="9"/>
        <v>0</v>
      </c>
    </row>
    <row r="586" spans="4:5" x14ac:dyDescent="0.25">
      <c r="E586" t="str">
        <f t="shared" si="9"/>
        <v>0</v>
      </c>
    </row>
    <row r="587" spans="4:5" x14ac:dyDescent="0.25">
      <c r="E587" t="str">
        <f t="shared" si="9"/>
        <v>0</v>
      </c>
    </row>
    <row r="588" spans="4:5" x14ac:dyDescent="0.25">
      <c r="E588" t="str">
        <f t="shared" si="9"/>
        <v>0</v>
      </c>
    </row>
    <row r="589" spans="4:5" x14ac:dyDescent="0.25">
      <c r="E589" t="str">
        <f t="shared" si="9"/>
        <v>0</v>
      </c>
    </row>
    <row r="590" spans="4:5" x14ac:dyDescent="0.25">
      <c r="E590" t="str">
        <f t="shared" si="9"/>
        <v>0</v>
      </c>
    </row>
    <row r="591" spans="4:5" x14ac:dyDescent="0.25">
      <c r="E591" t="str">
        <f t="shared" si="9"/>
        <v>0</v>
      </c>
    </row>
    <row r="592" spans="4:5" x14ac:dyDescent="0.25">
      <c r="E592" t="str">
        <f t="shared" si="9"/>
        <v>0</v>
      </c>
    </row>
    <row r="593" spans="5:5" x14ac:dyDescent="0.25">
      <c r="E593" t="str">
        <f t="shared" si="9"/>
        <v>0</v>
      </c>
    </row>
    <row r="594" spans="5:5" x14ac:dyDescent="0.25">
      <c r="E594" t="str">
        <f t="shared" si="9"/>
        <v>0</v>
      </c>
    </row>
    <row r="595" spans="5:5" x14ac:dyDescent="0.25">
      <c r="E595" t="str">
        <f t="shared" si="9"/>
        <v>0</v>
      </c>
    </row>
    <row r="596" spans="5:5" x14ac:dyDescent="0.25">
      <c r="E596" t="str">
        <f t="shared" si="9"/>
        <v>0</v>
      </c>
    </row>
    <row r="597" spans="5:5" x14ac:dyDescent="0.25">
      <c r="E597" t="str">
        <f t="shared" si="9"/>
        <v>0</v>
      </c>
    </row>
    <row r="598" spans="5:5" x14ac:dyDescent="0.25">
      <c r="E598" t="str">
        <f t="shared" si="9"/>
        <v>0</v>
      </c>
    </row>
    <row r="599" spans="5:5" x14ac:dyDescent="0.25">
      <c r="E599" t="str">
        <f t="shared" si="9"/>
        <v>0</v>
      </c>
    </row>
    <row r="600" spans="5:5" x14ac:dyDescent="0.25">
      <c r="E600" t="str">
        <f t="shared" si="9"/>
        <v>0</v>
      </c>
    </row>
    <row r="601" spans="5:5" x14ac:dyDescent="0.25">
      <c r="E601" t="str">
        <f t="shared" si="9"/>
        <v>0</v>
      </c>
    </row>
    <row r="602" spans="5:5" x14ac:dyDescent="0.25">
      <c r="E602" t="str">
        <f t="shared" si="9"/>
        <v>0</v>
      </c>
    </row>
    <row r="603" spans="5:5" x14ac:dyDescent="0.25">
      <c r="E603" t="str">
        <f t="shared" si="9"/>
        <v>0</v>
      </c>
    </row>
    <row r="604" spans="5:5" x14ac:dyDescent="0.25">
      <c r="E604" t="str">
        <f t="shared" si="9"/>
        <v>0</v>
      </c>
    </row>
    <row r="605" spans="5:5" x14ac:dyDescent="0.25">
      <c r="E605" t="str">
        <f t="shared" si="9"/>
        <v>0</v>
      </c>
    </row>
    <row r="606" spans="5:5" x14ac:dyDescent="0.25">
      <c r="E606" t="str">
        <f t="shared" si="9"/>
        <v>0</v>
      </c>
    </row>
    <row r="607" spans="5:5" x14ac:dyDescent="0.25">
      <c r="E607" t="str">
        <f t="shared" si="9"/>
        <v>0</v>
      </c>
    </row>
    <row r="608" spans="5:5" x14ac:dyDescent="0.25">
      <c r="E608" t="str">
        <f t="shared" si="9"/>
        <v>0</v>
      </c>
    </row>
    <row r="609" spans="5:5" x14ac:dyDescent="0.25">
      <c r="E609" t="str">
        <f t="shared" si="9"/>
        <v>0</v>
      </c>
    </row>
    <row r="610" spans="5:5" x14ac:dyDescent="0.25">
      <c r="E610" t="str">
        <f t="shared" si="9"/>
        <v>0</v>
      </c>
    </row>
    <row r="611" spans="5:5" x14ac:dyDescent="0.25">
      <c r="E611" t="str">
        <f t="shared" si="9"/>
        <v>0</v>
      </c>
    </row>
    <row r="612" spans="5:5" x14ac:dyDescent="0.25">
      <c r="E612" t="str">
        <f t="shared" si="9"/>
        <v>0</v>
      </c>
    </row>
    <row r="613" spans="5:5" x14ac:dyDescent="0.25">
      <c r="E613" t="str">
        <f t="shared" si="9"/>
        <v>0</v>
      </c>
    </row>
    <row r="614" spans="5:5" x14ac:dyDescent="0.25">
      <c r="E614" t="str">
        <f t="shared" si="9"/>
        <v>0</v>
      </c>
    </row>
    <row r="615" spans="5:5" x14ac:dyDescent="0.25">
      <c r="E615" t="str">
        <f t="shared" si="9"/>
        <v>0</v>
      </c>
    </row>
    <row r="616" spans="5:5" x14ac:dyDescent="0.25">
      <c r="E616" t="str">
        <f t="shared" si="9"/>
        <v>0</v>
      </c>
    </row>
    <row r="617" spans="5:5" x14ac:dyDescent="0.25">
      <c r="E617" t="str">
        <f t="shared" si="9"/>
        <v>0</v>
      </c>
    </row>
    <row r="618" spans="5:5" x14ac:dyDescent="0.25">
      <c r="E618" t="str">
        <f t="shared" si="9"/>
        <v>0</v>
      </c>
    </row>
    <row r="619" spans="5:5" x14ac:dyDescent="0.25">
      <c r="E619" t="str">
        <f t="shared" si="9"/>
        <v>0</v>
      </c>
    </row>
    <row r="620" spans="5:5" x14ac:dyDescent="0.25">
      <c r="E620" t="str">
        <f t="shared" si="9"/>
        <v>0</v>
      </c>
    </row>
    <row r="621" spans="5:5" x14ac:dyDescent="0.25">
      <c r="E621" t="str">
        <f t="shared" si="9"/>
        <v>0</v>
      </c>
    </row>
    <row r="622" spans="5:5" x14ac:dyDescent="0.25">
      <c r="E622" t="str">
        <f t="shared" si="9"/>
        <v>0</v>
      </c>
    </row>
    <row r="623" spans="5:5" x14ac:dyDescent="0.25">
      <c r="E623" t="str">
        <f t="shared" si="9"/>
        <v>0</v>
      </c>
    </row>
    <row r="624" spans="5:5" x14ac:dyDescent="0.25">
      <c r="E624" t="str">
        <f t="shared" si="9"/>
        <v>0</v>
      </c>
    </row>
    <row r="625" spans="5:5" x14ac:dyDescent="0.25">
      <c r="E625" t="str">
        <f t="shared" si="9"/>
        <v>0</v>
      </c>
    </row>
    <row r="626" spans="5:5" x14ac:dyDescent="0.25">
      <c r="E626" t="str">
        <f t="shared" si="9"/>
        <v>0</v>
      </c>
    </row>
    <row r="627" spans="5:5" x14ac:dyDescent="0.25">
      <c r="E627" t="str">
        <f t="shared" si="9"/>
        <v>0</v>
      </c>
    </row>
    <row r="628" spans="5:5" x14ac:dyDescent="0.25">
      <c r="E628" t="str">
        <f t="shared" si="9"/>
        <v>0</v>
      </c>
    </row>
    <row r="629" spans="5:5" x14ac:dyDescent="0.25">
      <c r="E629" t="str">
        <f t="shared" si="9"/>
        <v>0</v>
      </c>
    </row>
    <row r="630" spans="5:5" x14ac:dyDescent="0.25">
      <c r="E630" t="str">
        <f t="shared" si="9"/>
        <v>0</v>
      </c>
    </row>
    <row r="631" spans="5:5" x14ac:dyDescent="0.25">
      <c r="E631" t="str">
        <f t="shared" si="9"/>
        <v>0</v>
      </c>
    </row>
    <row r="632" spans="5:5" x14ac:dyDescent="0.25">
      <c r="E632" t="str">
        <f t="shared" si="9"/>
        <v>0</v>
      </c>
    </row>
    <row r="633" spans="5:5" x14ac:dyDescent="0.25">
      <c r="E633" t="str">
        <f t="shared" si="9"/>
        <v>0</v>
      </c>
    </row>
    <row r="634" spans="5:5" x14ac:dyDescent="0.25">
      <c r="E634" t="str">
        <f t="shared" si="9"/>
        <v>0</v>
      </c>
    </row>
    <row r="635" spans="5:5" x14ac:dyDescent="0.25">
      <c r="E635" t="str">
        <f t="shared" si="9"/>
        <v>0</v>
      </c>
    </row>
    <row r="636" spans="5:5" x14ac:dyDescent="0.25">
      <c r="E636" t="str">
        <f t="shared" si="9"/>
        <v>0</v>
      </c>
    </row>
    <row r="637" spans="5:5" x14ac:dyDescent="0.25">
      <c r="E637" t="str">
        <f t="shared" si="9"/>
        <v>0</v>
      </c>
    </row>
    <row r="638" spans="5:5" x14ac:dyDescent="0.25">
      <c r="E638" t="str">
        <f t="shared" si="9"/>
        <v>0</v>
      </c>
    </row>
    <row r="639" spans="5:5" x14ac:dyDescent="0.25">
      <c r="E639" t="str">
        <f t="shared" si="9"/>
        <v>0</v>
      </c>
    </row>
    <row r="640" spans="5:5" x14ac:dyDescent="0.25">
      <c r="E640" t="str">
        <f t="shared" si="9"/>
        <v>0</v>
      </c>
    </row>
    <row r="641" spans="5:5" x14ac:dyDescent="0.25">
      <c r="E641" t="str">
        <f t="shared" si="9"/>
        <v>0</v>
      </c>
    </row>
    <row r="642" spans="5:5" x14ac:dyDescent="0.25">
      <c r="E642" t="str">
        <f t="shared" si="9"/>
        <v>0</v>
      </c>
    </row>
    <row r="643" spans="5:5" x14ac:dyDescent="0.25">
      <c r="E643" t="str">
        <f t="shared" si="9"/>
        <v>0</v>
      </c>
    </row>
    <row r="644" spans="5:5" x14ac:dyDescent="0.25">
      <c r="E644" t="str">
        <f t="shared" si="9"/>
        <v>0</v>
      </c>
    </row>
    <row r="645" spans="5:5" x14ac:dyDescent="0.25">
      <c r="E645" t="str">
        <f t="shared" ref="E645:E708" si="10">IF(ISNUMBER(SEARCH("OW",A645)),"Female",IF(ISNUMBER(SEARCH("OM",A645)),"Male",IF(ISNUMBER(SEARCH("OU",A645)),"Unisex",IF(ISNUMBER(SEARCH("Belts",A645)),"Unisex","0"))))</f>
        <v>0</v>
      </c>
    </row>
    <row r="646" spans="5:5" x14ac:dyDescent="0.25">
      <c r="E646" t="str">
        <f t="shared" si="10"/>
        <v>0</v>
      </c>
    </row>
    <row r="647" spans="5:5" x14ac:dyDescent="0.25">
      <c r="E647" t="str">
        <f t="shared" si="10"/>
        <v>0</v>
      </c>
    </row>
    <row r="648" spans="5:5" x14ac:dyDescent="0.25">
      <c r="E648" t="str">
        <f t="shared" si="10"/>
        <v>0</v>
      </c>
    </row>
    <row r="649" spans="5:5" x14ac:dyDescent="0.25">
      <c r="E649" t="str">
        <f t="shared" si="10"/>
        <v>0</v>
      </c>
    </row>
    <row r="650" spans="5:5" x14ac:dyDescent="0.25">
      <c r="E650" t="str">
        <f t="shared" si="10"/>
        <v>0</v>
      </c>
    </row>
    <row r="651" spans="5:5" x14ac:dyDescent="0.25">
      <c r="E651" t="str">
        <f t="shared" si="10"/>
        <v>0</v>
      </c>
    </row>
    <row r="652" spans="5:5" x14ac:dyDescent="0.25">
      <c r="E652" t="str">
        <f t="shared" si="10"/>
        <v>0</v>
      </c>
    </row>
    <row r="653" spans="5:5" x14ac:dyDescent="0.25">
      <c r="E653" t="str">
        <f t="shared" si="10"/>
        <v>0</v>
      </c>
    </row>
    <row r="654" spans="5:5" x14ac:dyDescent="0.25">
      <c r="E654" t="str">
        <f t="shared" si="10"/>
        <v>0</v>
      </c>
    </row>
    <row r="655" spans="5:5" x14ac:dyDescent="0.25">
      <c r="E655" t="str">
        <f t="shared" si="10"/>
        <v>0</v>
      </c>
    </row>
    <row r="656" spans="5:5" x14ac:dyDescent="0.25">
      <c r="E656" t="str">
        <f t="shared" si="10"/>
        <v>0</v>
      </c>
    </row>
    <row r="657" spans="4:5" x14ac:dyDescent="0.25">
      <c r="E657" t="str">
        <f t="shared" si="10"/>
        <v>0</v>
      </c>
    </row>
    <row r="658" spans="4:5" x14ac:dyDescent="0.25">
      <c r="E658" t="str">
        <f t="shared" si="10"/>
        <v>0</v>
      </c>
    </row>
    <row r="659" spans="4:5" x14ac:dyDescent="0.25">
      <c r="E659" t="str">
        <f t="shared" si="10"/>
        <v>0</v>
      </c>
    </row>
    <row r="660" spans="4:5" x14ac:dyDescent="0.25">
      <c r="E660" t="str">
        <f t="shared" si="10"/>
        <v>0</v>
      </c>
    </row>
    <row r="661" spans="4:5" x14ac:dyDescent="0.25">
      <c r="E661" t="str">
        <f t="shared" si="10"/>
        <v>0</v>
      </c>
    </row>
    <row r="662" spans="4:5" x14ac:dyDescent="0.25">
      <c r="D662" s="1"/>
      <c r="E662" t="str">
        <f t="shared" si="10"/>
        <v>0</v>
      </c>
    </row>
    <row r="663" spans="4:5" x14ac:dyDescent="0.25">
      <c r="E663" t="str">
        <f t="shared" si="10"/>
        <v>0</v>
      </c>
    </row>
    <row r="664" spans="4:5" x14ac:dyDescent="0.25">
      <c r="D664" s="1"/>
      <c r="E664" t="str">
        <f t="shared" si="10"/>
        <v>0</v>
      </c>
    </row>
    <row r="665" spans="4:5" x14ac:dyDescent="0.25">
      <c r="E665" t="str">
        <f t="shared" si="10"/>
        <v>0</v>
      </c>
    </row>
    <row r="666" spans="4:5" x14ac:dyDescent="0.25">
      <c r="E666" t="str">
        <f t="shared" si="10"/>
        <v>0</v>
      </c>
    </row>
    <row r="667" spans="4:5" x14ac:dyDescent="0.25">
      <c r="E667" t="str">
        <f t="shared" si="10"/>
        <v>0</v>
      </c>
    </row>
    <row r="668" spans="4:5" x14ac:dyDescent="0.25">
      <c r="E668" t="str">
        <f t="shared" si="10"/>
        <v>0</v>
      </c>
    </row>
    <row r="669" spans="4:5" x14ac:dyDescent="0.25">
      <c r="E669" t="str">
        <f t="shared" si="10"/>
        <v>0</v>
      </c>
    </row>
    <row r="670" spans="4:5" x14ac:dyDescent="0.25">
      <c r="E670" t="str">
        <f t="shared" si="10"/>
        <v>0</v>
      </c>
    </row>
    <row r="671" spans="4:5" x14ac:dyDescent="0.25">
      <c r="E671" t="str">
        <f t="shared" si="10"/>
        <v>0</v>
      </c>
    </row>
    <row r="672" spans="4:5" x14ac:dyDescent="0.25">
      <c r="E672" t="str">
        <f t="shared" si="10"/>
        <v>0</v>
      </c>
    </row>
    <row r="673" spans="5:5" x14ac:dyDescent="0.25">
      <c r="E673" t="str">
        <f t="shared" si="10"/>
        <v>0</v>
      </c>
    </row>
    <row r="674" spans="5:5" x14ac:dyDescent="0.25">
      <c r="E674" t="str">
        <f t="shared" si="10"/>
        <v>0</v>
      </c>
    </row>
    <row r="675" spans="5:5" x14ac:dyDescent="0.25">
      <c r="E675" t="str">
        <f t="shared" si="10"/>
        <v>0</v>
      </c>
    </row>
    <row r="676" spans="5:5" x14ac:dyDescent="0.25">
      <c r="E676" t="str">
        <f t="shared" si="10"/>
        <v>0</v>
      </c>
    </row>
    <row r="677" spans="5:5" x14ac:dyDescent="0.25">
      <c r="E677" t="str">
        <f t="shared" si="10"/>
        <v>0</v>
      </c>
    </row>
    <row r="678" spans="5:5" x14ac:dyDescent="0.25">
      <c r="E678" t="str">
        <f t="shared" si="10"/>
        <v>0</v>
      </c>
    </row>
    <row r="679" spans="5:5" x14ac:dyDescent="0.25">
      <c r="E679" t="str">
        <f t="shared" si="10"/>
        <v>0</v>
      </c>
    </row>
    <row r="680" spans="5:5" x14ac:dyDescent="0.25">
      <c r="E680" t="str">
        <f t="shared" si="10"/>
        <v>0</v>
      </c>
    </row>
    <row r="681" spans="5:5" x14ac:dyDescent="0.25">
      <c r="E681" t="str">
        <f t="shared" si="10"/>
        <v>0</v>
      </c>
    </row>
    <row r="682" spans="5:5" x14ac:dyDescent="0.25">
      <c r="E682" t="str">
        <f t="shared" si="10"/>
        <v>0</v>
      </c>
    </row>
    <row r="683" spans="5:5" x14ac:dyDescent="0.25">
      <c r="E683" t="str">
        <f t="shared" si="10"/>
        <v>0</v>
      </c>
    </row>
    <row r="684" spans="5:5" x14ac:dyDescent="0.25">
      <c r="E684" t="str">
        <f t="shared" si="10"/>
        <v>0</v>
      </c>
    </row>
    <row r="685" spans="5:5" x14ac:dyDescent="0.25">
      <c r="E685" t="str">
        <f t="shared" si="10"/>
        <v>0</v>
      </c>
    </row>
    <row r="686" spans="5:5" x14ac:dyDescent="0.25">
      <c r="E686" t="str">
        <f t="shared" si="10"/>
        <v>0</v>
      </c>
    </row>
    <row r="687" spans="5:5" x14ac:dyDescent="0.25">
      <c r="E687" t="str">
        <f t="shared" si="10"/>
        <v>0</v>
      </c>
    </row>
    <row r="688" spans="5:5" x14ac:dyDescent="0.25">
      <c r="E688" t="str">
        <f t="shared" si="10"/>
        <v>0</v>
      </c>
    </row>
    <row r="689" spans="5:5" x14ac:dyDescent="0.25">
      <c r="E689" t="str">
        <f t="shared" si="10"/>
        <v>0</v>
      </c>
    </row>
    <row r="690" spans="5:5" x14ac:dyDescent="0.25">
      <c r="E690" t="str">
        <f t="shared" si="10"/>
        <v>0</v>
      </c>
    </row>
    <row r="691" spans="5:5" x14ac:dyDescent="0.25">
      <c r="E691" t="str">
        <f t="shared" si="10"/>
        <v>0</v>
      </c>
    </row>
    <row r="692" spans="5:5" x14ac:dyDescent="0.25">
      <c r="E692" t="str">
        <f t="shared" si="10"/>
        <v>0</v>
      </c>
    </row>
    <row r="693" spans="5:5" x14ac:dyDescent="0.25">
      <c r="E693" t="str">
        <f t="shared" si="10"/>
        <v>0</v>
      </c>
    </row>
    <row r="694" spans="5:5" x14ac:dyDescent="0.25">
      <c r="E694" t="str">
        <f t="shared" si="10"/>
        <v>0</v>
      </c>
    </row>
    <row r="695" spans="5:5" x14ac:dyDescent="0.25">
      <c r="E695" t="str">
        <f t="shared" si="10"/>
        <v>0</v>
      </c>
    </row>
    <row r="696" spans="5:5" x14ac:dyDescent="0.25">
      <c r="E696" t="str">
        <f t="shared" si="10"/>
        <v>0</v>
      </c>
    </row>
    <row r="697" spans="5:5" x14ac:dyDescent="0.25">
      <c r="E697" t="str">
        <f t="shared" si="10"/>
        <v>0</v>
      </c>
    </row>
    <row r="698" spans="5:5" x14ac:dyDescent="0.25">
      <c r="E698" t="str">
        <f t="shared" si="10"/>
        <v>0</v>
      </c>
    </row>
    <row r="699" spans="5:5" x14ac:dyDescent="0.25">
      <c r="E699" t="str">
        <f t="shared" si="10"/>
        <v>0</v>
      </c>
    </row>
    <row r="700" spans="5:5" x14ac:dyDescent="0.25">
      <c r="E700" t="str">
        <f t="shared" si="10"/>
        <v>0</v>
      </c>
    </row>
    <row r="701" spans="5:5" x14ac:dyDescent="0.25">
      <c r="E701" t="str">
        <f t="shared" si="10"/>
        <v>0</v>
      </c>
    </row>
    <row r="702" spans="5:5" x14ac:dyDescent="0.25">
      <c r="E702" t="str">
        <f t="shared" si="10"/>
        <v>0</v>
      </c>
    </row>
    <row r="703" spans="5:5" x14ac:dyDescent="0.25">
      <c r="E703" t="str">
        <f t="shared" si="10"/>
        <v>0</v>
      </c>
    </row>
    <row r="704" spans="5:5" x14ac:dyDescent="0.25">
      <c r="E704" t="str">
        <f t="shared" si="10"/>
        <v>0</v>
      </c>
    </row>
    <row r="705" spans="5:5" x14ac:dyDescent="0.25">
      <c r="E705" t="str">
        <f t="shared" si="10"/>
        <v>0</v>
      </c>
    </row>
    <row r="706" spans="5:5" x14ac:dyDescent="0.25">
      <c r="E706" t="str">
        <f t="shared" si="10"/>
        <v>0</v>
      </c>
    </row>
    <row r="707" spans="5:5" x14ac:dyDescent="0.25">
      <c r="E707" t="str">
        <f t="shared" si="10"/>
        <v>0</v>
      </c>
    </row>
    <row r="708" spans="5:5" x14ac:dyDescent="0.25">
      <c r="E708" t="str">
        <f t="shared" si="10"/>
        <v>0</v>
      </c>
    </row>
    <row r="709" spans="5:5" x14ac:dyDescent="0.25">
      <c r="E709" t="str">
        <f t="shared" ref="E709:E772" si="11">IF(ISNUMBER(SEARCH("OW",A709)),"Female",IF(ISNUMBER(SEARCH("OM",A709)),"Male",IF(ISNUMBER(SEARCH("OU",A709)),"Unisex",IF(ISNUMBER(SEARCH("Belts",A709)),"Unisex","0"))))</f>
        <v>0</v>
      </c>
    </row>
    <row r="710" spans="5:5" x14ac:dyDescent="0.25">
      <c r="E710" t="str">
        <f t="shared" si="11"/>
        <v>0</v>
      </c>
    </row>
    <row r="711" spans="5:5" x14ac:dyDescent="0.25">
      <c r="E711" t="str">
        <f t="shared" si="11"/>
        <v>0</v>
      </c>
    </row>
    <row r="712" spans="5:5" x14ac:dyDescent="0.25">
      <c r="E712" t="str">
        <f t="shared" si="11"/>
        <v>0</v>
      </c>
    </row>
    <row r="713" spans="5:5" x14ac:dyDescent="0.25">
      <c r="E713" t="str">
        <f t="shared" si="11"/>
        <v>0</v>
      </c>
    </row>
    <row r="714" spans="5:5" x14ac:dyDescent="0.25">
      <c r="E714" t="str">
        <f t="shared" si="11"/>
        <v>0</v>
      </c>
    </row>
    <row r="715" spans="5:5" x14ac:dyDescent="0.25">
      <c r="E715" t="str">
        <f t="shared" si="11"/>
        <v>0</v>
      </c>
    </row>
    <row r="716" spans="5:5" x14ac:dyDescent="0.25">
      <c r="E716" t="str">
        <f t="shared" si="11"/>
        <v>0</v>
      </c>
    </row>
    <row r="717" spans="5:5" x14ac:dyDescent="0.25">
      <c r="E717" t="str">
        <f t="shared" si="11"/>
        <v>0</v>
      </c>
    </row>
    <row r="718" spans="5:5" x14ac:dyDescent="0.25">
      <c r="E718" t="str">
        <f t="shared" si="11"/>
        <v>0</v>
      </c>
    </row>
    <row r="719" spans="5:5" x14ac:dyDescent="0.25">
      <c r="E719" t="str">
        <f t="shared" si="11"/>
        <v>0</v>
      </c>
    </row>
    <row r="720" spans="5:5" x14ac:dyDescent="0.25">
      <c r="E720" t="str">
        <f t="shared" si="11"/>
        <v>0</v>
      </c>
    </row>
    <row r="721" spans="5:5" x14ac:dyDescent="0.25">
      <c r="E721" t="str">
        <f t="shared" si="11"/>
        <v>0</v>
      </c>
    </row>
    <row r="722" spans="5:5" x14ac:dyDescent="0.25">
      <c r="E722" t="str">
        <f t="shared" si="11"/>
        <v>0</v>
      </c>
    </row>
    <row r="723" spans="5:5" x14ac:dyDescent="0.25">
      <c r="E723" t="str">
        <f t="shared" si="11"/>
        <v>0</v>
      </c>
    </row>
    <row r="724" spans="5:5" x14ac:dyDescent="0.25">
      <c r="E724" t="str">
        <f t="shared" si="11"/>
        <v>0</v>
      </c>
    </row>
    <row r="725" spans="5:5" x14ac:dyDescent="0.25">
      <c r="E725" t="str">
        <f t="shared" si="11"/>
        <v>0</v>
      </c>
    </row>
    <row r="726" spans="5:5" x14ac:dyDescent="0.25">
      <c r="E726" t="str">
        <f t="shared" si="11"/>
        <v>0</v>
      </c>
    </row>
    <row r="727" spans="5:5" x14ac:dyDescent="0.25">
      <c r="E727" t="str">
        <f t="shared" si="11"/>
        <v>0</v>
      </c>
    </row>
    <row r="728" spans="5:5" x14ac:dyDescent="0.25">
      <c r="E728" t="str">
        <f t="shared" si="11"/>
        <v>0</v>
      </c>
    </row>
    <row r="729" spans="5:5" x14ac:dyDescent="0.25">
      <c r="E729" t="str">
        <f t="shared" si="11"/>
        <v>0</v>
      </c>
    </row>
    <row r="730" spans="5:5" x14ac:dyDescent="0.25">
      <c r="E730" t="str">
        <f t="shared" si="11"/>
        <v>0</v>
      </c>
    </row>
    <row r="731" spans="5:5" x14ac:dyDescent="0.25">
      <c r="E731" t="str">
        <f t="shared" si="11"/>
        <v>0</v>
      </c>
    </row>
    <row r="732" spans="5:5" x14ac:dyDescent="0.25">
      <c r="E732" t="str">
        <f t="shared" si="11"/>
        <v>0</v>
      </c>
    </row>
    <row r="733" spans="5:5" x14ac:dyDescent="0.25">
      <c r="E733" t="str">
        <f t="shared" si="11"/>
        <v>0</v>
      </c>
    </row>
    <row r="734" spans="5:5" x14ac:dyDescent="0.25">
      <c r="E734" t="str">
        <f t="shared" si="11"/>
        <v>0</v>
      </c>
    </row>
    <row r="735" spans="5:5" x14ac:dyDescent="0.25">
      <c r="E735" t="str">
        <f t="shared" si="11"/>
        <v>0</v>
      </c>
    </row>
    <row r="736" spans="5:5" x14ac:dyDescent="0.25">
      <c r="E736" t="str">
        <f t="shared" si="11"/>
        <v>0</v>
      </c>
    </row>
    <row r="737" spans="4:5" x14ac:dyDescent="0.25">
      <c r="E737" t="str">
        <f t="shared" si="11"/>
        <v>0</v>
      </c>
    </row>
    <row r="738" spans="4:5" x14ac:dyDescent="0.25">
      <c r="E738" t="str">
        <f t="shared" si="11"/>
        <v>0</v>
      </c>
    </row>
    <row r="739" spans="4:5" x14ac:dyDescent="0.25">
      <c r="E739" t="str">
        <f t="shared" si="11"/>
        <v>0</v>
      </c>
    </row>
    <row r="740" spans="4:5" x14ac:dyDescent="0.25">
      <c r="E740" t="str">
        <f t="shared" si="11"/>
        <v>0</v>
      </c>
    </row>
    <row r="741" spans="4:5" x14ac:dyDescent="0.25">
      <c r="E741" t="str">
        <f t="shared" si="11"/>
        <v>0</v>
      </c>
    </row>
    <row r="742" spans="4:5" x14ac:dyDescent="0.25">
      <c r="E742" t="str">
        <f t="shared" si="11"/>
        <v>0</v>
      </c>
    </row>
    <row r="743" spans="4:5" x14ac:dyDescent="0.25">
      <c r="D743" s="1"/>
      <c r="E743" t="str">
        <f t="shared" si="11"/>
        <v>0</v>
      </c>
    </row>
    <row r="744" spans="4:5" x14ac:dyDescent="0.25">
      <c r="E744" t="str">
        <f t="shared" si="11"/>
        <v>0</v>
      </c>
    </row>
    <row r="745" spans="4:5" x14ac:dyDescent="0.25">
      <c r="E745" t="str">
        <f t="shared" si="11"/>
        <v>0</v>
      </c>
    </row>
    <row r="746" spans="4:5" x14ac:dyDescent="0.25">
      <c r="E746" t="str">
        <f t="shared" si="11"/>
        <v>0</v>
      </c>
    </row>
    <row r="747" spans="4:5" x14ac:dyDescent="0.25">
      <c r="E747" t="str">
        <f t="shared" si="11"/>
        <v>0</v>
      </c>
    </row>
    <row r="748" spans="4:5" x14ac:dyDescent="0.25">
      <c r="D748" s="1"/>
      <c r="E748" t="str">
        <f t="shared" si="11"/>
        <v>0</v>
      </c>
    </row>
    <row r="749" spans="4:5" x14ac:dyDescent="0.25">
      <c r="D749" s="1"/>
      <c r="E749" t="str">
        <f t="shared" si="11"/>
        <v>0</v>
      </c>
    </row>
    <row r="750" spans="4:5" x14ac:dyDescent="0.25">
      <c r="E750" t="str">
        <f t="shared" si="11"/>
        <v>0</v>
      </c>
    </row>
    <row r="751" spans="4:5" x14ac:dyDescent="0.25">
      <c r="E751" t="str">
        <f t="shared" si="11"/>
        <v>0</v>
      </c>
    </row>
    <row r="752" spans="4:5" x14ac:dyDescent="0.25">
      <c r="E752" t="str">
        <f t="shared" si="11"/>
        <v>0</v>
      </c>
    </row>
    <row r="753" spans="4:5" x14ac:dyDescent="0.25">
      <c r="D753" s="1"/>
      <c r="E753" t="str">
        <f t="shared" si="11"/>
        <v>0</v>
      </c>
    </row>
    <row r="754" spans="4:5" x14ac:dyDescent="0.25">
      <c r="E754" t="str">
        <f t="shared" si="11"/>
        <v>0</v>
      </c>
    </row>
    <row r="755" spans="4:5" x14ac:dyDescent="0.25">
      <c r="E755" t="str">
        <f t="shared" si="11"/>
        <v>0</v>
      </c>
    </row>
    <row r="756" spans="4:5" x14ac:dyDescent="0.25">
      <c r="E756" t="str">
        <f t="shared" si="11"/>
        <v>0</v>
      </c>
    </row>
    <row r="757" spans="4:5" x14ac:dyDescent="0.25">
      <c r="E757" t="str">
        <f t="shared" si="11"/>
        <v>0</v>
      </c>
    </row>
    <row r="758" spans="4:5" x14ac:dyDescent="0.25">
      <c r="E758" t="str">
        <f t="shared" si="11"/>
        <v>0</v>
      </c>
    </row>
    <row r="759" spans="4:5" x14ac:dyDescent="0.25">
      <c r="E759" t="str">
        <f t="shared" si="11"/>
        <v>0</v>
      </c>
    </row>
    <row r="760" spans="4:5" x14ac:dyDescent="0.25">
      <c r="E760" t="str">
        <f t="shared" si="11"/>
        <v>0</v>
      </c>
    </row>
    <row r="761" spans="4:5" x14ac:dyDescent="0.25">
      <c r="E761" t="str">
        <f t="shared" si="11"/>
        <v>0</v>
      </c>
    </row>
    <row r="762" spans="4:5" x14ac:dyDescent="0.25">
      <c r="E762" t="str">
        <f t="shared" si="11"/>
        <v>0</v>
      </c>
    </row>
    <row r="763" spans="4:5" x14ac:dyDescent="0.25">
      <c r="E763" t="str">
        <f t="shared" si="11"/>
        <v>0</v>
      </c>
    </row>
    <row r="764" spans="4:5" x14ac:dyDescent="0.25">
      <c r="E764" t="str">
        <f t="shared" si="11"/>
        <v>0</v>
      </c>
    </row>
    <row r="765" spans="4:5" x14ac:dyDescent="0.25">
      <c r="E765" t="str">
        <f t="shared" si="11"/>
        <v>0</v>
      </c>
    </row>
    <row r="766" spans="4:5" x14ac:dyDescent="0.25">
      <c r="E766" t="str">
        <f t="shared" si="11"/>
        <v>0</v>
      </c>
    </row>
    <row r="767" spans="4:5" x14ac:dyDescent="0.25">
      <c r="E767" t="str">
        <f t="shared" si="11"/>
        <v>0</v>
      </c>
    </row>
    <row r="768" spans="4:5" x14ac:dyDescent="0.25">
      <c r="E768" t="str">
        <f t="shared" si="11"/>
        <v>0</v>
      </c>
    </row>
    <row r="769" spans="5:5" x14ac:dyDescent="0.25">
      <c r="E769" t="str">
        <f t="shared" si="11"/>
        <v>0</v>
      </c>
    </row>
    <row r="770" spans="5:5" x14ac:dyDescent="0.25">
      <c r="E770" t="str">
        <f t="shared" si="11"/>
        <v>0</v>
      </c>
    </row>
    <row r="771" spans="5:5" x14ac:dyDescent="0.25">
      <c r="E771" t="str">
        <f t="shared" si="11"/>
        <v>0</v>
      </c>
    </row>
    <row r="772" spans="5:5" x14ac:dyDescent="0.25">
      <c r="E772" t="str">
        <f t="shared" si="11"/>
        <v>0</v>
      </c>
    </row>
    <row r="773" spans="5:5" x14ac:dyDescent="0.25">
      <c r="E773" t="str">
        <f t="shared" ref="E773:E836" si="12">IF(ISNUMBER(SEARCH("OW",A773)),"Female",IF(ISNUMBER(SEARCH("OM",A773)),"Male",IF(ISNUMBER(SEARCH("OU",A773)),"Unisex",IF(ISNUMBER(SEARCH("Belts",A773)),"Unisex","0"))))</f>
        <v>0</v>
      </c>
    </row>
    <row r="774" spans="5:5" x14ac:dyDescent="0.25">
      <c r="E774" t="str">
        <f t="shared" si="12"/>
        <v>0</v>
      </c>
    </row>
    <row r="775" spans="5:5" x14ac:dyDescent="0.25">
      <c r="E775" t="str">
        <f t="shared" si="12"/>
        <v>0</v>
      </c>
    </row>
    <row r="776" spans="5:5" x14ac:dyDescent="0.25">
      <c r="E776" t="str">
        <f t="shared" si="12"/>
        <v>0</v>
      </c>
    </row>
    <row r="777" spans="5:5" x14ac:dyDescent="0.25">
      <c r="E777" t="str">
        <f t="shared" si="12"/>
        <v>0</v>
      </c>
    </row>
    <row r="778" spans="5:5" x14ac:dyDescent="0.25">
      <c r="E778" t="str">
        <f t="shared" si="12"/>
        <v>0</v>
      </c>
    </row>
    <row r="779" spans="5:5" x14ac:dyDescent="0.25">
      <c r="E779" t="str">
        <f t="shared" si="12"/>
        <v>0</v>
      </c>
    </row>
    <row r="780" spans="5:5" x14ac:dyDescent="0.25">
      <c r="E780" t="str">
        <f t="shared" si="12"/>
        <v>0</v>
      </c>
    </row>
    <row r="781" spans="5:5" x14ac:dyDescent="0.25">
      <c r="E781" t="str">
        <f t="shared" si="12"/>
        <v>0</v>
      </c>
    </row>
    <row r="782" spans="5:5" x14ac:dyDescent="0.25">
      <c r="E782" t="str">
        <f t="shared" si="12"/>
        <v>0</v>
      </c>
    </row>
    <row r="783" spans="5:5" x14ac:dyDescent="0.25">
      <c r="E783" t="str">
        <f t="shared" si="12"/>
        <v>0</v>
      </c>
    </row>
    <row r="784" spans="5:5" x14ac:dyDescent="0.25">
      <c r="E784" t="str">
        <f t="shared" si="12"/>
        <v>0</v>
      </c>
    </row>
    <row r="785" spans="4:5" x14ac:dyDescent="0.25">
      <c r="E785" t="str">
        <f t="shared" si="12"/>
        <v>0</v>
      </c>
    </row>
    <row r="786" spans="4:5" x14ac:dyDescent="0.25">
      <c r="E786" t="str">
        <f t="shared" si="12"/>
        <v>0</v>
      </c>
    </row>
    <row r="787" spans="4:5" x14ac:dyDescent="0.25">
      <c r="E787" t="str">
        <f t="shared" si="12"/>
        <v>0</v>
      </c>
    </row>
    <row r="788" spans="4:5" x14ac:dyDescent="0.25">
      <c r="D788" s="1"/>
      <c r="E788" t="str">
        <f t="shared" si="12"/>
        <v>0</v>
      </c>
    </row>
    <row r="789" spans="4:5" x14ac:dyDescent="0.25">
      <c r="E789" t="str">
        <f t="shared" si="12"/>
        <v>0</v>
      </c>
    </row>
    <row r="790" spans="4:5" x14ac:dyDescent="0.25">
      <c r="E790" t="str">
        <f t="shared" si="12"/>
        <v>0</v>
      </c>
    </row>
    <row r="791" spans="4:5" x14ac:dyDescent="0.25">
      <c r="E791" t="str">
        <f t="shared" si="12"/>
        <v>0</v>
      </c>
    </row>
    <row r="792" spans="4:5" x14ac:dyDescent="0.25">
      <c r="E792" t="str">
        <f t="shared" si="12"/>
        <v>0</v>
      </c>
    </row>
    <row r="793" spans="4:5" x14ac:dyDescent="0.25">
      <c r="D793" s="1"/>
      <c r="E793" t="str">
        <f t="shared" si="12"/>
        <v>0</v>
      </c>
    </row>
    <row r="794" spans="4:5" x14ac:dyDescent="0.25">
      <c r="E794" t="str">
        <f t="shared" si="12"/>
        <v>0</v>
      </c>
    </row>
    <row r="795" spans="4:5" x14ac:dyDescent="0.25">
      <c r="D795" s="1"/>
      <c r="E795" t="str">
        <f t="shared" si="12"/>
        <v>0</v>
      </c>
    </row>
    <row r="796" spans="4:5" x14ac:dyDescent="0.25">
      <c r="E796" t="str">
        <f t="shared" si="12"/>
        <v>0</v>
      </c>
    </row>
    <row r="797" spans="4:5" x14ac:dyDescent="0.25">
      <c r="E797" t="str">
        <f t="shared" si="12"/>
        <v>0</v>
      </c>
    </row>
    <row r="798" spans="4:5" x14ac:dyDescent="0.25">
      <c r="E798" t="str">
        <f t="shared" si="12"/>
        <v>0</v>
      </c>
    </row>
    <row r="799" spans="4:5" x14ac:dyDescent="0.25">
      <c r="E799" t="str">
        <f t="shared" si="12"/>
        <v>0</v>
      </c>
    </row>
    <row r="800" spans="4:5" x14ac:dyDescent="0.25">
      <c r="E800" t="str">
        <f t="shared" si="12"/>
        <v>0</v>
      </c>
    </row>
    <row r="801" spans="5:5" x14ac:dyDescent="0.25">
      <c r="E801" t="str">
        <f t="shared" si="12"/>
        <v>0</v>
      </c>
    </row>
    <row r="802" spans="5:5" x14ac:dyDescent="0.25">
      <c r="E802" t="str">
        <f t="shared" si="12"/>
        <v>0</v>
      </c>
    </row>
    <row r="803" spans="5:5" x14ac:dyDescent="0.25">
      <c r="E803" t="str">
        <f t="shared" si="12"/>
        <v>0</v>
      </c>
    </row>
    <row r="804" spans="5:5" x14ac:dyDescent="0.25">
      <c r="E804" t="str">
        <f t="shared" si="12"/>
        <v>0</v>
      </c>
    </row>
    <row r="805" spans="5:5" x14ac:dyDescent="0.25">
      <c r="E805" t="str">
        <f t="shared" si="12"/>
        <v>0</v>
      </c>
    </row>
    <row r="806" spans="5:5" x14ac:dyDescent="0.25">
      <c r="E806" t="str">
        <f t="shared" si="12"/>
        <v>0</v>
      </c>
    </row>
    <row r="807" spans="5:5" x14ac:dyDescent="0.25">
      <c r="E807" t="str">
        <f t="shared" si="12"/>
        <v>0</v>
      </c>
    </row>
    <row r="808" spans="5:5" x14ac:dyDescent="0.25">
      <c r="E808" t="str">
        <f t="shared" si="12"/>
        <v>0</v>
      </c>
    </row>
    <row r="809" spans="5:5" x14ac:dyDescent="0.25">
      <c r="E809" t="str">
        <f t="shared" si="12"/>
        <v>0</v>
      </c>
    </row>
    <row r="810" spans="5:5" x14ac:dyDescent="0.25">
      <c r="E810" t="str">
        <f t="shared" si="12"/>
        <v>0</v>
      </c>
    </row>
    <row r="811" spans="5:5" x14ac:dyDescent="0.25">
      <c r="E811" t="str">
        <f t="shared" si="12"/>
        <v>0</v>
      </c>
    </row>
    <row r="812" spans="5:5" x14ac:dyDescent="0.25">
      <c r="E812" t="str">
        <f t="shared" si="12"/>
        <v>0</v>
      </c>
    </row>
    <row r="813" spans="5:5" x14ac:dyDescent="0.25">
      <c r="E813" t="str">
        <f t="shared" si="12"/>
        <v>0</v>
      </c>
    </row>
    <row r="814" spans="5:5" x14ac:dyDescent="0.25">
      <c r="E814" t="str">
        <f t="shared" si="12"/>
        <v>0</v>
      </c>
    </row>
    <row r="815" spans="5:5" x14ac:dyDescent="0.25">
      <c r="E815" t="str">
        <f t="shared" si="12"/>
        <v>0</v>
      </c>
    </row>
    <row r="816" spans="5:5" x14ac:dyDescent="0.25">
      <c r="E816" t="str">
        <f t="shared" si="12"/>
        <v>0</v>
      </c>
    </row>
    <row r="817" spans="5:5" x14ac:dyDescent="0.25">
      <c r="E817" t="str">
        <f t="shared" si="12"/>
        <v>0</v>
      </c>
    </row>
    <row r="818" spans="5:5" x14ac:dyDescent="0.25">
      <c r="E818" t="str">
        <f t="shared" si="12"/>
        <v>0</v>
      </c>
    </row>
    <row r="819" spans="5:5" x14ac:dyDescent="0.25">
      <c r="E819" t="str">
        <f t="shared" si="12"/>
        <v>0</v>
      </c>
    </row>
    <row r="820" spans="5:5" x14ac:dyDescent="0.25">
      <c r="E820" t="str">
        <f t="shared" si="12"/>
        <v>0</v>
      </c>
    </row>
    <row r="821" spans="5:5" x14ac:dyDescent="0.25">
      <c r="E821" t="str">
        <f t="shared" si="12"/>
        <v>0</v>
      </c>
    </row>
    <row r="822" spans="5:5" x14ac:dyDescent="0.25">
      <c r="E822" t="str">
        <f t="shared" si="12"/>
        <v>0</v>
      </c>
    </row>
    <row r="823" spans="5:5" x14ac:dyDescent="0.25">
      <c r="E823" t="str">
        <f t="shared" si="12"/>
        <v>0</v>
      </c>
    </row>
    <row r="824" spans="5:5" x14ac:dyDescent="0.25">
      <c r="E824" t="str">
        <f t="shared" si="12"/>
        <v>0</v>
      </c>
    </row>
    <row r="825" spans="5:5" x14ac:dyDescent="0.25">
      <c r="E825" t="str">
        <f t="shared" si="12"/>
        <v>0</v>
      </c>
    </row>
    <row r="826" spans="5:5" x14ac:dyDescent="0.25">
      <c r="E826" t="str">
        <f t="shared" si="12"/>
        <v>0</v>
      </c>
    </row>
    <row r="827" spans="5:5" x14ac:dyDescent="0.25">
      <c r="E827" t="str">
        <f t="shared" si="12"/>
        <v>0</v>
      </c>
    </row>
    <row r="828" spans="5:5" x14ac:dyDescent="0.25">
      <c r="E828" t="str">
        <f t="shared" si="12"/>
        <v>0</v>
      </c>
    </row>
    <row r="829" spans="5:5" x14ac:dyDescent="0.25">
      <c r="E829" t="str">
        <f t="shared" si="12"/>
        <v>0</v>
      </c>
    </row>
    <row r="830" spans="5:5" x14ac:dyDescent="0.25">
      <c r="E830" t="str">
        <f t="shared" si="12"/>
        <v>0</v>
      </c>
    </row>
    <row r="831" spans="5:5" x14ac:dyDescent="0.25">
      <c r="E831" t="str">
        <f t="shared" si="12"/>
        <v>0</v>
      </c>
    </row>
    <row r="832" spans="5:5" x14ac:dyDescent="0.25">
      <c r="E832" t="str">
        <f t="shared" si="12"/>
        <v>0</v>
      </c>
    </row>
    <row r="833" spans="4:5" x14ac:dyDescent="0.25">
      <c r="E833" t="str">
        <f t="shared" si="12"/>
        <v>0</v>
      </c>
    </row>
    <row r="834" spans="4:5" x14ac:dyDescent="0.25">
      <c r="D834" s="1"/>
      <c r="E834" t="str">
        <f t="shared" si="12"/>
        <v>0</v>
      </c>
    </row>
    <row r="835" spans="4:5" x14ac:dyDescent="0.25">
      <c r="E835" t="str">
        <f t="shared" si="12"/>
        <v>0</v>
      </c>
    </row>
    <row r="836" spans="4:5" x14ac:dyDescent="0.25">
      <c r="E836" t="str">
        <f t="shared" si="12"/>
        <v>0</v>
      </c>
    </row>
    <row r="837" spans="4:5" x14ac:dyDescent="0.25">
      <c r="E837" t="str">
        <f t="shared" ref="E837:E900" si="13">IF(ISNUMBER(SEARCH("OW",A837)),"Female",IF(ISNUMBER(SEARCH("OM",A837)),"Male",IF(ISNUMBER(SEARCH("OU",A837)),"Unisex",IF(ISNUMBER(SEARCH("Belts",A837)),"Unisex","0"))))</f>
        <v>0</v>
      </c>
    </row>
    <row r="838" spans="4:5" x14ac:dyDescent="0.25">
      <c r="E838" t="str">
        <f t="shared" si="13"/>
        <v>0</v>
      </c>
    </row>
    <row r="839" spans="4:5" x14ac:dyDescent="0.25">
      <c r="E839" t="str">
        <f t="shared" si="13"/>
        <v>0</v>
      </c>
    </row>
    <row r="840" spans="4:5" x14ac:dyDescent="0.25">
      <c r="E840" t="str">
        <f t="shared" si="13"/>
        <v>0</v>
      </c>
    </row>
    <row r="841" spans="4:5" x14ac:dyDescent="0.25">
      <c r="E841" t="str">
        <f t="shared" si="13"/>
        <v>0</v>
      </c>
    </row>
    <row r="842" spans="4:5" x14ac:dyDescent="0.25">
      <c r="E842" t="str">
        <f t="shared" si="13"/>
        <v>0</v>
      </c>
    </row>
    <row r="843" spans="4:5" x14ac:dyDescent="0.25">
      <c r="E843" t="str">
        <f t="shared" si="13"/>
        <v>0</v>
      </c>
    </row>
    <row r="844" spans="4:5" x14ac:dyDescent="0.25">
      <c r="E844" t="str">
        <f t="shared" si="13"/>
        <v>0</v>
      </c>
    </row>
    <row r="845" spans="4:5" x14ac:dyDescent="0.25">
      <c r="E845" t="str">
        <f t="shared" si="13"/>
        <v>0</v>
      </c>
    </row>
    <row r="846" spans="4:5" x14ac:dyDescent="0.25">
      <c r="E846" t="str">
        <f t="shared" si="13"/>
        <v>0</v>
      </c>
    </row>
    <row r="847" spans="4:5" x14ac:dyDescent="0.25">
      <c r="E847" t="str">
        <f t="shared" si="13"/>
        <v>0</v>
      </c>
    </row>
    <row r="848" spans="4:5" x14ac:dyDescent="0.25">
      <c r="E848" t="str">
        <f t="shared" si="13"/>
        <v>0</v>
      </c>
    </row>
    <row r="849" spans="5:5" x14ac:dyDescent="0.25">
      <c r="E849" t="str">
        <f t="shared" si="13"/>
        <v>0</v>
      </c>
    </row>
    <row r="850" spans="5:5" x14ac:dyDescent="0.25">
      <c r="E850" t="str">
        <f t="shared" si="13"/>
        <v>0</v>
      </c>
    </row>
    <row r="851" spans="5:5" x14ac:dyDescent="0.25">
      <c r="E851" t="str">
        <f t="shared" si="13"/>
        <v>0</v>
      </c>
    </row>
    <row r="852" spans="5:5" x14ac:dyDescent="0.25">
      <c r="E852" t="str">
        <f t="shared" si="13"/>
        <v>0</v>
      </c>
    </row>
    <row r="853" spans="5:5" x14ac:dyDescent="0.25">
      <c r="E853" t="str">
        <f t="shared" si="13"/>
        <v>0</v>
      </c>
    </row>
    <row r="854" spans="5:5" x14ac:dyDescent="0.25">
      <c r="E854" t="str">
        <f t="shared" si="13"/>
        <v>0</v>
      </c>
    </row>
    <row r="855" spans="5:5" x14ac:dyDescent="0.25">
      <c r="E855" t="str">
        <f t="shared" si="13"/>
        <v>0</v>
      </c>
    </row>
    <row r="856" spans="5:5" x14ac:dyDescent="0.25">
      <c r="E856" t="str">
        <f t="shared" si="13"/>
        <v>0</v>
      </c>
    </row>
    <row r="857" spans="5:5" x14ac:dyDescent="0.25">
      <c r="E857" t="str">
        <f t="shared" si="13"/>
        <v>0</v>
      </c>
    </row>
    <row r="858" spans="5:5" x14ac:dyDescent="0.25">
      <c r="E858" t="str">
        <f t="shared" si="13"/>
        <v>0</v>
      </c>
    </row>
    <row r="859" spans="5:5" x14ac:dyDescent="0.25">
      <c r="E859" t="str">
        <f t="shared" si="13"/>
        <v>0</v>
      </c>
    </row>
    <row r="860" spans="5:5" x14ac:dyDescent="0.25">
      <c r="E860" t="str">
        <f t="shared" si="13"/>
        <v>0</v>
      </c>
    </row>
    <row r="861" spans="5:5" x14ac:dyDescent="0.25">
      <c r="E861" t="str">
        <f t="shared" si="13"/>
        <v>0</v>
      </c>
    </row>
    <row r="862" spans="5:5" x14ac:dyDescent="0.25">
      <c r="E862" t="str">
        <f t="shared" si="13"/>
        <v>0</v>
      </c>
    </row>
    <row r="863" spans="5:5" x14ac:dyDescent="0.25">
      <c r="E863" t="str">
        <f t="shared" si="13"/>
        <v>0</v>
      </c>
    </row>
    <row r="864" spans="5:5" x14ac:dyDescent="0.25">
      <c r="E864" t="str">
        <f t="shared" si="13"/>
        <v>0</v>
      </c>
    </row>
    <row r="865" spans="5:5" x14ac:dyDescent="0.25">
      <c r="E865" t="str">
        <f t="shared" si="13"/>
        <v>0</v>
      </c>
    </row>
    <row r="866" spans="5:5" x14ac:dyDescent="0.25">
      <c r="E866" t="str">
        <f t="shared" si="13"/>
        <v>0</v>
      </c>
    </row>
    <row r="867" spans="5:5" x14ac:dyDescent="0.25">
      <c r="E867" t="str">
        <f t="shared" si="13"/>
        <v>0</v>
      </c>
    </row>
    <row r="868" spans="5:5" x14ac:dyDescent="0.25">
      <c r="E868" t="str">
        <f t="shared" si="13"/>
        <v>0</v>
      </c>
    </row>
    <row r="869" spans="5:5" x14ac:dyDescent="0.25">
      <c r="E869" t="str">
        <f t="shared" si="13"/>
        <v>0</v>
      </c>
    </row>
    <row r="870" spans="5:5" x14ac:dyDescent="0.25">
      <c r="E870" t="str">
        <f t="shared" si="13"/>
        <v>0</v>
      </c>
    </row>
    <row r="871" spans="5:5" x14ac:dyDescent="0.25">
      <c r="E871" t="str">
        <f t="shared" si="13"/>
        <v>0</v>
      </c>
    </row>
    <row r="872" spans="5:5" x14ac:dyDescent="0.25">
      <c r="E872" t="str">
        <f t="shared" si="13"/>
        <v>0</v>
      </c>
    </row>
    <row r="873" spans="5:5" x14ac:dyDescent="0.25">
      <c r="E873" t="str">
        <f t="shared" si="13"/>
        <v>0</v>
      </c>
    </row>
    <row r="874" spans="5:5" x14ac:dyDescent="0.25">
      <c r="E874" t="str">
        <f t="shared" si="13"/>
        <v>0</v>
      </c>
    </row>
    <row r="875" spans="5:5" x14ac:dyDescent="0.25">
      <c r="E875" t="str">
        <f t="shared" si="13"/>
        <v>0</v>
      </c>
    </row>
    <row r="876" spans="5:5" x14ac:dyDescent="0.25">
      <c r="E876" t="str">
        <f t="shared" si="13"/>
        <v>0</v>
      </c>
    </row>
    <row r="877" spans="5:5" x14ac:dyDescent="0.25">
      <c r="E877" t="str">
        <f t="shared" si="13"/>
        <v>0</v>
      </c>
    </row>
    <row r="878" spans="5:5" x14ac:dyDescent="0.25">
      <c r="E878" t="str">
        <f t="shared" si="13"/>
        <v>0</v>
      </c>
    </row>
    <row r="879" spans="5:5" x14ac:dyDescent="0.25">
      <c r="E879" t="str">
        <f t="shared" si="13"/>
        <v>0</v>
      </c>
    </row>
    <row r="880" spans="5:5" x14ac:dyDescent="0.25">
      <c r="E880" t="str">
        <f t="shared" si="13"/>
        <v>0</v>
      </c>
    </row>
    <row r="881" spans="5:5" x14ac:dyDescent="0.25">
      <c r="E881" t="str">
        <f t="shared" si="13"/>
        <v>0</v>
      </c>
    </row>
    <row r="882" spans="5:5" x14ac:dyDescent="0.25">
      <c r="E882" t="str">
        <f t="shared" si="13"/>
        <v>0</v>
      </c>
    </row>
    <row r="883" spans="5:5" x14ac:dyDescent="0.25">
      <c r="E883" t="str">
        <f t="shared" si="13"/>
        <v>0</v>
      </c>
    </row>
    <row r="884" spans="5:5" x14ac:dyDescent="0.25">
      <c r="E884" t="str">
        <f t="shared" si="13"/>
        <v>0</v>
      </c>
    </row>
    <row r="885" spans="5:5" x14ac:dyDescent="0.25">
      <c r="E885" t="str">
        <f t="shared" si="13"/>
        <v>0</v>
      </c>
    </row>
    <row r="886" spans="5:5" x14ac:dyDescent="0.25">
      <c r="E886" t="str">
        <f t="shared" si="13"/>
        <v>0</v>
      </c>
    </row>
    <row r="887" spans="5:5" x14ac:dyDescent="0.25">
      <c r="E887" t="str">
        <f t="shared" si="13"/>
        <v>0</v>
      </c>
    </row>
    <row r="888" spans="5:5" x14ac:dyDescent="0.25">
      <c r="E888" t="str">
        <f t="shared" si="13"/>
        <v>0</v>
      </c>
    </row>
    <row r="889" spans="5:5" x14ac:dyDescent="0.25">
      <c r="E889" t="str">
        <f t="shared" si="13"/>
        <v>0</v>
      </c>
    </row>
    <row r="890" spans="5:5" x14ac:dyDescent="0.25">
      <c r="E890" t="str">
        <f t="shared" si="13"/>
        <v>0</v>
      </c>
    </row>
    <row r="891" spans="5:5" x14ac:dyDescent="0.25">
      <c r="E891" t="str">
        <f t="shared" si="13"/>
        <v>0</v>
      </c>
    </row>
    <row r="892" spans="5:5" x14ac:dyDescent="0.25">
      <c r="E892" t="str">
        <f t="shared" si="13"/>
        <v>0</v>
      </c>
    </row>
    <row r="893" spans="5:5" x14ac:dyDescent="0.25">
      <c r="E893" t="str">
        <f t="shared" si="13"/>
        <v>0</v>
      </c>
    </row>
    <row r="894" spans="5:5" x14ac:dyDescent="0.25">
      <c r="E894" t="str">
        <f t="shared" si="13"/>
        <v>0</v>
      </c>
    </row>
    <row r="895" spans="5:5" x14ac:dyDescent="0.25">
      <c r="E895" t="str">
        <f t="shared" si="13"/>
        <v>0</v>
      </c>
    </row>
    <row r="896" spans="5:5" x14ac:dyDescent="0.25">
      <c r="E896" t="str">
        <f t="shared" si="13"/>
        <v>0</v>
      </c>
    </row>
    <row r="897" spans="5:5" x14ac:dyDescent="0.25">
      <c r="E897" t="str">
        <f t="shared" si="13"/>
        <v>0</v>
      </c>
    </row>
    <row r="898" spans="5:5" x14ac:dyDescent="0.25">
      <c r="E898" t="str">
        <f t="shared" si="13"/>
        <v>0</v>
      </c>
    </row>
    <row r="899" spans="5:5" x14ac:dyDescent="0.25">
      <c r="E899" t="str">
        <f t="shared" si="13"/>
        <v>0</v>
      </c>
    </row>
    <row r="900" spans="5:5" x14ac:dyDescent="0.25">
      <c r="E900" t="str">
        <f t="shared" si="13"/>
        <v>0</v>
      </c>
    </row>
    <row r="901" spans="5:5" x14ac:dyDescent="0.25">
      <c r="E901" t="str">
        <f t="shared" ref="E901:E964" si="14">IF(ISNUMBER(SEARCH("OW",A901)),"Female",IF(ISNUMBER(SEARCH("OM",A901)),"Male",IF(ISNUMBER(SEARCH("OU",A901)),"Unisex",IF(ISNUMBER(SEARCH("Belts",A901)),"Unisex","0"))))</f>
        <v>0</v>
      </c>
    </row>
    <row r="902" spans="5:5" x14ac:dyDescent="0.25">
      <c r="E902" t="str">
        <f t="shared" si="14"/>
        <v>0</v>
      </c>
    </row>
    <row r="903" spans="5:5" x14ac:dyDescent="0.25">
      <c r="E903" t="str">
        <f t="shared" si="14"/>
        <v>0</v>
      </c>
    </row>
    <row r="904" spans="5:5" x14ac:dyDescent="0.25">
      <c r="E904" t="str">
        <f t="shared" si="14"/>
        <v>0</v>
      </c>
    </row>
    <row r="905" spans="5:5" x14ac:dyDescent="0.25">
      <c r="E905" t="str">
        <f t="shared" si="14"/>
        <v>0</v>
      </c>
    </row>
    <row r="906" spans="5:5" x14ac:dyDescent="0.25">
      <c r="E906" t="str">
        <f t="shared" si="14"/>
        <v>0</v>
      </c>
    </row>
    <row r="907" spans="5:5" x14ac:dyDescent="0.25">
      <c r="E907" t="str">
        <f t="shared" si="14"/>
        <v>0</v>
      </c>
    </row>
    <row r="908" spans="5:5" x14ac:dyDescent="0.25">
      <c r="E908" t="str">
        <f t="shared" si="14"/>
        <v>0</v>
      </c>
    </row>
    <row r="909" spans="5:5" x14ac:dyDescent="0.25">
      <c r="E909" t="str">
        <f t="shared" si="14"/>
        <v>0</v>
      </c>
    </row>
    <row r="910" spans="5:5" x14ac:dyDescent="0.25">
      <c r="E910" t="str">
        <f t="shared" si="14"/>
        <v>0</v>
      </c>
    </row>
    <row r="911" spans="5:5" x14ac:dyDescent="0.25">
      <c r="E911" t="str">
        <f t="shared" si="14"/>
        <v>0</v>
      </c>
    </row>
    <row r="912" spans="5:5" x14ac:dyDescent="0.25">
      <c r="E912" t="str">
        <f t="shared" si="14"/>
        <v>0</v>
      </c>
    </row>
    <row r="913" spans="5:5" x14ac:dyDescent="0.25">
      <c r="E913" t="str">
        <f t="shared" si="14"/>
        <v>0</v>
      </c>
    </row>
    <row r="914" spans="5:5" x14ac:dyDescent="0.25">
      <c r="E914" t="str">
        <f t="shared" si="14"/>
        <v>0</v>
      </c>
    </row>
    <row r="915" spans="5:5" x14ac:dyDescent="0.25">
      <c r="E915" t="str">
        <f t="shared" si="14"/>
        <v>0</v>
      </c>
    </row>
    <row r="916" spans="5:5" x14ac:dyDescent="0.25">
      <c r="E916" t="str">
        <f t="shared" si="14"/>
        <v>0</v>
      </c>
    </row>
    <row r="917" spans="5:5" x14ac:dyDescent="0.25">
      <c r="E917" t="str">
        <f t="shared" si="14"/>
        <v>0</v>
      </c>
    </row>
    <row r="918" spans="5:5" x14ac:dyDescent="0.25">
      <c r="E918" t="str">
        <f t="shared" si="14"/>
        <v>0</v>
      </c>
    </row>
    <row r="919" spans="5:5" x14ac:dyDescent="0.25">
      <c r="E919" t="str">
        <f t="shared" si="14"/>
        <v>0</v>
      </c>
    </row>
    <row r="920" spans="5:5" x14ac:dyDescent="0.25">
      <c r="E920" t="str">
        <f t="shared" si="14"/>
        <v>0</v>
      </c>
    </row>
    <row r="921" spans="5:5" x14ac:dyDescent="0.25">
      <c r="E921" t="str">
        <f t="shared" si="14"/>
        <v>0</v>
      </c>
    </row>
    <row r="922" spans="5:5" x14ac:dyDescent="0.25">
      <c r="E922" t="str">
        <f t="shared" si="14"/>
        <v>0</v>
      </c>
    </row>
    <row r="923" spans="5:5" x14ac:dyDescent="0.25">
      <c r="E923" t="str">
        <f t="shared" si="14"/>
        <v>0</v>
      </c>
    </row>
    <row r="924" spans="5:5" x14ac:dyDescent="0.25">
      <c r="E924" t="str">
        <f t="shared" si="14"/>
        <v>0</v>
      </c>
    </row>
    <row r="925" spans="5:5" x14ac:dyDescent="0.25">
      <c r="E925" t="str">
        <f t="shared" si="14"/>
        <v>0</v>
      </c>
    </row>
    <row r="926" spans="5:5" x14ac:dyDescent="0.25">
      <c r="E926" t="str">
        <f t="shared" si="14"/>
        <v>0</v>
      </c>
    </row>
    <row r="927" spans="5:5" x14ac:dyDescent="0.25">
      <c r="E927" t="str">
        <f t="shared" si="14"/>
        <v>0</v>
      </c>
    </row>
    <row r="928" spans="5:5" x14ac:dyDescent="0.25">
      <c r="E928" t="str">
        <f t="shared" si="14"/>
        <v>0</v>
      </c>
    </row>
    <row r="929" spans="5:5" x14ac:dyDescent="0.25">
      <c r="E929" t="str">
        <f t="shared" si="14"/>
        <v>0</v>
      </c>
    </row>
    <row r="930" spans="5:5" x14ac:dyDescent="0.25">
      <c r="E930" t="str">
        <f t="shared" si="14"/>
        <v>0</v>
      </c>
    </row>
    <row r="931" spans="5:5" x14ac:dyDescent="0.25">
      <c r="E931" t="str">
        <f t="shared" si="14"/>
        <v>0</v>
      </c>
    </row>
    <row r="932" spans="5:5" x14ac:dyDescent="0.25">
      <c r="E932" t="str">
        <f t="shared" si="14"/>
        <v>0</v>
      </c>
    </row>
    <row r="933" spans="5:5" x14ac:dyDescent="0.25">
      <c r="E933" t="str">
        <f t="shared" si="14"/>
        <v>0</v>
      </c>
    </row>
    <row r="934" spans="5:5" x14ac:dyDescent="0.25">
      <c r="E934" t="str">
        <f t="shared" si="14"/>
        <v>0</v>
      </c>
    </row>
    <row r="935" spans="5:5" x14ac:dyDescent="0.25">
      <c r="E935" t="str">
        <f t="shared" si="14"/>
        <v>0</v>
      </c>
    </row>
    <row r="936" spans="5:5" x14ac:dyDescent="0.25">
      <c r="E936" t="str">
        <f t="shared" si="14"/>
        <v>0</v>
      </c>
    </row>
    <row r="937" spans="5:5" x14ac:dyDescent="0.25">
      <c r="E937" t="str">
        <f t="shared" si="14"/>
        <v>0</v>
      </c>
    </row>
    <row r="938" spans="5:5" x14ac:dyDescent="0.25">
      <c r="E938" t="str">
        <f t="shared" si="14"/>
        <v>0</v>
      </c>
    </row>
    <row r="939" spans="5:5" x14ac:dyDescent="0.25">
      <c r="E939" t="str">
        <f t="shared" si="14"/>
        <v>0</v>
      </c>
    </row>
    <row r="940" spans="5:5" x14ac:dyDescent="0.25">
      <c r="E940" t="str">
        <f t="shared" si="14"/>
        <v>0</v>
      </c>
    </row>
    <row r="941" spans="5:5" x14ac:dyDescent="0.25">
      <c r="E941" t="str">
        <f t="shared" si="14"/>
        <v>0</v>
      </c>
    </row>
    <row r="942" spans="5:5" x14ac:dyDescent="0.25">
      <c r="E942" t="str">
        <f t="shared" si="14"/>
        <v>0</v>
      </c>
    </row>
    <row r="943" spans="5:5" x14ac:dyDescent="0.25">
      <c r="E943" t="str">
        <f t="shared" si="14"/>
        <v>0</v>
      </c>
    </row>
    <row r="944" spans="5:5" x14ac:dyDescent="0.25">
      <c r="E944" t="str">
        <f t="shared" si="14"/>
        <v>0</v>
      </c>
    </row>
    <row r="945" spans="5:5" x14ac:dyDescent="0.25">
      <c r="E945" t="str">
        <f t="shared" si="14"/>
        <v>0</v>
      </c>
    </row>
    <row r="946" spans="5:5" x14ac:dyDescent="0.25">
      <c r="E946" t="str">
        <f t="shared" si="14"/>
        <v>0</v>
      </c>
    </row>
    <row r="947" spans="5:5" x14ac:dyDescent="0.25">
      <c r="E947" t="str">
        <f t="shared" si="14"/>
        <v>0</v>
      </c>
    </row>
    <row r="948" spans="5:5" x14ac:dyDescent="0.25">
      <c r="E948" t="str">
        <f t="shared" si="14"/>
        <v>0</v>
      </c>
    </row>
    <row r="949" spans="5:5" x14ac:dyDescent="0.25">
      <c r="E949" t="str">
        <f t="shared" si="14"/>
        <v>0</v>
      </c>
    </row>
    <row r="950" spans="5:5" x14ac:dyDescent="0.25">
      <c r="E950" t="str">
        <f t="shared" si="14"/>
        <v>0</v>
      </c>
    </row>
    <row r="951" spans="5:5" x14ac:dyDescent="0.25">
      <c r="E951" t="str">
        <f t="shared" si="14"/>
        <v>0</v>
      </c>
    </row>
    <row r="952" spans="5:5" x14ac:dyDescent="0.25">
      <c r="E952" t="str">
        <f t="shared" si="14"/>
        <v>0</v>
      </c>
    </row>
    <row r="953" spans="5:5" x14ac:dyDescent="0.25">
      <c r="E953" t="str">
        <f t="shared" si="14"/>
        <v>0</v>
      </c>
    </row>
    <row r="954" spans="5:5" x14ac:dyDescent="0.25">
      <c r="E954" t="str">
        <f t="shared" si="14"/>
        <v>0</v>
      </c>
    </row>
    <row r="955" spans="5:5" x14ac:dyDescent="0.25">
      <c r="E955" t="str">
        <f t="shared" si="14"/>
        <v>0</v>
      </c>
    </row>
    <row r="956" spans="5:5" x14ac:dyDescent="0.25">
      <c r="E956" t="str">
        <f t="shared" si="14"/>
        <v>0</v>
      </c>
    </row>
    <row r="957" spans="5:5" x14ac:dyDescent="0.25">
      <c r="E957" t="str">
        <f t="shared" si="14"/>
        <v>0</v>
      </c>
    </row>
    <row r="958" spans="5:5" x14ac:dyDescent="0.25">
      <c r="E958" t="str">
        <f t="shared" si="14"/>
        <v>0</v>
      </c>
    </row>
    <row r="959" spans="5:5" x14ac:dyDescent="0.25">
      <c r="E959" t="str">
        <f t="shared" si="14"/>
        <v>0</v>
      </c>
    </row>
    <row r="960" spans="5:5" x14ac:dyDescent="0.25">
      <c r="E960" t="str">
        <f t="shared" si="14"/>
        <v>0</v>
      </c>
    </row>
    <row r="961" spans="5:5" x14ac:dyDescent="0.25">
      <c r="E961" t="str">
        <f t="shared" si="14"/>
        <v>0</v>
      </c>
    </row>
    <row r="962" spans="5:5" x14ac:dyDescent="0.25">
      <c r="E962" t="str">
        <f t="shared" si="14"/>
        <v>0</v>
      </c>
    </row>
    <row r="963" spans="5:5" x14ac:dyDescent="0.25">
      <c r="E963" t="str">
        <f t="shared" si="14"/>
        <v>0</v>
      </c>
    </row>
    <row r="964" spans="5:5" x14ac:dyDescent="0.25">
      <c r="E964" t="str">
        <f t="shared" si="14"/>
        <v>0</v>
      </c>
    </row>
    <row r="965" spans="5:5" x14ac:dyDescent="0.25">
      <c r="E965" t="str">
        <f t="shared" ref="E965:E1022" si="15">IF(ISNUMBER(SEARCH("OW",A965)),"Female",IF(ISNUMBER(SEARCH("OM",A965)),"Male",IF(ISNUMBER(SEARCH("OU",A965)),"Unisex",IF(ISNUMBER(SEARCH("Belts",A965)),"Unisex","0"))))</f>
        <v>0</v>
      </c>
    </row>
    <row r="966" spans="5:5" x14ac:dyDescent="0.25">
      <c r="E966" t="str">
        <f t="shared" si="15"/>
        <v>0</v>
      </c>
    </row>
    <row r="967" spans="5:5" x14ac:dyDescent="0.25">
      <c r="E967" t="str">
        <f t="shared" si="15"/>
        <v>0</v>
      </c>
    </row>
    <row r="968" spans="5:5" x14ac:dyDescent="0.25">
      <c r="E968" t="str">
        <f t="shared" si="15"/>
        <v>0</v>
      </c>
    </row>
    <row r="969" spans="5:5" x14ac:dyDescent="0.25">
      <c r="E969" t="str">
        <f t="shared" si="15"/>
        <v>0</v>
      </c>
    </row>
    <row r="970" spans="5:5" x14ac:dyDescent="0.25">
      <c r="E970" t="str">
        <f t="shared" si="15"/>
        <v>0</v>
      </c>
    </row>
    <row r="971" spans="5:5" x14ac:dyDescent="0.25">
      <c r="E971" t="str">
        <f t="shared" si="15"/>
        <v>0</v>
      </c>
    </row>
    <row r="972" spans="5:5" x14ac:dyDescent="0.25">
      <c r="E972" t="str">
        <f t="shared" si="15"/>
        <v>0</v>
      </c>
    </row>
    <row r="973" spans="5:5" x14ac:dyDescent="0.25">
      <c r="E973" t="str">
        <f t="shared" si="15"/>
        <v>0</v>
      </c>
    </row>
    <row r="974" spans="5:5" x14ac:dyDescent="0.25">
      <c r="E974" t="str">
        <f t="shared" si="15"/>
        <v>0</v>
      </c>
    </row>
    <row r="975" spans="5:5" x14ac:dyDescent="0.25">
      <c r="E975" t="str">
        <f t="shared" si="15"/>
        <v>0</v>
      </c>
    </row>
    <row r="976" spans="5:5" x14ac:dyDescent="0.25">
      <c r="E976" t="str">
        <f t="shared" si="15"/>
        <v>0</v>
      </c>
    </row>
    <row r="977" spans="5:5" x14ac:dyDescent="0.25">
      <c r="E977" t="str">
        <f t="shared" si="15"/>
        <v>0</v>
      </c>
    </row>
    <row r="978" spans="5:5" x14ac:dyDescent="0.25">
      <c r="E978" t="str">
        <f t="shared" si="15"/>
        <v>0</v>
      </c>
    </row>
    <row r="979" spans="5:5" x14ac:dyDescent="0.25">
      <c r="E979" t="str">
        <f t="shared" si="15"/>
        <v>0</v>
      </c>
    </row>
    <row r="980" spans="5:5" x14ac:dyDescent="0.25">
      <c r="E980" t="str">
        <f t="shared" si="15"/>
        <v>0</v>
      </c>
    </row>
    <row r="981" spans="5:5" x14ac:dyDescent="0.25">
      <c r="E981" t="str">
        <f t="shared" si="15"/>
        <v>0</v>
      </c>
    </row>
    <row r="982" spans="5:5" x14ac:dyDescent="0.25">
      <c r="E982" t="str">
        <f t="shared" si="15"/>
        <v>0</v>
      </c>
    </row>
    <row r="983" spans="5:5" x14ac:dyDescent="0.25">
      <c r="E983" t="str">
        <f t="shared" si="15"/>
        <v>0</v>
      </c>
    </row>
    <row r="984" spans="5:5" x14ac:dyDescent="0.25">
      <c r="E984" t="str">
        <f t="shared" si="15"/>
        <v>0</v>
      </c>
    </row>
    <row r="985" spans="5:5" x14ac:dyDescent="0.25">
      <c r="E985" t="str">
        <f t="shared" si="15"/>
        <v>0</v>
      </c>
    </row>
    <row r="986" spans="5:5" x14ac:dyDescent="0.25">
      <c r="E986" t="str">
        <f t="shared" si="15"/>
        <v>0</v>
      </c>
    </row>
    <row r="987" spans="5:5" x14ac:dyDescent="0.25">
      <c r="E987" t="str">
        <f t="shared" si="15"/>
        <v>0</v>
      </c>
    </row>
    <row r="988" spans="5:5" x14ac:dyDescent="0.25">
      <c r="E988" t="str">
        <f t="shared" si="15"/>
        <v>0</v>
      </c>
    </row>
    <row r="989" spans="5:5" x14ac:dyDescent="0.25">
      <c r="E989" t="str">
        <f t="shared" si="15"/>
        <v>0</v>
      </c>
    </row>
    <row r="990" spans="5:5" x14ac:dyDescent="0.25">
      <c r="E990" t="str">
        <f t="shared" si="15"/>
        <v>0</v>
      </c>
    </row>
    <row r="991" spans="5:5" x14ac:dyDescent="0.25">
      <c r="E991" t="str">
        <f t="shared" si="15"/>
        <v>0</v>
      </c>
    </row>
    <row r="992" spans="5:5" x14ac:dyDescent="0.25">
      <c r="E992" t="str">
        <f t="shared" si="15"/>
        <v>0</v>
      </c>
    </row>
    <row r="993" spans="5:5" x14ac:dyDescent="0.25">
      <c r="E993" t="str">
        <f t="shared" si="15"/>
        <v>0</v>
      </c>
    </row>
    <row r="994" spans="5:5" x14ac:dyDescent="0.25">
      <c r="E994" t="str">
        <f t="shared" si="15"/>
        <v>0</v>
      </c>
    </row>
    <row r="995" spans="5:5" x14ac:dyDescent="0.25">
      <c r="E995" t="str">
        <f t="shared" si="15"/>
        <v>0</v>
      </c>
    </row>
    <row r="996" spans="5:5" x14ac:dyDescent="0.25">
      <c r="E996" t="str">
        <f t="shared" si="15"/>
        <v>0</v>
      </c>
    </row>
    <row r="997" spans="5:5" x14ac:dyDescent="0.25">
      <c r="E997" t="str">
        <f t="shared" si="15"/>
        <v>0</v>
      </c>
    </row>
    <row r="998" spans="5:5" x14ac:dyDescent="0.25">
      <c r="E998" t="str">
        <f t="shared" si="15"/>
        <v>0</v>
      </c>
    </row>
    <row r="999" spans="5:5" x14ac:dyDescent="0.25">
      <c r="E999" t="str">
        <f t="shared" si="15"/>
        <v>0</v>
      </c>
    </row>
    <row r="1000" spans="5:5" x14ac:dyDescent="0.25">
      <c r="E1000" t="str">
        <f t="shared" si="15"/>
        <v>0</v>
      </c>
    </row>
    <row r="1001" spans="5:5" x14ac:dyDescent="0.25">
      <c r="E1001" t="str">
        <f t="shared" si="15"/>
        <v>0</v>
      </c>
    </row>
    <row r="1002" spans="5:5" x14ac:dyDescent="0.25">
      <c r="E1002" t="str">
        <f t="shared" si="15"/>
        <v>0</v>
      </c>
    </row>
    <row r="1003" spans="5:5" x14ac:dyDescent="0.25">
      <c r="E1003" t="str">
        <f t="shared" si="15"/>
        <v>0</v>
      </c>
    </row>
    <row r="1004" spans="5:5" x14ac:dyDescent="0.25">
      <c r="E1004" t="str">
        <f t="shared" si="15"/>
        <v>0</v>
      </c>
    </row>
    <row r="1005" spans="5:5" x14ac:dyDescent="0.25">
      <c r="E1005" t="str">
        <f t="shared" si="15"/>
        <v>0</v>
      </c>
    </row>
    <row r="1006" spans="5:5" x14ac:dyDescent="0.25">
      <c r="E1006" t="str">
        <f t="shared" si="15"/>
        <v>0</v>
      </c>
    </row>
    <row r="1007" spans="5:5" x14ac:dyDescent="0.25">
      <c r="E1007" t="str">
        <f t="shared" si="15"/>
        <v>0</v>
      </c>
    </row>
    <row r="1008" spans="5:5" x14ac:dyDescent="0.25">
      <c r="E1008" t="str">
        <f t="shared" si="15"/>
        <v>0</v>
      </c>
    </row>
    <row r="1009" spans="5:5" x14ac:dyDescent="0.25">
      <c r="E1009" t="str">
        <f t="shared" si="15"/>
        <v>0</v>
      </c>
    </row>
    <row r="1010" spans="5:5" x14ac:dyDescent="0.25">
      <c r="E1010" t="str">
        <f t="shared" si="15"/>
        <v>0</v>
      </c>
    </row>
    <row r="1011" spans="5:5" x14ac:dyDescent="0.25">
      <c r="E1011" t="str">
        <f t="shared" si="15"/>
        <v>0</v>
      </c>
    </row>
    <row r="1012" spans="5:5" x14ac:dyDescent="0.25">
      <c r="E1012" t="str">
        <f t="shared" si="15"/>
        <v>0</v>
      </c>
    </row>
    <row r="1013" spans="5:5" x14ac:dyDescent="0.25">
      <c r="E1013" t="str">
        <f t="shared" si="15"/>
        <v>0</v>
      </c>
    </row>
    <row r="1014" spans="5:5" x14ac:dyDescent="0.25">
      <c r="E1014" t="str">
        <f t="shared" si="15"/>
        <v>0</v>
      </c>
    </row>
    <row r="1015" spans="5:5" x14ac:dyDescent="0.25">
      <c r="E1015" t="str">
        <f t="shared" si="15"/>
        <v>0</v>
      </c>
    </row>
    <row r="1016" spans="5:5" x14ac:dyDescent="0.25">
      <c r="E1016" t="str">
        <f t="shared" si="15"/>
        <v>0</v>
      </c>
    </row>
    <row r="1017" spans="5:5" x14ac:dyDescent="0.25">
      <c r="E1017" t="str">
        <f t="shared" si="15"/>
        <v>0</v>
      </c>
    </row>
    <row r="1018" spans="5:5" x14ac:dyDescent="0.25">
      <c r="E1018" t="str">
        <f t="shared" si="15"/>
        <v>0</v>
      </c>
    </row>
    <row r="1019" spans="5:5" x14ac:dyDescent="0.25">
      <c r="E1019" t="str">
        <f t="shared" si="15"/>
        <v>0</v>
      </c>
    </row>
    <row r="1020" spans="5:5" x14ac:dyDescent="0.25">
      <c r="E1020" t="str">
        <f t="shared" si="15"/>
        <v>0</v>
      </c>
    </row>
    <row r="1021" spans="5:5" x14ac:dyDescent="0.25">
      <c r="E1021" t="str">
        <f t="shared" si="15"/>
        <v>0</v>
      </c>
    </row>
    <row r="1022" spans="5:5" x14ac:dyDescent="0.25">
      <c r="E1022" t="str">
        <f t="shared" si="15"/>
        <v>0</v>
      </c>
    </row>
  </sheetData>
  <autoFilter ref="A3:E391"/>
  <mergeCells count="8">
    <mergeCell ref="A1:E2"/>
    <mergeCell ref="W3:X3"/>
    <mergeCell ref="K3:L3"/>
    <mergeCell ref="M3:N3"/>
    <mergeCell ref="O3:P3"/>
    <mergeCell ref="Q3:R3"/>
    <mergeCell ref="S3:T3"/>
    <mergeCell ref="U3:V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775"/>
  <sheetViews>
    <sheetView tabSelected="1" zoomScaleNormal="100" workbookViewId="0">
      <selection activeCell="A4" sqref="A4"/>
    </sheetView>
  </sheetViews>
  <sheetFormatPr defaultRowHeight="15" x14ac:dyDescent="0.25"/>
  <cols>
    <col min="1" max="1" width="12" bestFit="1" customWidth="1"/>
    <col min="2" max="2" width="13.7109375" hidden="1" customWidth="1"/>
    <col min="3" max="3" width="12.5703125" hidden="1" customWidth="1"/>
    <col min="4" max="4" width="10.5703125" bestFit="1" customWidth="1"/>
    <col min="5" max="5" width="14.140625" bestFit="1" customWidth="1"/>
    <col min="6" max="6" width="9.28515625" hidden="1" customWidth="1"/>
    <col min="7" max="7" width="0.140625" hidden="1" customWidth="1"/>
    <col min="8" max="8" width="20" hidden="1" customWidth="1"/>
    <col min="9" max="9" width="6.42578125" hidden="1" customWidth="1"/>
    <col min="10" max="10" width="10.42578125" hidden="1" customWidth="1"/>
    <col min="11" max="11" width="5.5703125" hidden="1" customWidth="1"/>
    <col min="12" max="12" width="5.5703125" customWidth="1"/>
    <col min="13" max="13" width="6.7109375" bestFit="1" customWidth="1"/>
    <col min="14" max="14" width="11.140625" bestFit="1" customWidth="1"/>
    <col min="15" max="15" width="7.28515625" bestFit="1" customWidth="1"/>
    <col min="16" max="16" width="12.85546875" bestFit="1" customWidth="1"/>
    <col min="17" max="17" width="6.5703125" bestFit="1" customWidth="1"/>
    <col min="18" max="18" width="11.140625" bestFit="1" customWidth="1"/>
    <col min="19" max="19" width="6.140625" bestFit="1" customWidth="1"/>
    <col min="20" max="20" width="9.85546875" bestFit="1" customWidth="1"/>
    <col min="21" max="21" width="6.5703125" bestFit="1" customWidth="1"/>
    <col min="22" max="22" width="9.85546875" bestFit="1" customWidth="1"/>
    <col min="23" max="23" width="6.140625" bestFit="1" customWidth="1"/>
    <col min="24" max="24" width="9.85546875" bestFit="1" customWidth="1"/>
    <col min="25" max="25" width="10.5703125" customWidth="1"/>
    <col min="27" max="27" width="12" bestFit="1" customWidth="1"/>
  </cols>
  <sheetData>
    <row r="1" spans="1:24" ht="15.75" thickBot="1" x14ac:dyDescent="0.3">
      <c r="A1" s="61" t="s">
        <v>25</v>
      </c>
      <c r="B1" s="61"/>
      <c r="C1" s="61"/>
      <c r="D1" s="61"/>
      <c r="E1" s="61"/>
      <c r="F1" s="62"/>
      <c r="M1" s="63" t="s">
        <v>22</v>
      </c>
      <c r="N1" s="64"/>
      <c r="O1" s="63" t="s">
        <v>23</v>
      </c>
      <c r="P1" s="64"/>
      <c r="Q1" s="63" t="str">
        <f>H5</f>
        <v>Junior Boys</v>
      </c>
      <c r="R1" s="64"/>
      <c r="S1" s="63" t="str">
        <f>H4</f>
        <v>Tolder Boys</v>
      </c>
      <c r="T1" s="64"/>
      <c r="U1" s="63" t="str">
        <f>H7</f>
        <v>Junior Girls</v>
      </c>
      <c r="V1" s="64"/>
      <c r="W1" s="63" t="str">
        <f>H6</f>
        <v>Tolder Girls</v>
      </c>
      <c r="X1" s="64"/>
    </row>
    <row r="2" spans="1:24" ht="21" customHeight="1" thickBot="1" x14ac:dyDescent="0.3">
      <c r="A2" s="57"/>
      <c r="B2" s="57"/>
      <c r="C2" s="57"/>
      <c r="D2" s="57"/>
      <c r="E2" s="57"/>
      <c r="F2" s="58"/>
      <c r="M2" s="46" t="s">
        <v>2</v>
      </c>
      <c r="N2" s="47" t="s">
        <v>3</v>
      </c>
      <c r="O2" s="46" t="s">
        <v>2</v>
      </c>
      <c r="P2" s="47" t="s">
        <v>3</v>
      </c>
      <c r="Q2" s="46" t="s">
        <v>2</v>
      </c>
      <c r="R2" s="47" t="s">
        <v>3</v>
      </c>
      <c r="S2" s="46" t="s">
        <v>2</v>
      </c>
      <c r="T2" s="47" t="s">
        <v>3</v>
      </c>
      <c r="U2" s="46" t="s">
        <v>2</v>
      </c>
      <c r="V2" s="47" t="s">
        <v>3</v>
      </c>
      <c r="W2" s="46" t="s">
        <v>2</v>
      </c>
      <c r="X2" s="47" t="s">
        <v>3</v>
      </c>
    </row>
    <row r="3" spans="1:24" ht="19.5" thickBot="1" x14ac:dyDescent="0.35">
      <c r="A3" s="3" t="s">
        <v>4</v>
      </c>
      <c r="B3" s="3" t="s">
        <v>0</v>
      </c>
      <c r="C3" s="4" t="s">
        <v>1</v>
      </c>
      <c r="D3" s="4" t="s">
        <v>26</v>
      </c>
      <c r="E3" s="4" t="s">
        <v>27</v>
      </c>
      <c r="F3" s="5" t="s">
        <v>4</v>
      </c>
      <c r="H3" s="34" t="s">
        <v>4</v>
      </c>
      <c r="I3" s="36" t="s">
        <v>2</v>
      </c>
      <c r="J3" s="35" t="s">
        <v>3</v>
      </c>
      <c r="M3" s="48">
        <f>I8</f>
        <v>0</v>
      </c>
      <c r="N3" s="49">
        <f>J8</f>
        <v>0</v>
      </c>
      <c r="O3" s="48">
        <f>I9</f>
        <v>0</v>
      </c>
      <c r="P3" s="49">
        <f>J9</f>
        <v>0</v>
      </c>
      <c r="Q3" s="48">
        <f>I5</f>
        <v>0</v>
      </c>
      <c r="R3" s="49">
        <f>J5</f>
        <v>0</v>
      </c>
      <c r="S3" s="48">
        <f>I4</f>
        <v>0</v>
      </c>
      <c r="T3" s="49">
        <f>J4</f>
        <v>0</v>
      </c>
      <c r="U3" s="48">
        <f>I7</f>
        <v>0</v>
      </c>
      <c r="V3" s="49">
        <f>J7</f>
        <v>0</v>
      </c>
      <c r="W3" s="48">
        <f>I6</f>
        <v>0</v>
      </c>
      <c r="X3" s="49">
        <f>J6</f>
        <v>0</v>
      </c>
    </row>
    <row r="4" spans="1:24" ht="18.75" x14ac:dyDescent="0.3">
      <c r="A4" s="26"/>
      <c r="D4" s="28"/>
      <c r="E4" s="28"/>
      <c r="F4" t="str">
        <f t="shared" ref="F4:F70" si="0">IF(ISNUMBER(SEARCH("JBI",B4)),"Junior Boys",IF(ISNUMBER(SEARCH("JBJ",B4)),"Junior Boys",IF(ISNUMBER(SEARCH("JBT",B4)),"Tolder Boys",IF(ISNUMBER(SEARCH("JGI",B4)),"Junior GIrls",IF(ISNUMBER(SEARCH("JGT",B4)),"Tolder Girls",IF(ISNUMBER(SEARCH("JGJ",B4)),"Junior Girls","0"))))))</f>
        <v>0</v>
      </c>
      <c r="H4" s="37" t="s">
        <v>8</v>
      </c>
      <c r="I4" s="43">
        <f>SUMIF(A4:A10000,"BOYS TODDLER",D4:D10000)</f>
        <v>0</v>
      </c>
      <c r="J4" s="40">
        <f>SUMIF(A4:A10000,"BOYS TODDLER",E4:E10000)</f>
        <v>0</v>
      </c>
    </row>
    <row r="5" spans="1:24" ht="19.5" thickBot="1" x14ac:dyDescent="0.35">
      <c r="A5" s="27"/>
      <c r="D5" s="29"/>
      <c r="E5" s="29"/>
      <c r="F5" t="str">
        <f t="shared" si="0"/>
        <v>0</v>
      </c>
      <c r="H5" s="38" t="s">
        <v>9</v>
      </c>
      <c r="I5" s="44">
        <f>SUMIF(A4:A10000,"BOYS JUNIOR",D4:D10000)</f>
        <v>0</v>
      </c>
      <c r="J5" s="41">
        <f>SUMIF(A4:A10000,"BOYS JUNIOR",E4:E10000)</f>
        <v>0</v>
      </c>
    </row>
    <row r="6" spans="1:24" ht="19.5" thickBot="1" x14ac:dyDescent="0.35">
      <c r="A6" s="26"/>
      <c r="D6" s="28"/>
      <c r="E6" s="28"/>
      <c r="F6" t="str">
        <f t="shared" si="0"/>
        <v>0</v>
      </c>
      <c r="H6" s="38" t="s">
        <v>10</v>
      </c>
      <c r="I6" s="44">
        <f>SUMIF(A4:A10000,"GIRLS TODDLER",D4:D10000)</f>
        <v>0</v>
      </c>
      <c r="J6" s="41">
        <f>SUMIF(A4:A10000,"GIRLS TODDLER",E4:E10000)</f>
        <v>0</v>
      </c>
      <c r="O6" s="50" t="s">
        <v>2</v>
      </c>
      <c r="P6" s="36" t="s">
        <v>3</v>
      </c>
    </row>
    <row r="7" spans="1:24" ht="19.5" thickBot="1" x14ac:dyDescent="0.35">
      <c r="A7" s="27"/>
      <c r="D7" s="29"/>
      <c r="E7" s="29"/>
      <c r="F7" t="str">
        <f t="shared" si="0"/>
        <v>0</v>
      </c>
      <c r="H7" s="38" t="s">
        <v>11</v>
      </c>
      <c r="I7" s="44">
        <f>SUMIF(A4:A10000,"GIRLS JUNIOR",D4:D10000)</f>
        <v>0</v>
      </c>
      <c r="J7" s="41">
        <f>SUMIF(A4:A10000,"GIRLS JUNIOR",E4:E10000)</f>
        <v>0</v>
      </c>
      <c r="K7" s="30"/>
      <c r="M7" s="65" t="s">
        <v>28</v>
      </c>
      <c r="N7" s="66"/>
      <c r="O7" s="43">
        <f>I4+I5+I6+I7</f>
        <v>0</v>
      </c>
      <c r="P7" s="43">
        <f>J4+J5+J6+J7</f>
        <v>0</v>
      </c>
    </row>
    <row r="8" spans="1:24" ht="19.5" thickBot="1" x14ac:dyDescent="0.35">
      <c r="A8" s="26"/>
      <c r="D8" s="28"/>
      <c r="E8" s="28"/>
      <c r="F8" t="str">
        <f t="shared" si="0"/>
        <v>0</v>
      </c>
      <c r="H8" s="38" t="s">
        <v>22</v>
      </c>
      <c r="I8" s="44">
        <f>SUMIF(A4:A10000,"MEN",D4:D10000)</f>
        <v>0</v>
      </c>
      <c r="J8" s="41">
        <f>SUMIF(A4:A10000,"MEN",E4:E10000)</f>
        <v>0</v>
      </c>
      <c r="K8" s="30"/>
      <c r="M8" s="65" t="s">
        <v>29</v>
      </c>
      <c r="N8" s="66"/>
      <c r="O8" s="51">
        <f>I8+I9</f>
        <v>0</v>
      </c>
      <c r="P8" s="51">
        <f>J8+J9</f>
        <v>0</v>
      </c>
    </row>
    <row r="9" spans="1:24" ht="19.5" thickBot="1" x14ac:dyDescent="0.35">
      <c r="A9" s="27"/>
      <c r="D9" s="29"/>
      <c r="E9" s="29"/>
      <c r="F9" t="str">
        <f t="shared" si="0"/>
        <v>0</v>
      </c>
      <c r="H9" s="39" t="s">
        <v>23</v>
      </c>
      <c r="I9" s="45">
        <f>SUMIF(A4:A10000,"WOMEN",D4:D10000)</f>
        <v>0</v>
      </c>
      <c r="J9" s="42">
        <f>SUMIF(A4:A10000,"WOMEN",E4:E10000)</f>
        <v>0</v>
      </c>
      <c r="K9" s="30"/>
      <c r="M9" s="67" t="s">
        <v>24</v>
      </c>
      <c r="N9" s="68"/>
      <c r="O9" s="52">
        <f>SUM(O7:O8)</f>
        <v>0</v>
      </c>
      <c r="P9" s="52">
        <f>SUM(P7:P8)</f>
        <v>0</v>
      </c>
    </row>
    <row r="10" spans="1:24" ht="19.5" thickBot="1" x14ac:dyDescent="0.35">
      <c r="A10" s="26"/>
      <c r="D10" s="28"/>
      <c r="E10" s="28"/>
      <c r="F10" t="str">
        <f t="shared" si="0"/>
        <v>0</v>
      </c>
      <c r="H10" s="31" t="s">
        <v>30</v>
      </c>
      <c r="I10" s="33">
        <f>SUM(I4:I9)</f>
        <v>0</v>
      </c>
      <c r="J10" s="32">
        <f>SUM(J4:J9)</f>
        <v>0</v>
      </c>
      <c r="K10" s="30"/>
      <c r="M10" s="30"/>
      <c r="N10" s="30"/>
      <c r="O10" s="30"/>
    </row>
    <row r="11" spans="1:24" x14ac:dyDescent="0.25">
      <c r="A11" s="27"/>
      <c r="D11" s="29"/>
      <c r="E11" s="29"/>
      <c r="F11" t="str">
        <f t="shared" si="0"/>
        <v>0</v>
      </c>
    </row>
    <row r="12" spans="1:24" x14ac:dyDescent="0.25">
      <c r="A12" s="26"/>
      <c r="D12" s="28"/>
      <c r="E12" s="28"/>
      <c r="F12" t="str">
        <f t="shared" si="0"/>
        <v>0</v>
      </c>
    </row>
    <row r="13" spans="1:24" x14ac:dyDescent="0.25">
      <c r="A13" s="27"/>
      <c r="D13" s="29"/>
      <c r="E13" s="29"/>
      <c r="F13" t="str">
        <f t="shared" si="0"/>
        <v>0</v>
      </c>
    </row>
    <row r="14" spans="1:24" x14ac:dyDescent="0.25">
      <c r="A14" s="26"/>
      <c r="D14" s="28"/>
      <c r="E14" s="28"/>
      <c r="F14" t="str">
        <f t="shared" si="0"/>
        <v>0</v>
      </c>
    </row>
    <row r="15" spans="1:24" x14ac:dyDescent="0.25">
      <c r="A15" s="27"/>
      <c r="D15" s="29"/>
      <c r="E15" s="29"/>
      <c r="F15" t="str">
        <f t="shared" si="0"/>
        <v>0</v>
      </c>
    </row>
    <row r="16" spans="1:24" x14ac:dyDescent="0.25">
      <c r="A16" s="26"/>
      <c r="D16" s="28"/>
      <c r="E16" s="28"/>
      <c r="F16" t="str">
        <f t="shared" si="0"/>
        <v>0</v>
      </c>
    </row>
    <row r="17" spans="1:6" x14ac:dyDescent="0.25">
      <c r="A17" s="27"/>
      <c r="D17" s="29"/>
      <c r="E17" s="29"/>
      <c r="F17" t="str">
        <f t="shared" si="0"/>
        <v>0</v>
      </c>
    </row>
    <row r="18" spans="1:6" x14ac:dyDescent="0.25">
      <c r="A18" s="26"/>
      <c r="D18" s="28"/>
      <c r="E18" s="28"/>
      <c r="F18" t="str">
        <f t="shared" si="0"/>
        <v>0</v>
      </c>
    </row>
    <row r="19" spans="1:6" x14ac:dyDescent="0.25">
      <c r="A19" s="27"/>
      <c r="D19" s="29"/>
      <c r="E19" s="29"/>
      <c r="F19" t="str">
        <f t="shared" si="0"/>
        <v>0</v>
      </c>
    </row>
    <row r="20" spans="1:6" x14ac:dyDescent="0.25">
      <c r="A20" s="26"/>
      <c r="D20" s="28"/>
      <c r="E20" s="28"/>
      <c r="F20" t="str">
        <f t="shared" si="0"/>
        <v>0</v>
      </c>
    </row>
    <row r="21" spans="1:6" x14ac:dyDescent="0.25">
      <c r="A21" s="27"/>
      <c r="D21" s="29"/>
      <c r="E21" s="29"/>
      <c r="F21" t="str">
        <f t="shared" si="0"/>
        <v>0</v>
      </c>
    </row>
    <row r="22" spans="1:6" x14ac:dyDescent="0.25">
      <c r="A22" s="26"/>
      <c r="D22" s="28"/>
      <c r="E22" s="28"/>
      <c r="F22" t="str">
        <f t="shared" si="0"/>
        <v>0</v>
      </c>
    </row>
    <row r="23" spans="1:6" x14ac:dyDescent="0.25">
      <c r="A23" s="27"/>
      <c r="D23" s="29"/>
      <c r="E23" s="29"/>
      <c r="F23" t="str">
        <f t="shared" si="0"/>
        <v>0</v>
      </c>
    </row>
    <row r="24" spans="1:6" x14ac:dyDescent="0.25">
      <c r="A24" s="26"/>
      <c r="D24" s="28"/>
      <c r="E24" s="28"/>
      <c r="F24" t="str">
        <f t="shared" si="0"/>
        <v>0</v>
      </c>
    </row>
    <row r="25" spans="1:6" x14ac:dyDescent="0.25">
      <c r="A25" s="27"/>
      <c r="D25" s="29"/>
      <c r="E25" s="29"/>
      <c r="F25" t="str">
        <f t="shared" si="0"/>
        <v>0</v>
      </c>
    </row>
    <row r="26" spans="1:6" x14ac:dyDescent="0.25">
      <c r="A26" s="26"/>
      <c r="D26" s="28"/>
      <c r="E26" s="28"/>
      <c r="F26" t="str">
        <f t="shared" si="0"/>
        <v>0</v>
      </c>
    </row>
    <row r="27" spans="1:6" x14ac:dyDescent="0.25">
      <c r="A27" s="27"/>
      <c r="D27" s="29"/>
      <c r="E27" s="29"/>
      <c r="F27" t="str">
        <f t="shared" si="0"/>
        <v>0</v>
      </c>
    </row>
    <row r="28" spans="1:6" x14ac:dyDescent="0.25">
      <c r="A28" s="26"/>
      <c r="D28" s="28"/>
      <c r="E28" s="28"/>
      <c r="F28" t="str">
        <f t="shared" si="0"/>
        <v>0</v>
      </c>
    </row>
    <row r="29" spans="1:6" x14ac:dyDescent="0.25">
      <c r="A29" s="27"/>
      <c r="D29" s="29"/>
      <c r="E29" s="29"/>
      <c r="F29" t="str">
        <f t="shared" si="0"/>
        <v>0</v>
      </c>
    </row>
    <row r="30" spans="1:6" x14ac:dyDescent="0.25">
      <c r="A30" s="26"/>
      <c r="D30" s="28"/>
      <c r="E30" s="28"/>
      <c r="F30" t="str">
        <f t="shared" si="0"/>
        <v>0</v>
      </c>
    </row>
    <row r="31" spans="1:6" x14ac:dyDescent="0.25">
      <c r="A31" s="27"/>
      <c r="D31" s="29"/>
      <c r="E31" s="29"/>
      <c r="F31" t="str">
        <f t="shared" si="0"/>
        <v>0</v>
      </c>
    </row>
    <row r="32" spans="1:6" x14ac:dyDescent="0.25">
      <c r="A32" s="26"/>
      <c r="D32" s="28"/>
      <c r="E32" s="28"/>
      <c r="F32" t="str">
        <f t="shared" si="0"/>
        <v>0</v>
      </c>
    </row>
    <row r="33" spans="1:6" x14ac:dyDescent="0.25">
      <c r="A33" s="27"/>
      <c r="D33" s="29"/>
      <c r="E33" s="29"/>
      <c r="F33" t="str">
        <f t="shared" si="0"/>
        <v>0</v>
      </c>
    </row>
    <row r="34" spans="1:6" x14ac:dyDescent="0.25">
      <c r="A34" s="26"/>
      <c r="D34" s="28"/>
      <c r="E34" s="28"/>
      <c r="F34" t="str">
        <f t="shared" si="0"/>
        <v>0</v>
      </c>
    </row>
    <row r="35" spans="1:6" x14ac:dyDescent="0.25">
      <c r="A35" s="27"/>
      <c r="D35" s="29"/>
      <c r="E35" s="29"/>
      <c r="F35" t="str">
        <f t="shared" si="0"/>
        <v>0</v>
      </c>
    </row>
    <row r="36" spans="1:6" x14ac:dyDescent="0.25">
      <c r="A36" s="26"/>
      <c r="D36" s="28"/>
      <c r="E36" s="28"/>
      <c r="F36" t="str">
        <f t="shared" si="0"/>
        <v>0</v>
      </c>
    </row>
    <row r="37" spans="1:6" x14ac:dyDescent="0.25">
      <c r="A37" s="27"/>
      <c r="D37" s="29"/>
      <c r="E37" s="29"/>
      <c r="F37" t="str">
        <f t="shared" si="0"/>
        <v>0</v>
      </c>
    </row>
    <row r="38" spans="1:6" x14ac:dyDescent="0.25">
      <c r="A38" s="26"/>
      <c r="D38" s="28"/>
      <c r="E38" s="28"/>
      <c r="F38" t="str">
        <f t="shared" si="0"/>
        <v>0</v>
      </c>
    </row>
    <row r="39" spans="1:6" x14ac:dyDescent="0.25">
      <c r="A39" s="27"/>
      <c r="D39" s="29"/>
      <c r="E39" s="29"/>
      <c r="F39" t="str">
        <f t="shared" si="0"/>
        <v>0</v>
      </c>
    </row>
    <row r="40" spans="1:6" x14ac:dyDescent="0.25">
      <c r="A40" s="26"/>
      <c r="D40" s="28"/>
      <c r="E40" s="28"/>
      <c r="F40" t="str">
        <f t="shared" si="0"/>
        <v>0</v>
      </c>
    </row>
    <row r="41" spans="1:6" x14ac:dyDescent="0.25">
      <c r="A41" s="27"/>
      <c r="D41" s="29"/>
      <c r="E41" s="29"/>
      <c r="F41" t="str">
        <f t="shared" si="0"/>
        <v>0</v>
      </c>
    </row>
    <row r="42" spans="1:6" x14ac:dyDescent="0.25">
      <c r="A42" s="26"/>
      <c r="D42" s="28"/>
      <c r="E42" s="28"/>
      <c r="F42" t="str">
        <f t="shared" si="0"/>
        <v>0</v>
      </c>
    </row>
    <row r="43" spans="1:6" x14ac:dyDescent="0.25">
      <c r="A43" s="27"/>
      <c r="D43" s="29"/>
      <c r="E43" s="29"/>
      <c r="F43" t="str">
        <f t="shared" si="0"/>
        <v>0</v>
      </c>
    </row>
    <row r="44" spans="1:6" x14ac:dyDescent="0.25">
      <c r="A44" s="26"/>
      <c r="D44" s="28"/>
      <c r="E44" s="28"/>
      <c r="F44" t="str">
        <f t="shared" si="0"/>
        <v>0</v>
      </c>
    </row>
    <row r="45" spans="1:6" x14ac:dyDescent="0.25">
      <c r="A45" s="27"/>
      <c r="D45" s="29"/>
      <c r="E45" s="29"/>
      <c r="F45" t="str">
        <f t="shared" si="0"/>
        <v>0</v>
      </c>
    </row>
    <row r="46" spans="1:6" x14ac:dyDescent="0.25">
      <c r="A46" s="26"/>
      <c r="D46" s="28"/>
      <c r="E46" s="28"/>
      <c r="F46" t="str">
        <f t="shared" si="0"/>
        <v>0</v>
      </c>
    </row>
    <row r="47" spans="1:6" x14ac:dyDescent="0.25">
      <c r="A47" s="27"/>
      <c r="D47" s="29"/>
      <c r="E47" s="29"/>
      <c r="F47" t="str">
        <f t="shared" si="0"/>
        <v>0</v>
      </c>
    </row>
    <row r="48" spans="1:6" x14ac:dyDescent="0.25">
      <c r="A48" s="26"/>
      <c r="D48" s="28"/>
      <c r="E48" s="28"/>
      <c r="F48" t="str">
        <f t="shared" si="0"/>
        <v>0</v>
      </c>
    </row>
    <row r="49" spans="1:6" x14ac:dyDescent="0.25">
      <c r="A49" s="27"/>
      <c r="D49" s="29"/>
      <c r="E49" s="29"/>
      <c r="F49" t="str">
        <f t="shared" si="0"/>
        <v>0</v>
      </c>
    </row>
    <row r="50" spans="1:6" x14ac:dyDescent="0.25">
      <c r="A50" s="26"/>
      <c r="D50" s="28"/>
      <c r="E50" s="28"/>
      <c r="F50" t="str">
        <f t="shared" si="0"/>
        <v>0</v>
      </c>
    </row>
    <row r="51" spans="1:6" x14ac:dyDescent="0.25">
      <c r="A51" s="27"/>
      <c r="D51" s="29"/>
      <c r="E51" s="29"/>
      <c r="F51" t="str">
        <f t="shared" si="0"/>
        <v>0</v>
      </c>
    </row>
    <row r="52" spans="1:6" x14ac:dyDescent="0.25">
      <c r="A52" s="26"/>
      <c r="D52" s="28"/>
      <c r="E52" s="28"/>
      <c r="F52" t="str">
        <f t="shared" si="0"/>
        <v>0</v>
      </c>
    </row>
    <row r="53" spans="1:6" x14ac:dyDescent="0.25">
      <c r="A53" s="27"/>
      <c r="D53" s="29"/>
      <c r="E53" s="29"/>
      <c r="F53" t="str">
        <f t="shared" si="0"/>
        <v>0</v>
      </c>
    </row>
    <row r="54" spans="1:6" x14ac:dyDescent="0.25">
      <c r="A54" s="26"/>
      <c r="D54" s="28"/>
      <c r="E54" s="28"/>
      <c r="F54" t="str">
        <f t="shared" si="0"/>
        <v>0</v>
      </c>
    </row>
    <row r="55" spans="1:6" x14ac:dyDescent="0.25">
      <c r="A55" s="27"/>
      <c r="D55" s="29"/>
      <c r="E55" s="29"/>
      <c r="F55" t="str">
        <f t="shared" si="0"/>
        <v>0</v>
      </c>
    </row>
    <row r="56" spans="1:6" x14ac:dyDescent="0.25">
      <c r="A56" s="26"/>
      <c r="D56" s="28"/>
      <c r="E56" s="28"/>
      <c r="F56" t="str">
        <f t="shared" si="0"/>
        <v>0</v>
      </c>
    </row>
    <row r="57" spans="1:6" x14ac:dyDescent="0.25">
      <c r="A57" s="27"/>
      <c r="D57" s="29"/>
      <c r="E57" s="29"/>
      <c r="F57" t="str">
        <f t="shared" si="0"/>
        <v>0</v>
      </c>
    </row>
    <row r="58" spans="1:6" x14ac:dyDescent="0.25">
      <c r="A58" s="26"/>
      <c r="D58" s="28"/>
      <c r="E58" s="28"/>
      <c r="F58" t="str">
        <f t="shared" si="0"/>
        <v>0</v>
      </c>
    </row>
    <row r="59" spans="1:6" x14ac:dyDescent="0.25">
      <c r="A59" s="27"/>
      <c r="D59" s="29"/>
      <c r="E59" s="29"/>
      <c r="F59" t="str">
        <f t="shared" si="0"/>
        <v>0</v>
      </c>
    </row>
    <row r="60" spans="1:6" x14ac:dyDescent="0.25">
      <c r="A60" s="26"/>
      <c r="D60" s="28"/>
      <c r="E60" s="28"/>
      <c r="F60" t="str">
        <f t="shared" si="0"/>
        <v>0</v>
      </c>
    </row>
    <row r="61" spans="1:6" x14ac:dyDescent="0.25">
      <c r="A61" s="27"/>
      <c r="D61" s="29"/>
      <c r="E61" s="29"/>
      <c r="F61" t="str">
        <f t="shared" si="0"/>
        <v>0</v>
      </c>
    </row>
    <row r="62" spans="1:6" x14ac:dyDescent="0.25">
      <c r="A62" s="26"/>
      <c r="D62" s="28"/>
      <c r="E62" s="28"/>
      <c r="F62" t="str">
        <f t="shared" si="0"/>
        <v>0</v>
      </c>
    </row>
    <row r="63" spans="1:6" x14ac:dyDescent="0.25">
      <c r="A63" s="27"/>
      <c r="D63" s="29"/>
      <c r="E63" s="29"/>
      <c r="F63" t="str">
        <f t="shared" si="0"/>
        <v>0</v>
      </c>
    </row>
    <row r="64" spans="1:6" x14ac:dyDescent="0.25">
      <c r="A64" s="26"/>
      <c r="D64" s="28"/>
      <c r="E64" s="28"/>
      <c r="F64" t="str">
        <f t="shared" si="0"/>
        <v>0</v>
      </c>
    </row>
    <row r="65" spans="1:6" x14ac:dyDescent="0.25">
      <c r="A65" s="27"/>
      <c r="D65" s="29"/>
      <c r="E65" s="29"/>
      <c r="F65" t="str">
        <f t="shared" si="0"/>
        <v>0</v>
      </c>
    </row>
    <row r="66" spans="1:6" x14ac:dyDescent="0.25">
      <c r="A66" s="26"/>
      <c r="D66" s="28"/>
      <c r="E66" s="28"/>
      <c r="F66" t="str">
        <f t="shared" si="0"/>
        <v>0</v>
      </c>
    </row>
    <row r="67" spans="1:6" x14ac:dyDescent="0.25">
      <c r="A67" s="27"/>
      <c r="D67" s="29"/>
      <c r="E67" s="29"/>
      <c r="F67" t="str">
        <f t="shared" si="0"/>
        <v>0</v>
      </c>
    </row>
    <row r="68" spans="1:6" x14ac:dyDescent="0.25">
      <c r="A68" s="26"/>
      <c r="D68" s="28"/>
      <c r="E68" s="28"/>
      <c r="F68" t="str">
        <f t="shared" si="0"/>
        <v>0</v>
      </c>
    </row>
    <row r="69" spans="1:6" x14ac:dyDescent="0.25">
      <c r="A69" s="27"/>
      <c r="D69" s="29"/>
      <c r="E69" s="29"/>
      <c r="F69" t="str">
        <f t="shared" si="0"/>
        <v>0</v>
      </c>
    </row>
    <row r="70" spans="1:6" x14ac:dyDescent="0.25">
      <c r="A70" s="26"/>
      <c r="D70" s="28"/>
      <c r="E70" s="28"/>
      <c r="F70" t="str">
        <f t="shared" si="0"/>
        <v>0</v>
      </c>
    </row>
    <row r="71" spans="1:6" x14ac:dyDescent="0.25">
      <c r="A71" s="27"/>
      <c r="D71" s="29"/>
      <c r="E71" s="29"/>
      <c r="F71" t="str">
        <f t="shared" ref="F71:F134" si="1">IF(ISNUMBER(SEARCH("JBI",B71)),"Junior Boys",IF(ISNUMBER(SEARCH("JBJ",B71)),"Junior Boys",IF(ISNUMBER(SEARCH("JBT",B71)),"Tolder Boys",IF(ISNUMBER(SEARCH("JGI",B71)),"Junior GIrls",IF(ISNUMBER(SEARCH("JGT",B71)),"Tolder Girls",IF(ISNUMBER(SEARCH("JGJ",B71)),"Junior Girls","0"))))))</f>
        <v>0</v>
      </c>
    </row>
    <row r="72" spans="1:6" x14ac:dyDescent="0.25">
      <c r="A72" s="26"/>
      <c r="D72" s="28"/>
      <c r="E72" s="28"/>
      <c r="F72" t="str">
        <f t="shared" si="1"/>
        <v>0</v>
      </c>
    </row>
    <row r="73" spans="1:6" x14ac:dyDescent="0.25">
      <c r="A73" s="27"/>
      <c r="D73" s="29"/>
      <c r="E73" s="29"/>
      <c r="F73" t="str">
        <f t="shared" si="1"/>
        <v>0</v>
      </c>
    </row>
    <row r="74" spans="1:6" x14ac:dyDescent="0.25">
      <c r="A74" s="26"/>
      <c r="D74" s="28"/>
      <c r="E74" s="28"/>
      <c r="F74" t="str">
        <f t="shared" si="1"/>
        <v>0</v>
      </c>
    </row>
    <row r="75" spans="1:6" x14ac:dyDescent="0.25">
      <c r="A75" s="27"/>
      <c r="D75" s="29"/>
      <c r="E75" s="29"/>
      <c r="F75" t="str">
        <f t="shared" si="1"/>
        <v>0</v>
      </c>
    </row>
    <row r="76" spans="1:6" x14ac:dyDescent="0.25">
      <c r="A76" s="26"/>
      <c r="D76" s="28"/>
      <c r="E76" s="28"/>
      <c r="F76" t="str">
        <f t="shared" si="1"/>
        <v>0</v>
      </c>
    </row>
    <row r="77" spans="1:6" x14ac:dyDescent="0.25">
      <c r="A77" s="27"/>
      <c r="D77" s="29"/>
      <c r="E77" s="29"/>
      <c r="F77" t="str">
        <f t="shared" si="1"/>
        <v>0</v>
      </c>
    </row>
    <row r="78" spans="1:6" x14ac:dyDescent="0.25">
      <c r="A78" s="26"/>
      <c r="D78" s="28"/>
      <c r="E78" s="28"/>
      <c r="F78" t="str">
        <f t="shared" si="1"/>
        <v>0</v>
      </c>
    </row>
    <row r="79" spans="1:6" x14ac:dyDescent="0.25">
      <c r="A79" s="27"/>
      <c r="D79" s="29"/>
      <c r="E79" s="29"/>
      <c r="F79" t="str">
        <f t="shared" si="1"/>
        <v>0</v>
      </c>
    </row>
    <row r="80" spans="1:6" x14ac:dyDescent="0.25">
      <c r="A80" s="26"/>
      <c r="D80" s="28"/>
      <c r="E80" s="28"/>
      <c r="F80" t="str">
        <f t="shared" si="1"/>
        <v>0</v>
      </c>
    </row>
    <row r="81" spans="1:6" x14ac:dyDescent="0.25">
      <c r="A81" s="27"/>
      <c r="D81" s="29"/>
      <c r="E81" s="29"/>
      <c r="F81" t="str">
        <f t="shared" si="1"/>
        <v>0</v>
      </c>
    </row>
    <row r="82" spans="1:6" x14ac:dyDescent="0.25">
      <c r="A82" s="26"/>
      <c r="D82" s="28"/>
      <c r="E82" s="28"/>
      <c r="F82" t="str">
        <f t="shared" si="1"/>
        <v>0</v>
      </c>
    </row>
    <row r="83" spans="1:6" x14ac:dyDescent="0.25">
      <c r="A83" s="27"/>
      <c r="D83" s="29"/>
      <c r="E83" s="29"/>
      <c r="F83" t="str">
        <f t="shared" si="1"/>
        <v>0</v>
      </c>
    </row>
    <row r="84" spans="1:6" x14ac:dyDescent="0.25">
      <c r="A84" s="26"/>
      <c r="D84" s="28"/>
      <c r="E84" s="28"/>
      <c r="F84" t="str">
        <f t="shared" si="1"/>
        <v>0</v>
      </c>
    </row>
    <row r="85" spans="1:6" x14ac:dyDescent="0.25">
      <c r="A85" s="27"/>
      <c r="D85" s="29"/>
      <c r="E85" s="29"/>
      <c r="F85" t="str">
        <f t="shared" si="1"/>
        <v>0</v>
      </c>
    </row>
    <row r="86" spans="1:6" x14ac:dyDescent="0.25">
      <c r="A86" s="26"/>
      <c r="D86" s="28"/>
      <c r="E86" s="28"/>
      <c r="F86" t="str">
        <f t="shared" si="1"/>
        <v>0</v>
      </c>
    </row>
    <row r="87" spans="1:6" x14ac:dyDescent="0.25">
      <c r="A87" s="27"/>
      <c r="D87" s="29"/>
      <c r="E87" s="29"/>
      <c r="F87" t="str">
        <f t="shared" si="1"/>
        <v>0</v>
      </c>
    </row>
    <row r="88" spans="1:6" x14ac:dyDescent="0.25">
      <c r="A88" s="26"/>
      <c r="D88" s="28"/>
      <c r="E88" s="28"/>
      <c r="F88" t="str">
        <f t="shared" si="1"/>
        <v>0</v>
      </c>
    </row>
    <row r="89" spans="1:6" x14ac:dyDescent="0.25">
      <c r="A89" s="27"/>
      <c r="D89" s="29"/>
      <c r="E89" s="29"/>
      <c r="F89" t="str">
        <f t="shared" si="1"/>
        <v>0</v>
      </c>
    </row>
    <row r="90" spans="1:6" x14ac:dyDescent="0.25">
      <c r="A90" s="26"/>
      <c r="D90" s="28"/>
      <c r="E90" s="28"/>
      <c r="F90" t="str">
        <f t="shared" si="1"/>
        <v>0</v>
      </c>
    </row>
    <row r="91" spans="1:6" x14ac:dyDescent="0.25">
      <c r="A91" s="27"/>
      <c r="D91" s="29"/>
      <c r="E91" s="29"/>
      <c r="F91" t="str">
        <f t="shared" si="1"/>
        <v>0</v>
      </c>
    </row>
    <row r="92" spans="1:6" x14ac:dyDescent="0.25">
      <c r="A92" s="26"/>
      <c r="D92" s="28"/>
      <c r="E92" s="28"/>
      <c r="F92" t="str">
        <f t="shared" si="1"/>
        <v>0</v>
      </c>
    </row>
    <row r="93" spans="1:6" x14ac:dyDescent="0.25">
      <c r="A93" s="27"/>
      <c r="D93" s="29"/>
      <c r="E93" s="29"/>
      <c r="F93" t="str">
        <f t="shared" si="1"/>
        <v>0</v>
      </c>
    </row>
    <row r="94" spans="1:6" x14ac:dyDescent="0.25">
      <c r="A94" s="26"/>
      <c r="D94" s="28"/>
      <c r="E94" s="28"/>
      <c r="F94" t="str">
        <f t="shared" si="1"/>
        <v>0</v>
      </c>
    </row>
    <row r="95" spans="1:6" x14ac:dyDescent="0.25">
      <c r="A95" s="27"/>
      <c r="D95" s="29"/>
      <c r="E95" s="29"/>
      <c r="F95" t="str">
        <f t="shared" si="1"/>
        <v>0</v>
      </c>
    </row>
    <row r="96" spans="1:6" x14ac:dyDescent="0.25">
      <c r="A96" s="26"/>
      <c r="D96" s="28"/>
      <c r="E96" s="28"/>
      <c r="F96" t="str">
        <f t="shared" si="1"/>
        <v>0</v>
      </c>
    </row>
    <row r="97" spans="1:6" x14ac:dyDescent="0.25">
      <c r="A97" s="27"/>
      <c r="D97" s="29"/>
      <c r="E97" s="29"/>
      <c r="F97" t="str">
        <f t="shared" si="1"/>
        <v>0</v>
      </c>
    </row>
    <row r="98" spans="1:6" x14ac:dyDescent="0.25">
      <c r="A98" s="26"/>
      <c r="D98" s="28"/>
      <c r="E98" s="28"/>
      <c r="F98" t="str">
        <f t="shared" si="1"/>
        <v>0</v>
      </c>
    </row>
    <row r="99" spans="1:6" x14ac:dyDescent="0.25">
      <c r="A99" s="27"/>
      <c r="D99" s="29"/>
      <c r="E99" s="29"/>
      <c r="F99" t="str">
        <f t="shared" si="1"/>
        <v>0</v>
      </c>
    </row>
    <row r="100" spans="1:6" x14ac:dyDescent="0.25">
      <c r="A100" s="26"/>
      <c r="D100" s="28"/>
      <c r="E100" s="28"/>
      <c r="F100" t="str">
        <f t="shared" si="1"/>
        <v>0</v>
      </c>
    </row>
    <row r="101" spans="1:6" x14ac:dyDescent="0.25">
      <c r="A101" s="27"/>
      <c r="D101" s="29"/>
      <c r="E101" s="29"/>
      <c r="F101" t="str">
        <f t="shared" si="1"/>
        <v>0</v>
      </c>
    </row>
    <row r="102" spans="1:6" x14ac:dyDescent="0.25">
      <c r="A102" s="26"/>
      <c r="D102" s="28"/>
      <c r="E102" s="28"/>
      <c r="F102" t="str">
        <f t="shared" si="1"/>
        <v>0</v>
      </c>
    </row>
    <row r="103" spans="1:6" x14ac:dyDescent="0.25">
      <c r="A103" s="27"/>
      <c r="D103" s="29"/>
      <c r="E103" s="29"/>
      <c r="F103" t="str">
        <f t="shared" si="1"/>
        <v>0</v>
      </c>
    </row>
    <row r="104" spans="1:6" x14ac:dyDescent="0.25">
      <c r="A104" s="26"/>
      <c r="D104" s="28"/>
      <c r="E104" s="28"/>
      <c r="F104" t="str">
        <f t="shared" si="1"/>
        <v>0</v>
      </c>
    </row>
    <row r="105" spans="1:6" x14ac:dyDescent="0.25">
      <c r="A105" s="27"/>
      <c r="D105" s="29"/>
      <c r="E105" s="29"/>
      <c r="F105" t="str">
        <f t="shared" si="1"/>
        <v>0</v>
      </c>
    </row>
    <row r="106" spans="1:6" x14ac:dyDescent="0.25">
      <c r="A106" s="26"/>
      <c r="D106" s="28"/>
      <c r="E106" s="28"/>
      <c r="F106" t="str">
        <f t="shared" si="1"/>
        <v>0</v>
      </c>
    </row>
    <row r="107" spans="1:6" x14ac:dyDescent="0.25">
      <c r="A107" s="27"/>
      <c r="D107" s="29"/>
      <c r="E107" s="29"/>
      <c r="F107" t="str">
        <f t="shared" si="1"/>
        <v>0</v>
      </c>
    </row>
    <row r="108" spans="1:6" x14ac:dyDescent="0.25">
      <c r="A108" s="26"/>
      <c r="D108" s="28"/>
      <c r="E108" s="28"/>
      <c r="F108" t="str">
        <f t="shared" si="1"/>
        <v>0</v>
      </c>
    </row>
    <row r="109" spans="1:6" x14ac:dyDescent="0.25">
      <c r="A109" s="27"/>
      <c r="D109" s="29"/>
      <c r="E109" s="29"/>
      <c r="F109" t="str">
        <f t="shared" si="1"/>
        <v>0</v>
      </c>
    </row>
    <row r="110" spans="1:6" x14ac:dyDescent="0.25">
      <c r="A110" s="26"/>
      <c r="D110" s="28"/>
      <c r="E110" s="28"/>
      <c r="F110" t="str">
        <f t="shared" si="1"/>
        <v>0</v>
      </c>
    </row>
    <row r="111" spans="1:6" x14ac:dyDescent="0.25">
      <c r="A111" s="27"/>
      <c r="D111" s="29"/>
      <c r="E111" s="29"/>
      <c r="F111" t="str">
        <f t="shared" si="1"/>
        <v>0</v>
      </c>
    </row>
    <row r="112" spans="1:6" x14ac:dyDescent="0.25">
      <c r="A112" s="26"/>
      <c r="D112" s="28"/>
      <c r="E112" s="28"/>
      <c r="F112" t="str">
        <f t="shared" si="1"/>
        <v>0</v>
      </c>
    </row>
    <row r="113" spans="1:6" x14ac:dyDescent="0.25">
      <c r="A113" s="27"/>
      <c r="D113" s="29"/>
      <c r="E113" s="29"/>
      <c r="F113" t="str">
        <f t="shared" si="1"/>
        <v>0</v>
      </c>
    </row>
    <row r="114" spans="1:6" x14ac:dyDescent="0.25">
      <c r="A114" s="26"/>
      <c r="D114" s="28"/>
      <c r="E114" s="28"/>
      <c r="F114" t="str">
        <f t="shared" si="1"/>
        <v>0</v>
      </c>
    </row>
    <row r="115" spans="1:6" x14ac:dyDescent="0.25">
      <c r="A115" s="27"/>
      <c r="D115" s="29"/>
      <c r="E115" s="29"/>
      <c r="F115" t="str">
        <f t="shared" si="1"/>
        <v>0</v>
      </c>
    </row>
    <row r="116" spans="1:6" x14ac:dyDescent="0.25">
      <c r="A116" s="26"/>
      <c r="D116" s="28"/>
      <c r="E116" s="28"/>
      <c r="F116" t="str">
        <f t="shared" si="1"/>
        <v>0</v>
      </c>
    </row>
    <row r="117" spans="1:6" x14ac:dyDescent="0.25">
      <c r="A117" s="27"/>
      <c r="D117" s="29"/>
      <c r="E117" s="29"/>
      <c r="F117" t="str">
        <f t="shared" si="1"/>
        <v>0</v>
      </c>
    </row>
    <row r="118" spans="1:6" x14ac:dyDescent="0.25">
      <c r="A118" s="26"/>
      <c r="D118" s="28"/>
      <c r="E118" s="28"/>
      <c r="F118" t="str">
        <f t="shared" si="1"/>
        <v>0</v>
      </c>
    </row>
    <row r="119" spans="1:6" x14ac:dyDescent="0.25">
      <c r="A119" s="27"/>
      <c r="D119" s="29"/>
      <c r="E119" s="29"/>
      <c r="F119" t="str">
        <f t="shared" si="1"/>
        <v>0</v>
      </c>
    </row>
    <row r="120" spans="1:6" x14ac:dyDescent="0.25">
      <c r="A120" s="26"/>
      <c r="D120" s="28"/>
      <c r="E120" s="28"/>
      <c r="F120" t="str">
        <f t="shared" si="1"/>
        <v>0</v>
      </c>
    </row>
    <row r="121" spans="1:6" x14ac:dyDescent="0.25">
      <c r="A121" s="27"/>
      <c r="D121" s="29"/>
      <c r="E121" s="29"/>
      <c r="F121" t="str">
        <f t="shared" si="1"/>
        <v>0</v>
      </c>
    </row>
    <row r="122" spans="1:6" x14ac:dyDescent="0.25">
      <c r="A122" s="26"/>
      <c r="D122" s="28"/>
      <c r="E122" s="28"/>
      <c r="F122" t="str">
        <f t="shared" si="1"/>
        <v>0</v>
      </c>
    </row>
    <row r="123" spans="1:6" x14ac:dyDescent="0.25">
      <c r="A123" s="27"/>
      <c r="D123" s="29"/>
      <c r="E123" s="29"/>
      <c r="F123" t="str">
        <f t="shared" si="1"/>
        <v>0</v>
      </c>
    </row>
    <row r="124" spans="1:6" x14ac:dyDescent="0.25">
      <c r="A124" s="26"/>
      <c r="D124" s="28"/>
      <c r="E124" s="28"/>
      <c r="F124" t="str">
        <f t="shared" si="1"/>
        <v>0</v>
      </c>
    </row>
    <row r="125" spans="1:6" x14ac:dyDescent="0.25">
      <c r="A125" s="27"/>
      <c r="D125" s="29"/>
      <c r="E125" s="29"/>
      <c r="F125" t="str">
        <f t="shared" si="1"/>
        <v>0</v>
      </c>
    </row>
    <row r="126" spans="1:6" x14ac:dyDescent="0.25">
      <c r="A126" s="26"/>
      <c r="D126" s="28"/>
      <c r="E126" s="28"/>
      <c r="F126" t="str">
        <f t="shared" si="1"/>
        <v>0</v>
      </c>
    </row>
    <row r="127" spans="1:6" x14ac:dyDescent="0.25">
      <c r="A127" s="27"/>
      <c r="D127" s="29"/>
      <c r="E127" s="29"/>
      <c r="F127" t="str">
        <f t="shared" si="1"/>
        <v>0</v>
      </c>
    </row>
    <row r="128" spans="1:6" x14ac:dyDescent="0.25">
      <c r="A128" s="26"/>
      <c r="D128" s="28"/>
      <c r="E128" s="28"/>
      <c r="F128" t="str">
        <f t="shared" si="1"/>
        <v>0</v>
      </c>
    </row>
    <row r="129" spans="1:6" x14ac:dyDescent="0.25">
      <c r="A129" s="27"/>
      <c r="D129" s="29"/>
      <c r="E129" s="29"/>
      <c r="F129" t="str">
        <f t="shared" si="1"/>
        <v>0</v>
      </c>
    </row>
    <row r="130" spans="1:6" x14ac:dyDescent="0.25">
      <c r="A130" s="26"/>
      <c r="D130" s="28"/>
      <c r="E130" s="28"/>
      <c r="F130" t="str">
        <f t="shared" si="1"/>
        <v>0</v>
      </c>
    </row>
    <row r="131" spans="1:6" x14ac:dyDescent="0.25">
      <c r="A131" s="27"/>
      <c r="D131" s="29"/>
      <c r="E131" s="29"/>
      <c r="F131" t="str">
        <f t="shared" si="1"/>
        <v>0</v>
      </c>
    </row>
    <row r="132" spans="1:6" x14ac:dyDescent="0.25">
      <c r="A132" s="26"/>
      <c r="D132" s="28"/>
      <c r="E132" s="28"/>
      <c r="F132" t="str">
        <f t="shared" si="1"/>
        <v>0</v>
      </c>
    </row>
    <row r="133" spans="1:6" x14ac:dyDescent="0.25">
      <c r="A133" s="27"/>
      <c r="D133" s="29"/>
      <c r="E133" s="29"/>
      <c r="F133" t="str">
        <f t="shared" si="1"/>
        <v>0</v>
      </c>
    </row>
    <row r="134" spans="1:6" x14ac:dyDescent="0.25">
      <c r="A134" s="26"/>
      <c r="D134" s="28"/>
      <c r="E134" s="28"/>
      <c r="F134" t="str">
        <f t="shared" si="1"/>
        <v>0</v>
      </c>
    </row>
    <row r="135" spans="1:6" x14ac:dyDescent="0.25">
      <c r="A135" s="27"/>
      <c r="D135" s="29"/>
      <c r="E135" s="29"/>
      <c r="F135" t="str">
        <f t="shared" ref="F135:F198" si="2">IF(ISNUMBER(SEARCH("JBI",B135)),"Junior Boys",IF(ISNUMBER(SEARCH("JBJ",B135)),"Junior Boys",IF(ISNUMBER(SEARCH("JBT",B135)),"Tolder Boys",IF(ISNUMBER(SEARCH("JGI",B135)),"Junior GIrls",IF(ISNUMBER(SEARCH("JGT",B135)),"Tolder Girls",IF(ISNUMBER(SEARCH("JGJ",B135)),"Junior Girls","0"))))))</f>
        <v>0</v>
      </c>
    </row>
    <row r="136" spans="1:6" x14ac:dyDescent="0.25">
      <c r="A136" s="26"/>
      <c r="D136" s="28"/>
      <c r="E136" s="28"/>
      <c r="F136" t="str">
        <f t="shared" si="2"/>
        <v>0</v>
      </c>
    </row>
    <row r="137" spans="1:6" x14ac:dyDescent="0.25">
      <c r="A137" s="27"/>
      <c r="D137" s="29"/>
      <c r="E137" s="29"/>
      <c r="F137" t="str">
        <f t="shared" si="2"/>
        <v>0</v>
      </c>
    </row>
    <row r="138" spans="1:6" x14ac:dyDescent="0.25">
      <c r="A138" s="26"/>
      <c r="D138" s="28"/>
      <c r="E138" s="28"/>
      <c r="F138" t="str">
        <f t="shared" si="2"/>
        <v>0</v>
      </c>
    </row>
    <row r="139" spans="1:6" x14ac:dyDescent="0.25">
      <c r="A139" s="27"/>
      <c r="D139" s="29"/>
      <c r="E139" s="29"/>
      <c r="F139" t="str">
        <f t="shared" si="2"/>
        <v>0</v>
      </c>
    </row>
    <row r="140" spans="1:6" x14ac:dyDescent="0.25">
      <c r="A140" s="26"/>
      <c r="D140" s="28"/>
      <c r="E140" s="28"/>
      <c r="F140" t="str">
        <f t="shared" si="2"/>
        <v>0</v>
      </c>
    </row>
    <row r="141" spans="1:6" x14ac:dyDescent="0.25">
      <c r="A141" s="27"/>
      <c r="D141" s="29"/>
      <c r="E141" s="29"/>
      <c r="F141" t="str">
        <f t="shared" si="2"/>
        <v>0</v>
      </c>
    </row>
    <row r="142" spans="1:6" x14ac:dyDescent="0.25">
      <c r="A142" s="26"/>
      <c r="D142" s="28"/>
      <c r="E142" s="28"/>
      <c r="F142" t="str">
        <f t="shared" si="2"/>
        <v>0</v>
      </c>
    </row>
    <row r="143" spans="1:6" x14ac:dyDescent="0.25">
      <c r="A143" s="27"/>
      <c r="D143" s="29"/>
      <c r="E143" s="29"/>
      <c r="F143" t="str">
        <f t="shared" si="2"/>
        <v>0</v>
      </c>
    </row>
    <row r="144" spans="1:6" x14ac:dyDescent="0.25">
      <c r="A144" s="26"/>
      <c r="D144" s="28"/>
      <c r="E144" s="28"/>
      <c r="F144" t="str">
        <f t="shared" si="2"/>
        <v>0</v>
      </c>
    </row>
    <row r="145" spans="1:6" x14ac:dyDescent="0.25">
      <c r="A145" s="27"/>
      <c r="D145" s="29"/>
      <c r="E145" s="29"/>
      <c r="F145" t="str">
        <f t="shared" si="2"/>
        <v>0</v>
      </c>
    </row>
    <row r="146" spans="1:6" x14ac:dyDescent="0.25">
      <c r="A146" s="26"/>
      <c r="D146" s="28"/>
      <c r="E146" s="28"/>
      <c r="F146" t="str">
        <f t="shared" si="2"/>
        <v>0</v>
      </c>
    </row>
    <row r="147" spans="1:6" x14ac:dyDescent="0.25">
      <c r="A147" s="27"/>
      <c r="D147" s="29"/>
      <c r="E147" s="29"/>
      <c r="F147" t="str">
        <f t="shared" si="2"/>
        <v>0</v>
      </c>
    </row>
    <row r="148" spans="1:6" x14ac:dyDescent="0.25">
      <c r="A148" s="26"/>
      <c r="D148" s="28"/>
      <c r="E148" s="28"/>
      <c r="F148" t="str">
        <f t="shared" si="2"/>
        <v>0</v>
      </c>
    </row>
    <row r="149" spans="1:6" x14ac:dyDescent="0.25">
      <c r="A149" s="27"/>
      <c r="D149" s="29"/>
      <c r="E149" s="29"/>
      <c r="F149" t="str">
        <f t="shared" si="2"/>
        <v>0</v>
      </c>
    </row>
    <row r="150" spans="1:6" x14ac:dyDescent="0.25">
      <c r="A150" s="26"/>
      <c r="D150" s="28"/>
      <c r="E150" s="28"/>
      <c r="F150" t="str">
        <f t="shared" si="2"/>
        <v>0</v>
      </c>
    </row>
    <row r="151" spans="1:6" x14ac:dyDescent="0.25">
      <c r="A151" s="27"/>
      <c r="D151" s="29"/>
      <c r="E151" s="29"/>
      <c r="F151" t="str">
        <f t="shared" si="2"/>
        <v>0</v>
      </c>
    </row>
    <row r="152" spans="1:6" x14ac:dyDescent="0.25">
      <c r="A152" s="26"/>
      <c r="D152" s="28"/>
      <c r="E152" s="28"/>
      <c r="F152" t="str">
        <f t="shared" si="2"/>
        <v>0</v>
      </c>
    </row>
    <row r="153" spans="1:6" x14ac:dyDescent="0.25">
      <c r="A153" s="27"/>
      <c r="D153" s="29"/>
      <c r="E153" s="29"/>
      <c r="F153" t="str">
        <f t="shared" si="2"/>
        <v>0</v>
      </c>
    </row>
    <row r="154" spans="1:6" x14ac:dyDescent="0.25">
      <c r="A154" s="26"/>
      <c r="D154" s="28"/>
      <c r="E154" s="28"/>
      <c r="F154" t="str">
        <f t="shared" si="2"/>
        <v>0</v>
      </c>
    </row>
    <row r="155" spans="1:6" x14ac:dyDescent="0.25">
      <c r="A155" s="27"/>
      <c r="D155" s="29"/>
      <c r="E155" s="29"/>
      <c r="F155" t="str">
        <f t="shared" si="2"/>
        <v>0</v>
      </c>
    </row>
    <row r="156" spans="1:6" x14ac:dyDescent="0.25">
      <c r="A156" s="26"/>
      <c r="D156" s="28"/>
      <c r="E156" s="28"/>
      <c r="F156" t="str">
        <f t="shared" si="2"/>
        <v>0</v>
      </c>
    </row>
    <row r="157" spans="1:6" x14ac:dyDescent="0.25">
      <c r="A157" s="27"/>
      <c r="D157" s="29"/>
      <c r="E157" s="29"/>
      <c r="F157" t="str">
        <f t="shared" si="2"/>
        <v>0</v>
      </c>
    </row>
    <row r="158" spans="1:6" x14ac:dyDescent="0.25">
      <c r="A158" s="26"/>
      <c r="D158" s="28"/>
      <c r="E158" s="28"/>
      <c r="F158" t="str">
        <f t="shared" si="2"/>
        <v>0</v>
      </c>
    </row>
    <row r="159" spans="1:6" x14ac:dyDescent="0.25">
      <c r="A159" s="27"/>
      <c r="D159" s="29"/>
      <c r="E159" s="29"/>
      <c r="F159" t="str">
        <f t="shared" si="2"/>
        <v>0</v>
      </c>
    </row>
    <row r="160" spans="1:6" x14ac:dyDescent="0.25">
      <c r="A160" s="26"/>
      <c r="D160" s="28"/>
      <c r="E160" s="28"/>
      <c r="F160" t="str">
        <f t="shared" si="2"/>
        <v>0</v>
      </c>
    </row>
    <row r="161" spans="1:6" x14ac:dyDescent="0.25">
      <c r="A161" s="27"/>
      <c r="D161" s="29"/>
      <c r="E161" s="29"/>
      <c r="F161" t="str">
        <f t="shared" si="2"/>
        <v>0</v>
      </c>
    </row>
    <row r="162" spans="1:6" x14ac:dyDescent="0.25">
      <c r="A162" s="26"/>
      <c r="D162" s="28"/>
      <c r="E162" s="28"/>
      <c r="F162" t="str">
        <f t="shared" si="2"/>
        <v>0</v>
      </c>
    </row>
    <row r="163" spans="1:6" x14ac:dyDescent="0.25">
      <c r="A163" s="27"/>
      <c r="D163" s="29"/>
      <c r="E163" s="29"/>
      <c r="F163" t="str">
        <f t="shared" si="2"/>
        <v>0</v>
      </c>
    </row>
    <row r="164" spans="1:6" x14ac:dyDescent="0.25">
      <c r="A164" s="26"/>
      <c r="D164" s="28"/>
      <c r="E164" s="28"/>
      <c r="F164" t="str">
        <f t="shared" si="2"/>
        <v>0</v>
      </c>
    </row>
    <row r="165" spans="1:6" x14ac:dyDescent="0.25">
      <c r="A165" s="27"/>
      <c r="D165" s="29"/>
      <c r="E165" s="29"/>
      <c r="F165" t="str">
        <f t="shared" si="2"/>
        <v>0</v>
      </c>
    </row>
    <row r="166" spans="1:6" x14ac:dyDescent="0.25">
      <c r="A166" s="26"/>
      <c r="D166" s="28"/>
      <c r="E166" s="28"/>
      <c r="F166" t="str">
        <f t="shared" si="2"/>
        <v>0</v>
      </c>
    </row>
    <row r="167" spans="1:6" x14ac:dyDescent="0.25">
      <c r="A167" s="27"/>
      <c r="D167" s="29"/>
      <c r="E167" s="29"/>
      <c r="F167" t="str">
        <f t="shared" si="2"/>
        <v>0</v>
      </c>
    </row>
    <row r="168" spans="1:6" x14ac:dyDescent="0.25">
      <c r="A168" s="26"/>
      <c r="D168" s="28"/>
      <c r="E168" s="28"/>
      <c r="F168" t="str">
        <f t="shared" si="2"/>
        <v>0</v>
      </c>
    </row>
    <row r="169" spans="1:6" x14ac:dyDescent="0.25">
      <c r="A169" s="27"/>
      <c r="D169" s="29"/>
      <c r="E169" s="29"/>
      <c r="F169" t="str">
        <f t="shared" si="2"/>
        <v>0</v>
      </c>
    </row>
    <row r="170" spans="1:6" x14ac:dyDescent="0.25">
      <c r="A170" s="26"/>
      <c r="D170" s="28"/>
      <c r="E170" s="28"/>
      <c r="F170" t="str">
        <f t="shared" si="2"/>
        <v>0</v>
      </c>
    </row>
    <row r="171" spans="1:6" x14ac:dyDescent="0.25">
      <c r="A171" s="27"/>
      <c r="D171" s="29"/>
      <c r="E171" s="29"/>
      <c r="F171" t="str">
        <f t="shared" si="2"/>
        <v>0</v>
      </c>
    </row>
    <row r="172" spans="1:6" x14ac:dyDescent="0.25">
      <c r="A172" s="26"/>
      <c r="D172" s="28"/>
      <c r="E172" s="28"/>
      <c r="F172" t="str">
        <f t="shared" si="2"/>
        <v>0</v>
      </c>
    </row>
    <row r="173" spans="1:6" x14ac:dyDescent="0.25">
      <c r="A173" s="27"/>
      <c r="D173" s="29"/>
      <c r="E173" s="29"/>
      <c r="F173" t="str">
        <f t="shared" si="2"/>
        <v>0</v>
      </c>
    </row>
    <row r="174" spans="1:6" x14ac:dyDescent="0.25">
      <c r="A174" s="26"/>
      <c r="D174" s="28"/>
      <c r="E174" s="28"/>
      <c r="F174" t="str">
        <f t="shared" si="2"/>
        <v>0</v>
      </c>
    </row>
    <row r="175" spans="1:6" x14ac:dyDescent="0.25">
      <c r="A175" s="27"/>
      <c r="D175" s="29"/>
      <c r="E175" s="29"/>
      <c r="F175" t="str">
        <f t="shared" si="2"/>
        <v>0</v>
      </c>
    </row>
    <row r="176" spans="1:6" x14ac:dyDescent="0.25">
      <c r="A176" s="26"/>
      <c r="D176" s="28"/>
      <c r="E176" s="28"/>
      <c r="F176" t="str">
        <f t="shared" si="2"/>
        <v>0</v>
      </c>
    </row>
    <row r="177" spans="1:6" x14ac:dyDescent="0.25">
      <c r="A177" s="27"/>
      <c r="D177" s="29"/>
      <c r="E177" s="29"/>
      <c r="F177" t="str">
        <f t="shared" si="2"/>
        <v>0</v>
      </c>
    </row>
    <row r="178" spans="1:6" x14ac:dyDescent="0.25">
      <c r="A178" s="26"/>
      <c r="D178" s="28"/>
      <c r="E178" s="28"/>
      <c r="F178" t="str">
        <f t="shared" si="2"/>
        <v>0</v>
      </c>
    </row>
    <row r="179" spans="1:6" x14ac:dyDescent="0.25">
      <c r="A179" s="27"/>
      <c r="D179" s="29"/>
      <c r="E179" s="29"/>
      <c r="F179" t="str">
        <f t="shared" si="2"/>
        <v>0</v>
      </c>
    </row>
    <row r="180" spans="1:6" x14ac:dyDescent="0.25">
      <c r="A180" s="26"/>
      <c r="D180" s="28"/>
      <c r="E180" s="28"/>
      <c r="F180" t="str">
        <f t="shared" si="2"/>
        <v>0</v>
      </c>
    </row>
    <row r="181" spans="1:6" x14ac:dyDescent="0.25">
      <c r="A181" s="27"/>
      <c r="D181" s="29"/>
      <c r="E181" s="29"/>
      <c r="F181" t="str">
        <f t="shared" si="2"/>
        <v>0</v>
      </c>
    </row>
    <row r="182" spans="1:6" x14ac:dyDescent="0.25">
      <c r="A182" s="26"/>
      <c r="D182" s="28"/>
      <c r="E182" s="28"/>
      <c r="F182" t="str">
        <f t="shared" si="2"/>
        <v>0</v>
      </c>
    </row>
    <row r="183" spans="1:6" x14ac:dyDescent="0.25">
      <c r="A183" s="27"/>
      <c r="D183" s="29"/>
      <c r="E183" s="29"/>
      <c r="F183" t="str">
        <f t="shared" si="2"/>
        <v>0</v>
      </c>
    </row>
    <row r="184" spans="1:6" x14ac:dyDescent="0.25">
      <c r="A184" s="26"/>
      <c r="D184" s="28"/>
      <c r="E184" s="28"/>
      <c r="F184" t="str">
        <f t="shared" si="2"/>
        <v>0</v>
      </c>
    </row>
    <row r="185" spans="1:6" x14ac:dyDescent="0.25">
      <c r="A185" s="27"/>
      <c r="D185" s="29"/>
      <c r="E185" s="29"/>
      <c r="F185" t="str">
        <f t="shared" si="2"/>
        <v>0</v>
      </c>
    </row>
    <row r="186" spans="1:6" x14ac:dyDescent="0.25">
      <c r="A186" s="26"/>
      <c r="D186" s="28"/>
      <c r="E186" s="28"/>
      <c r="F186" t="str">
        <f t="shared" si="2"/>
        <v>0</v>
      </c>
    </row>
    <row r="187" spans="1:6" x14ac:dyDescent="0.25">
      <c r="A187" s="27"/>
      <c r="D187" s="29"/>
      <c r="E187" s="29"/>
      <c r="F187" t="str">
        <f t="shared" si="2"/>
        <v>0</v>
      </c>
    </row>
    <row r="188" spans="1:6" x14ac:dyDescent="0.25">
      <c r="A188" s="26"/>
      <c r="D188" s="28"/>
      <c r="E188" s="28"/>
      <c r="F188" t="str">
        <f t="shared" si="2"/>
        <v>0</v>
      </c>
    </row>
    <row r="189" spans="1:6" x14ac:dyDescent="0.25">
      <c r="A189" s="27"/>
      <c r="D189" s="29"/>
      <c r="E189" s="29"/>
      <c r="F189" t="str">
        <f t="shared" si="2"/>
        <v>0</v>
      </c>
    </row>
    <row r="190" spans="1:6" x14ac:dyDescent="0.25">
      <c r="A190" s="26"/>
      <c r="D190" s="28"/>
      <c r="E190" s="28"/>
      <c r="F190" t="str">
        <f t="shared" si="2"/>
        <v>0</v>
      </c>
    </row>
    <row r="191" spans="1:6" x14ac:dyDescent="0.25">
      <c r="A191" s="27"/>
      <c r="D191" s="29"/>
      <c r="E191" s="29"/>
      <c r="F191" t="str">
        <f t="shared" si="2"/>
        <v>0</v>
      </c>
    </row>
    <row r="192" spans="1:6" x14ac:dyDescent="0.25">
      <c r="A192" s="26"/>
      <c r="D192" s="28"/>
      <c r="E192" s="28"/>
      <c r="F192" t="str">
        <f t="shared" si="2"/>
        <v>0</v>
      </c>
    </row>
    <row r="193" spans="1:6" x14ac:dyDescent="0.25">
      <c r="A193" s="27"/>
      <c r="D193" s="29"/>
      <c r="E193" s="29"/>
      <c r="F193" t="str">
        <f t="shared" si="2"/>
        <v>0</v>
      </c>
    </row>
    <row r="194" spans="1:6" x14ac:dyDescent="0.25">
      <c r="A194" s="26"/>
      <c r="D194" s="28"/>
      <c r="E194" s="28"/>
      <c r="F194" t="str">
        <f t="shared" si="2"/>
        <v>0</v>
      </c>
    </row>
    <row r="195" spans="1:6" x14ac:dyDescent="0.25">
      <c r="A195" s="27"/>
      <c r="D195" s="29"/>
      <c r="E195" s="29"/>
      <c r="F195" t="str">
        <f t="shared" si="2"/>
        <v>0</v>
      </c>
    </row>
    <row r="196" spans="1:6" x14ac:dyDescent="0.25">
      <c r="A196" s="26"/>
      <c r="D196" s="28"/>
      <c r="E196" s="28"/>
      <c r="F196" t="str">
        <f t="shared" si="2"/>
        <v>0</v>
      </c>
    </row>
    <row r="197" spans="1:6" x14ac:dyDescent="0.25">
      <c r="A197" s="27"/>
      <c r="D197" s="29"/>
      <c r="E197" s="29"/>
      <c r="F197" t="str">
        <f t="shared" si="2"/>
        <v>0</v>
      </c>
    </row>
    <row r="198" spans="1:6" x14ac:dyDescent="0.25">
      <c r="A198" s="26"/>
      <c r="D198" s="28"/>
      <c r="E198" s="28"/>
      <c r="F198" t="str">
        <f t="shared" si="2"/>
        <v>0</v>
      </c>
    </row>
    <row r="199" spans="1:6" x14ac:dyDescent="0.25">
      <c r="A199" s="27"/>
      <c r="D199" s="29"/>
      <c r="E199" s="29"/>
      <c r="F199" t="str">
        <f t="shared" ref="F199:F262" si="3">IF(ISNUMBER(SEARCH("JBI",B199)),"Junior Boys",IF(ISNUMBER(SEARCH("JBJ",B199)),"Junior Boys",IF(ISNUMBER(SEARCH("JBT",B199)),"Tolder Boys",IF(ISNUMBER(SEARCH("JGI",B199)),"Junior GIrls",IF(ISNUMBER(SEARCH("JGT",B199)),"Tolder Girls",IF(ISNUMBER(SEARCH("JGJ",B199)),"Junior Girls","0"))))))</f>
        <v>0</v>
      </c>
    </row>
    <row r="200" spans="1:6" x14ac:dyDescent="0.25">
      <c r="A200" s="26"/>
      <c r="D200" s="28"/>
      <c r="E200" s="28"/>
      <c r="F200" t="str">
        <f t="shared" si="3"/>
        <v>0</v>
      </c>
    </row>
    <row r="201" spans="1:6" x14ac:dyDescent="0.25">
      <c r="A201" s="27"/>
      <c r="D201" s="29"/>
      <c r="E201" s="29"/>
      <c r="F201" t="str">
        <f t="shared" si="3"/>
        <v>0</v>
      </c>
    </row>
    <row r="202" spans="1:6" x14ac:dyDescent="0.25">
      <c r="A202" s="26"/>
      <c r="D202" s="28"/>
      <c r="E202" s="28"/>
      <c r="F202" t="str">
        <f t="shared" si="3"/>
        <v>0</v>
      </c>
    </row>
    <row r="203" spans="1:6" x14ac:dyDescent="0.25">
      <c r="A203" s="27"/>
      <c r="D203" s="29"/>
      <c r="E203" s="29"/>
      <c r="F203" t="str">
        <f t="shared" si="3"/>
        <v>0</v>
      </c>
    </row>
    <row r="204" spans="1:6" x14ac:dyDescent="0.25">
      <c r="A204" s="26"/>
      <c r="D204" s="28"/>
      <c r="E204" s="28"/>
      <c r="F204" t="str">
        <f t="shared" si="3"/>
        <v>0</v>
      </c>
    </row>
    <row r="205" spans="1:6" x14ac:dyDescent="0.25">
      <c r="A205" s="27"/>
      <c r="D205" s="29"/>
      <c r="E205" s="29"/>
      <c r="F205" t="str">
        <f t="shared" si="3"/>
        <v>0</v>
      </c>
    </row>
    <row r="206" spans="1:6" x14ac:dyDescent="0.25">
      <c r="A206" s="26"/>
      <c r="D206" s="28"/>
      <c r="E206" s="28"/>
      <c r="F206" t="str">
        <f t="shared" si="3"/>
        <v>0</v>
      </c>
    </row>
    <row r="207" spans="1:6" x14ac:dyDescent="0.25">
      <c r="A207" s="27"/>
      <c r="D207" s="29"/>
      <c r="E207" s="29"/>
      <c r="F207" t="str">
        <f t="shared" si="3"/>
        <v>0</v>
      </c>
    </row>
    <row r="208" spans="1:6" x14ac:dyDescent="0.25">
      <c r="A208" s="26"/>
      <c r="D208" s="28"/>
      <c r="E208" s="28"/>
      <c r="F208" t="str">
        <f t="shared" si="3"/>
        <v>0</v>
      </c>
    </row>
    <row r="209" spans="1:6" x14ac:dyDescent="0.25">
      <c r="A209" s="27"/>
      <c r="D209" s="29"/>
      <c r="E209" s="29"/>
      <c r="F209" t="str">
        <f t="shared" si="3"/>
        <v>0</v>
      </c>
    </row>
    <row r="210" spans="1:6" x14ac:dyDescent="0.25">
      <c r="A210" s="26"/>
      <c r="D210" s="28"/>
      <c r="E210" s="28"/>
      <c r="F210" t="str">
        <f t="shared" si="3"/>
        <v>0</v>
      </c>
    </row>
    <row r="211" spans="1:6" x14ac:dyDescent="0.25">
      <c r="A211" s="27"/>
      <c r="D211" s="29"/>
      <c r="E211" s="29"/>
      <c r="F211" t="str">
        <f t="shared" si="3"/>
        <v>0</v>
      </c>
    </row>
    <row r="212" spans="1:6" x14ac:dyDescent="0.25">
      <c r="A212" s="26"/>
      <c r="D212" s="28"/>
      <c r="E212" s="28"/>
      <c r="F212" t="str">
        <f t="shared" si="3"/>
        <v>0</v>
      </c>
    </row>
    <row r="213" spans="1:6" x14ac:dyDescent="0.25">
      <c r="A213" s="27"/>
      <c r="D213" s="29"/>
      <c r="E213" s="29"/>
      <c r="F213" t="str">
        <f t="shared" si="3"/>
        <v>0</v>
      </c>
    </row>
    <row r="214" spans="1:6" x14ac:dyDescent="0.25">
      <c r="A214" s="26"/>
      <c r="D214" s="28"/>
      <c r="E214" s="28"/>
      <c r="F214" t="str">
        <f t="shared" si="3"/>
        <v>0</v>
      </c>
    </row>
    <row r="215" spans="1:6" x14ac:dyDescent="0.25">
      <c r="A215" s="27"/>
      <c r="D215" s="29"/>
      <c r="E215" s="29"/>
      <c r="F215" t="str">
        <f t="shared" si="3"/>
        <v>0</v>
      </c>
    </row>
    <row r="216" spans="1:6" x14ac:dyDescent="0.25">
      <c r="A216" s="26"/>
      <c r="D216" s="28"/>
      <c r="E216" s="28"/>
      <c r="F216" t="str">
        <f t="shared" si="3"/>
        <v>0</v>
      </c>
    </row>
    <row r="217" spans="1:6" x14ac:dyDescent="0.25">
      <c r="A217" s="27"/>
      <c r="D217" s="29"/>
      <c r="E217" s="29"/>
      <c r="F217" t="str">
        <f t="shared" si="3"/>
        <v>0</v>
      </c>
    </row>
    <row r="218" spans="1:6" x14ac:dyDescent="0.25">
      <c r="A218" s="26"/>
      <c r="D218" s="28"/>
      <c r="E218" s="28"/>
      <c r="F218" t="str">
        <f t="shared" si="3"/>
        <v>0</v>
      </c>
    </row>
    <row r="219" spans="1:6" x14ac:dyDescent="0.25">
      <c r="A219" s="27"/>
      <c r="D219" s="29"/>
      <c r="E219" s="29"/>
      <c r="F219" t="str">
        <f t="shared" si="3"/>
        <v>0</v>
      </c>
    </row>
    <row r="220" spans="1:6" x14ac:dyDescent="0.25">
      <c r="A220" s="26"/>
      <c r="D220" s="28"/>
      <c r="E220" s="28"/>
      <c r="F220" t="str">
        <f t="shared" si="3"/>
        <v>0</v>
      </c>
    </row>
    <row r="221" spans="1:6" x14ac:dyDescent="0.25">
      <c r="A221" s="27"/>
      <c r="D221" s="29"/>
      <c r="E221" s="29"/>
      <c r="F221" t="str">
        <f t="shared" si="3"/>
        <v>0</v>
      </c>
    </row>
    <row r="222" spans="1:6" x14ac:dyDescent="0.25">
      <c r="A222" s="26"/>
      <c r="D222" s="28"/>
      <c r="E222" s="28"/>
      <c r="F222" t="str">
        <f t="shared" si="3"/>
        <v>0</v>
      </c>
    </row>
    <row r="223" spans="1:6" x14ac:dyDescent="0.25">
      <c r="A223" s="27"/>
      <c r="D223" s="29"/>
      <c r="E223" s="29"/>
      <c r="F223" t="str">
        <f t="shared" si="3"/>
        <v>0</v>
      </c>
    </row>
    <row r="224" spans="1:6" x14ac:dyDescent="0.25">
      <c r="A224" s="26"/>
      <c r="D224" s="28"/>
      <c r="E224" s="28"/>
      <c r="F224" t="str">
        <f t="shared" si="3"/>
        <v>0</v>
      </c>
    </row>
    <row r="225" spans="1:6" x14ac:dyDescent="0.25">
      <c r="A225" s="27"/>
      <c r="D225" s="29"/>
      <c r="E225" s="29"/>
      <c r="F225" t="str">
        <f t="shared" si="3"/>
        <v>0</v>
      </c>
    </row>
    <row r="226" spans="1:6" x14ac:dyDescent="0.25">
      <c r="A226" s="26"/>
      <c r="D226" s="28"/>
      <c r="E226" s="28"/>
      <c r="F226" t="str">
        <f t="shared" si="3"/>
        <v>0</v>
      </c>
    </row>
    <row r="227" spans="1:6" x14ac:dyDescent="0.25">
      <c r="A227" s="27"/>
      <c r="D227" s="29"/>
      <c r="E227" s="29"/>
      <c r="F227" t="str">
        <f t="shared" si="3"/>
        <v>0</v>
      </c>
    </row>
    <row r="228" spans="1:6" x14ac:dyDescent="0.25">
      <c r="A228" s="26"/>
      <c r="D228" s="28"/>
      <c r="E228" s="28"/>
      <c r="F228" t="str">
        <f t="shared" si="3"/>
        <v>0</v>
      </c>
    </row>
    <row r="229" spans="1:6" x14ac:dyDescent="0.25">
      <c r="A229" s="27"/>
      <c r="D229" s="29"/>
      <c r="E229" s="29"/>
      <c r="F229" t="str">
        <f t="shared" si="3"/>
        <v>0</v>
      </c>
    </row>
    <row r="230" spans="1:6" x14ac:dyDescent="0.25">
      <c r="A230" s="26"/>
      <c r="D230" s="28"/>
      <c r="E230" s="28"/>
      <c r="F230" t="str">
        <f t="shared" si="3"/>
        <v>0</v>
      </c>
    </row>
    <row r="231" spans="1:6" x14ac:dyDescent="0.25">
      <c r="A231" s="27"/>
      <c r="D231" s="29"/>
      <c r="E231" s="29"/>
      <c r="F231" t="str">
        <f t="shared" si="3"/>
        <v>0</v>
      </c>
    </row>
    <row r="232" spans="1:6" x14ac:dyDescent="0.25">
      <c r="A232" s="26"/>
      <c r="D232" s="28"/>
      <c r="E232" s="28"/>
      <c r="F232" t="str">
        <f t="shared" si="3"/>
        <v>0</v>
      </c>
    </row>
    <row r="233" spans="1:6" x14ac:dyDescent="0.25">
      <c r="A233" s="27"/>
      <c r="D233" s="29"/>
      <c r="E233" s="29"/>
      <c r="F233" t="str">
        <f t="shared" si="3"/>
        <v>0</v>
      </c>
    </row>
    <row r="234" spans="1:6" x14ac:dyDescent="0.25">
      <c r="A234" s="26"/>
      <c r="D234" s="28"/>
      <c r="E234" s="28"/>
      <c r="F234" t="str">
        <f t="shared" si="3"/>
        <v>0</v>
      </c>
    </row>
    <row r="235" spans="1:6" x14ac:dyDescent="0.25">
      <c r="A235" s="27"/>
      <c r="D235" s="29"/>
      <c r="E235" s="29"/>
      <c r="F235" t="str">
        <f t="shared" si="3"/>
        <v>0</v>
      </c>
    </row>
    <row r="236" spans="1:6" x14ac:dyDescent="0.25">
      <c r="A236" s="26"/>
      <c r="D236" s="28"/>
      <c r="E236" s="28"/>
      <c r="F236" t="str">
        <f t="shared" si="3"/>
        <v>0</v>
      </c>
    </row>
    <row r="237" spans="1:6" x14ac:dyDescent="0.25">
      <c r="A237" s="27"/>
      <c r="D237" s="29"/>
      <c r="E237" s="29"/>
      <c r="F237" t="str">
        <f t="shared" si="3"/>
        <v>0</v>
      </c>
    </row>
    <row r="238" spans="1:6" x14ac:dyDescent="0.25">
      <c r="A238" s="26"/>
      <c r="D238" s="28"/>
      <c r="E238" s="28"/>
      <c r="F238" t="str">
        <f t="shared" si="3"/>
        <v>0</v>
      </c>
    </row>
    <row r="239" spans="1:6" x14ac:dyDescent="0.25">
      <c r="A239" s="27"/>
      <c r="D239" s="29"/>
      <c r="E239" s="29"/>
      <c r="F239" t="str">
        <f t="shared" si="3"/>
        <v>0</v>
      </c>
    </row>
    <row r="240" spans="1:6" x14ac:dyDescent="0.25">
      <c r="A240" s="26"/>
      <c r="D240" s="28"/>
      <c r="E240" s="28"/>
      <c r="F240" t="str">
        <f t="shared" si="3"/>
        <v>0</v>
      </c>
    </row>
    <row r="241" spans="1:6" x14ac:dyDescent="0.25">
      <c r="A241" s="27"/>
      <c r="D241" s="29"/>
      <c r="E241" s="29"/>
      <c r="F241" t="str">
        <f t="shared" si="3"/>
        <v>0</v>
      </c>
    </row>
    <row r="242" spans="1:6" x14ac:dyDescent="0.25">
      <c r="A242" s="26"/>
      <c r="D242" s="28"/>
      <c r="E242" s="28"/>
      <c r="F242" t="str">
        <f t="shared" si="3"/>
        <v>0</v>
      </c>
    </row>
    <row r="243" spans="1:6" x14ac:dyDescent="0.25">
      <c r="A243" s="27"/>
      <c r="D243" s="29"/>
      <c r="E243" s="29"/>
      <c r="F243" t="str">
        <f t="shared" si="3"/>
        <v>0</v>
      </c>
    </row>
    <row r="244" spans="1:6" x14ac:dyDescent="0.25">
      <c r="A244" s="26"/>
      <c r="D244" s="28"/>
      <c r="E244" s="28"/>
      <c r="F244" t="str">
        <f t="shared" si="3"/>
        <v>0</v>
      </c>
    </row>
    <row r="245" spans="1:6" x14ac:dyDescent="0.25">
      <c r="A245" s="27"/>
      <c r="D245" s="29"/>
      <c r="E245" s="29"/>
      <c r="F245" t="str">
        <f t="shared" si="3"/>
        <v>0</v>
      </c>
    </row>
    <row r="246" spans="1:6" x14ac:dyDescent="0.25">
      <c r="A246" s="26"/>
      <c r="D246" s="28"/>
      <c r="E246" s="28"/>
      <c r="F246" t="str">
        <f t="shared" si="3"/>
        <v>0</v>
      </c>
    </row>
    <row r="247" spans="1:6" x14ac:dyDescent="0.25">
      <c r="A247" s="27"/>
      <c r="D247" s="29"/>
      <c r="E247" s="29"/>
      <c r="F247" t="str">
        <f t="shared" si="3"/>
        <v>0</v>
      </c>
    </row>
    <row r="248" spans="1:6" x14ac:dyDescent="0.25">
      <c r="A248" s="26"/>
      <c r="D248" s="28"/>
      <c r="E248" s="28"/>
      <c r="F248" t="str">
        <f t="shared" si="3"/>
        <v>0</v>
      </c>
    </row>
    <row r="249" spans="1:6" x14ac:dyDescent="0.25">
      <c r="A249" s="27"/>
      <c r="D249" s="29"/>
      <c r="E249" s="29"/>
      <c r="F249" t="str">
        <f t="shared" si="3"/>
        <v>0</v>
      </c>
    </row>
    <row r="250" spans="1:6" x14ac:dyDescent="0.25">
      <c r="A250" s="26"/>
      <c r="D250" s="28"/>
      <c r="E250" s="28"/>
      <c r="F250" t="str">
        <f t="shared" si="3"/>
        <v>0</v>
      </c>
    </row>
    <row r="251" spans="1:6" x14ac:dyDescent="0.25">
      <c r="A251" s="27"/>
      <c r="D251" s="29"/>
      <c r="E251" s="29"/>
      <c r="F251" t="str">
        <f t="shared" si="3"/>
        <v>0</v>
      </c>
    </row>
    <row r="252" spans="1:6" x14ac:dyDescent="0.25">
      <c r="A252" s="26"/>
      <c r="D252" s="28"/>
      <c r="E252" s="28"/>
      <c r="F252" t="str">
        <f t="shared" si="3"/>
        <v>0</v>
      </c>
    </row>
    <row r="253" spans="1:6" x14ac:dyDescent="0.25">
      <c r="A253" s="27"/>
      <c r="D253" s="29"/>
      <c r="E253" s="29"/>
      <c r="F253" t="str">
        <f t="shared" si="3"/>
        <v>0</v>
      </c>
    </row>
    <row r="254" spans="1:6" x14ac:dyDescent="0.25">
      <c r="A254" s="26"/>
      <c r="D254" s="28"/>
      <c r="E254" s="28"/>
      <c r="F254" t="str">
        <f t="shared" si="3"/>
        <v>0</v>
      </c>
    </row>
    <row r="255" spans="1:6" x14ac:dyDescent="0.25">
      <c r="A255" s="27"/>
      <c r="D255" s="29"/>
      <c r="E255" s="29"/>
      <c r="F255" t="str">
        <f t="shared" si="3"/>
        <v>0</v>
      </c>
    </row>
    <row r="256" spans="1:6" x14ac:dyDescent="0.25">
      <c r="A256" s="26"/>
      <c r="D256" s="28"/>
      <c r="E256" s="28"/>
      <c r="F256" t="str">
        <f t="shared" si="3"/>
        <v>0</v>
      </c>
    </row>
    <row r="257" spans="1:6" x14ac:dyDescent="0.25">
      <c r="A257" s="27"/>
      <c r="D257" s="29"/>
      <c r="E257" s="29"/>
      <c r="F257" t="str">
        <f t="shared" si="3"/>
        <v>0</v>
      </c>
    </row>
    <row r="258" spans="1:6" x14ac:dyDescent="0.25">
      <c r="A258" s="26"/>
      <c r="D258" s="28"/>
      <c r="E258" s="28"/>
      <c r="F258" t="str">
        <f t="shared" si="3"/>
        <v>0</v>
      </c>
    </row>
    <row r="259" spans="1:6" x14ac:dyDescent="0.25">
      <c r="A259" s="27"/>
      <c r="D259" s="29"/>
      <c r="E259" s="29"/>
      <c r="F259" t="str">
        <f t="shared" si="3"/>
        <v>0</v>
      </c>
    </row>
    <row r="260" spans="1:6" x14ac:dyDescent="0.25">
      <c r="A260" s="26"/>
      <c r="D260" s="28"/>
      <c r="E260" s="28"/>
      <c r="F260" t="str">
        <f t="shared" si="3"/>
        <v>0</v>
      </c>
    </row>
    <row r="261" spans="1:6" x14ac:dyDescent="0.25">
      <c r="A261" s="27"/>
      <c r="D261" s="29"/>
      <c r="E261" s="29"/>
      <c r="F261" t="str">
        <f t="shared" si="3"/>
        <v>0</v>
      </c>
    </row>
    <row r="262" spans="1:6" x14ac:dyDescent="0.25">
      <c r="A262" s="26"/>
      <c r="D262" s="28"/>
      <c r="E262" s="28"/>
      <c r="F262" t="str">
        <f t="shared" si="3"/>
        <v>0</v>
      </c>
    </row>
    <row r="263" spans="1:6" x14ac:dyDescent="0.25">
      <c r="A263" s="27"/>
      <c r="D263" s="29"/>
      <c r="E263" s="29"/>
      <c r="F263" t="str">
        <f t="shared" ref="F263:F326" si="4">IF(ISNUMBER(SEARCH("JBI",B263)),"Junior Boys",IF(ISNUMBER(SEARCH("JBJ",B263)),"Junior Boys",IF(ISNUMBER(SEARCH("JBT",B263)),"Tolder Boys",IF(ISNUMBER(SEARCH("JGI",B263)),"Junior GIrls",IF(ISNUMBER(SEARCH("JGT",B263)),"Tolder Girls",IF(ISNUMBER(SEARCH("JGJ",B263)),"Junior Girls","0"))))))</f>
        <v>0</v>
      </c>
    </row>
    <row r="264" spans="1:6" x14ac:dyDescent="0.25">
      <c r="A264" s="26"/>
      <c r="D264" s="28"/>
      <c r="E264" s="28"/>
      <c r="F264" t="str">
        <f t="shared" si="4"/>
        <v>0</v>
      </c>
    </row>
    <row r="265" spans="1:6" x14ac:dyDescent="0.25">
      <c r="A265" s="27"/>
      <c r="D265" s="29"/>
      <c r="E265" s="29"/>
      <c r="F265" t="str">
        <f t="shared" si="4"/>
        <v>0</v>
      </c>
    </row>
    <row r="266" spans="1:6" x14ac:dyDescent="0.25">
      <c r="A266" s="26"/>
      <c r="D266" s="28"/>
      <c r="E266" s="28"/>
      <c r="F266" t="str">
        <f t="shared" si="4"/>
        <v>0</v>
      </c>
    </row>
    <row r="267" spans="1:6" x14ac:dyDescent="0.25">
      <c r="A267" s="27"/>
      <c r="D267" s="29"/>
      <c r="E267" s="29"/>
      <c r="F267" t="str">
        <f t="shared" si="4"/>
        <v>0</v>
      </c>
    </row>
    <row r="268" spans="1:6" x14ac:dyDescent="0.25">
      <c r="A268" s="26"/>
      <c r="D268" s="28"/>
      <c r="E268" s="28"/>
      <c r="F268" t="str">
        <f t="shared" si="4"/>
        <v>0</v>
      </c>
    </row>
    <row r="269" spans="1:6" x14ac:dyDescent="0.25">
      <c r="A269" s="27"/>
      <c r="D269" s="29"/>
      <c r="E269" s="29"/>
      <c r="F269" t="str">
        <f t="shared" si="4"/>
        <v>0</v>
      </c>
    </row>
    <row r="270" spans="1:6" x14ac:dyDescent="0.25">
      <c r="A270" s="26"/>
      <c r="D270" s="28"/>
      <c r="E270" s="28"/>
      <c r="F270" t="str">
        <f t="shared" si="4"/>
        <v>0</v>
      </c>
    </row>
    <row r="271" spans="1:6" x14ac:dyDescent="0.25">
      <c r="A271" s="27"/>
      <c r="D271" s="29"/>
      <c r="E271" s="29"/>
      <c r="F271" t="str">
        <f t="shared" si="4"/>
        <v>0</v>
      </c>
    </row>
    <row r="272" spans="1:6" x14ac:dyDescent="0.25">
      <c r="A272" s="26"/>
      <c r="D272" s="28"/>
      <c r="E272" s="28"/>
      <c r="F272" t="str">
        <f t="shared" si="4"/>
        <v>0</v>
      </c>
    </row>
    <row r="273" spans="1:6" x14ac:dyDescent="0.25">
      <c r="A273" s="27"/>
      <c r="D273" s="29"/>
      <c r="E273" s="29"/>
      <c r="F273" t="str">
        <f t="shared" si="4"/>
        <v>0</v>
      </c>
    </row>
    <row r="274" spans="1:6" x14ac:dyDescent="0.25">
      <c r="A274" s="26"/>
      <c r="D274" s="28"/>
      <c r="E274" s="28"/>
      <c r="F274" t="str">
        <f t="shared" si="4"/>
        <v>0</v>
      </c>
    </row>
    <row r="275" spans="1:6" x14ac:dyDescent="0.25">
      <c r="A275" s="27"/>
      <c r="D275" s="29"/>
      <c r="E275" s="29"/>
      <c r="F275" t="str">
        <f t="shared" si="4"/>
        <v>0</v>
      </c>
    </row>
    <row r="276" spans="1:6" x14ac:dyDescent="0.25">
      <c r="A276" s="26"/>
      <c r="D276" s="28"/>
      <c r="E276" s="28"/>
      <c r="F276" t="str">
        <f t="shared" si="4"/>
        <v>0</v>
      </c>
    </row>
    <row r="277" spans="1:6" x14ac:dyDescent="0.25">
      <c r="A277" s="27"/>
      <c r="D277" s="29"/>
      <c r="E277" s="29"/>
      <c r="F277" t="str">
        <f t="shared" si="4"/>
        <v>0</v>
      </c>
    </row>
    <row r="278" spans="1:6" x14ac:dyDescent="0.25">
      <c r="A278" s="26"/>
      <c r="D278" s="28"/>
      <c r="E278" s="28"/>
      <c r="F278" t="str">
        <f t="shared" si="4"/>
        <v>0</v>
      </c>
    </row>
    <row r="279" spans="1:6" x14ac:dyDescent="0.25">
      <c r="A279" s="27"/>
      <c r="D279" s="29"/>
      <c r="E279" s="29"/>
      <c r="F279" t="str">
        <f t="shared" si="4"/>
        <v>0</v>
      </c>
    </row>
    <row r="280" spans="1:6" x14ac:dyDescent="0.25">
      <c r="A280" s="26"/>
      <c r="D280" s="28"/>
      <c r="E280" s="28"/>
      <c r="F280" t="str">
        <f t="shared" si="4"/>
        <v>0</v>
      </c>
    </row>
    <row r="281" spans="1:6" x14ac:dyDescent="0.25">
      <c r="A281" s="27"/>
      <c r="D281" s="29"/>
      <c r="E281" s="29"/>
      <c r="F281" t="str">
        <f t="shared" si="4"/>
        <v>0</v>
      </c>
    </row>
    <row r="282" spans="1:6" x14ac:dyDescent="0.25">
      <c r="A282" s="26"/>
      <c r="D282" s="28"/>
      <c r="E282" s="28"/>
      <c r="F282" t="str">
        <f t="shared" si="4"/>
        <v>0</v>
      </c>
    </row>
    <row r="283" spans="1:6" x14ac:dyDescent="0.25">
      <c r="A283" s="27"/>
      <c r="D283" s="29"/>
      <c r="E283" s="29"/>
      <c r="F283" t="str">
        <f t="shared" si="4"/>
        <v>0</v>
      </c>
    </row>
    <row r="284" spans="1:6" x14ac:dyDescent="0.25">
      <c r="A284" s="26"/>
      <c r="D284" s="28"/>
      <c r="E284" s="28"/>
      <c r="F284" t="str">
        <f t="shared" si="4"/>
        <v>0</v>
      </c>
    </row>
    <row r="285" spans="1:6" x14ac:dyDescent="0.25">
      <c r="A285" s="27"/>
      <c r="D285" s="29"/>
      <c r="E285" s="29"/>
      <c r="F285" t="str">
        <f t="shared" si="4"/>
        <v>0</v>
      </c>
    </row>
    <row r="286" spans="1:6" x14ac:dyDescent="0.25">
      <c r="A286" s="26"/>
      <c r="D286" s="28"/>
      <c r="E286" s="28"/>
      <c r="F286" t="str">
        <f t="shared" si="4"/>
        <v>0</v>
      </c>
    </row>
    <row r="287" spans="1:6" x14ac:dyDescent="0.25">
      <c r="A287" s="27"/>
      <c r="D287" s="29"/>
      <c r="E287" s="29"/>
      <c r="F287" t="str">
        <f t="shared" si="4"/>
        <v>0</v>
      </c>
    </row>
    <row r="288" spans="1:6" x14ac:dyDescent="0.25">
      <c r="A288" s="26"/>
      <c r="D288" s="28"/>
      <c r="E288" s="28"/>
      <c r="F288" t="str">
        <f t="shared" si="4"/>
        <v>0</v>
      </c>
    </row>
    <row r="289" spans="1:6" x14ac:dyDescent="0.25">
      <c r="A289" s="27"/>
      <c r="D289" s="29"/>
      <c r="E289" s="29"/>
      <c r="F289" t="str">
        <f t="shared" si="4"/>
        <v>0</v>
      </c>
    </row>
    <row r="290" spans="1:6" x14ac:dyDescent="0.25">
      <c r="A290" s="26"/>
      <c r="D290" s="28"/>
      <c r="E290" s="28"/>
      <c r="F290" t="str">
        <f t="shared" si="4"/>
        <v>0</v>
      </c>
    </row>
    <row r="291" spans="1:6" x14ac:dyDescent="0.25">
      <c r="A291" s="27"/>
      <c r="D291" s="29"/>
      <c r="E291" s="29"/>
      <c r="F291" t="str">
        <f t="shared" si="4"/>
        <v>0</v>
      </c>
    </row>
    <row r="292" spans="1:6" x14ac:dyDescent="0.25">
      <c r="A292" s="26"/>
      <c r="D292" s="28"/>
      <c r="E292" s="28"/>
      <c r="F292" t="str">
        <f t="shared" si="4"/>
        <v>0</v>
      </c>
    </row>
    <row r="293" spans="1:6" x14ac:dyDescent="0.25">
      <c r="A293" s="27"/>
      <c r="D293" s="29"/>
      <c r="E293" s="29"/>
      <c r="F293" t="str">
        <f t="shared" si="4"/>
        <v>0</v>
      </c>
    </row>
    <row r="294" spans="1:6" x14ac:dyDescent="0.25">
      <c r="A294" s="26"/>
      <c r="D294" s="28"/>
      <c r="E294" s="28"/>
      <c r="F294" t="str">
        <f t="shared" si="4"/>
        <v>0</v>
      </c>
    </row>
    <row r="295" spans="1:6" x14ac:dyDescent="0.25">
      <c r="A295" s="27"/>
      <c r="D295" s="29"/>
      <c r="E295" s="29"/>
      <c r="F295" t="str">
        <f t="shared" si="4"/>
        <v>0</v>
      </c>
    </row>
    <row r="296" spans="1:6" x14ac:dyDescent="0.25">
      <c r="A296" s="26"/>
      <c r="D296" s="28"/>
      <c r="E296" s="28"/>
      <c r="F296" t="str">
        <f t="shared" si="4"/>
        <v>0</v>
      </c>
    </row>
    <row r="297" spans="1:6" x14ac:dyDescent="0.25">
      <c r="A297" s="27"/>
      <c r="D297" s="29"/>
      <c r="E297" s="29"/>
      <c r="F297" t="str">
        <f t="shared" si="4"/>
        <v>0</v>
      </c>
    </row>
    <row r="298" spans="1:6" x14ac:dyDescent="0.25">
      <c r="A298" s="26"/>
      <c r="D298" s="28"/>
      <c r="E298" s="28"/>
      <c r="F298" t="str">
        <f t="shared" si="4"/>
        <v>0</v>
      </c>
    </row>
    <row r="299" spans="1:6" x14ac:dyDescent="0.25">
      <c r="A299" s="27"/>
      <c r="D299" s="29"/>
      <c r="E299" s="29"/>
      <c r="F299" t="str">
        <f t="shared" si="4"/>
        <v>0</v>
      </c>
    </row>
    <row r="300" spans="1:6" x14ac:dyDescent="0.25">
      <c r="A300" s="26"/>
      <c r="D300" s="28"/>
      <c r="E300" s="28"/>
      <c r="F300" t="str">
        <f t="shared" si="4"/>
        <v>0</v>
      </c>
    </row>
    <row r="301" spans="1:6" x14ac:dyDescent="0.25">
      <c r="A301" s="27"/>
      <c r="D301" s="29"/>
      <c r="E301" s="29"/>
      <c r="F301" t="str">
        <f t="shared" si="4"/>
        <v>0</v>
      </c>
    </row>
    <row r="302" spans="1:6" x14ac:dyDescent="0.25">
      <c r="A302" s="26"/>
      <c r="D302" s="28"/>
      <c r="E302" s="28"/>
      <c r="F302" t="str">
        <f t="shared" si="4"/>
        <v>0</v>
      </c>
    </row>
    <row r="303" spans="1:6" x14ac:dyDescent="0.25">
      <c r="A303" s="27"/>
      <c r="D303" s="29"/>
      <c r="E303" s="29"/>
      <c r="F303" t="str">
        <f t="shared" si="4"/>
        <v>0</v>
      </c>
    </row>
    <row r="304" spans="1:6" x14ac:dyDescent="0.25">
      <c r="A304" s="26"/>
      <c r="D304" s="28"/>
      <c r="E304" s="28"/>
      <c r="F304" t="str">
        <f t="shared" si="4"/>
        <v>0</v>
      </c>
    </row>
    <row r="305" spans="1:6" x14ac:dyDescent="0.25">
      <c r="A305" s="27"/>
      <c r="D305" s="29"/>
      <c r="E305" s="29"/>
      <c r="F305" t="str">
        <f t="shared" si="4"/>
        <v>0</v>
      </c>
    </row>
    <row r="306" spans="1:6" x14ac:dyDescent="0.25">
      <c r="A306" s="26"/>
      <c r="D306" s="28"/>
      <c r="E306" s="28"/>
      <c r="F306" t="str">
        <f t="shared" si="4"/>
        <v>0</v>
      </c>
    </row>
    <row r="307" spans="1:6" x14ac:dyDescent="0.25">
      <c r="A307" s="27"/>
      <c r="D307" s="29"/>
      <c r="E307" s="29"/>
      <c r="F307" t="str">
        <f t="shared" si="4"/>
        <v>0</v>
      </c>
    </row>
    <row r="308" spans="1:6" x14ac:dyDescent="0.25">
      <c r="A308" s="26"/>
      <c r="D308" s="28"/>
      <c r="E308" s="28"/>
      <c r="F308" t="str">
        <f t="shared" si="4"/>
        <v>0</v>
      </c>
    </row>
    <row r="309" spans="1:6" x14ac:dyDescent="0.25">
      <c r="A309" s="27"/>
      <c r="D309" s="29"/>
      <c r="E309" s="29"/>
      <c r="F309" t="str">
        <f t="shared" si="4"/>
        <v>0</v>
      </c>
    </row>
    <row r="310" spans="1:6" x14ac:dyDescent="0.25">
      <c r="A310" s="26"/>
      <c r="D310" s="28"/>
      <c r="E310" s="28"/>
      <c r="F310" t="str">
        <f t="shared" si="4"/>
        <v>0</v>
      </c>
    </row>
    <row r="311" spans="1:6" x14ac:dyDescent="0.25">
      <c r="A311" s="27"/>
      <c r="D311" s="29"/>
      <c r="E311" s="29"/>
      <c r="F311" t="str">
        <f t="shared" si="4"/>
        <v>0</v>
      </c>
    </row>
    <row r="312" spans="1:6" x14ac:dyDescent="0.25">
      <c r="A312" s="26"/>
      <c r="D312" s="28"/>
      <c r="E312" s="28"/>
      <c r="F312" t="str">
        <f t="shared" si="4"/>
        <v>0</v>
      </c>
    </row>
    <row r="313" spans="1:6" x14ac:dyDescent="0.25">
      <c r="A313" s="27"/>
      <c r="D313" s="29"/>
      <c r="E313" s="29"/>
      <c r="F313" t="str">
        <f t="shared" si="4"/>
        <v>0</v>
      </c>
    </row>
    <row r="314" spans="1:6" x14ac:dyDescent="0.25">
      <c r="A314" s="26"/>
      <c r="D314" s="28"/>
      <c r="E314" s="28"/>
      <c r="F314" t="str">
        <f t="shared" si="4"/>
        <v>0</v>
      </c>
    </row>
    <row r="315" spans="1:6" x14ac:dyDescent="0.25">
      <c r="A315" s="27"/>
      <c r="D315" s="29"/>
      <c r="E315" s="29"/>
      <c r="F315" t="str">
        <f t="shared" si="4"/>
        <v>0</v>
      </c>
    </row>
    <row r="316" spans="1:6" x14ac:dyDescent="0.25">
      <c r="A316" s="26"/>
      <c r="D316" s="28"/>
      <c r="E316" s="28"/>
      <c r="F316" t="str">
        <f t="shared" si="4"/>
        <v>0</v>
      </c>
    </row>
    <row r="317" spans="1:6" x14ac:dyDescent="0.25">
      <c r="A317" s="27"/>
      <c r="D317" s="29"/>
      <c r="E317" s="29"/>
      <c r="F317" t="str">
        <f t="shared" si="4"/>
        <v>0</v>
      </c>
    </row>
    <row r="318" spans="1:6" x14ac:dyDescent="0.25">
      <c r="A318" s="26"/>
      <c r="D318" s="28"/>
      <c r="E318" s="28"/>
      <c r="F318" t="str">
        <f t="shared" si="4"/>
        <v>0</v>
      </c>
    </row>
    <row r="319" spans="1:6" x14ac:dyDescent="0.25">
      <c r="A319" s="27"/>
      <c r="D319" s="29"/>
      <c r="E319" s="29"/>
      <c r="F319" t="str">
        <f t="shared" si="4"/>
        <v>0</v>
      </c>
    </row>
    <row r="320" spans="1:6" x14ac:dyDescent="0.25">
      <c r="A320" s="26"/>
      <c r="D320" s="28"/>
      <c r="E320" s="28"/>
      <c r="F320" t="str">
        <f t="shared" si="4"/>
        <v>0</v>
      </c>
    </row>
    <row r="321" spans="1:6" x14ac:dyDescent="0.25">
      <c r="A321" s="27"/>
      <c r="D321" s="29"/>
      <c r="E321" s="29"/>
      <c r="F321" t="str">
        <f t="shared" si="4"/>
        <v>0</v>
      </c>
    </row>
    <row r="322" spans="1:6" x14ac:dyDescent="0.25">
      <c r="A322" s="26"/>
      <c r="D322" s="28"/>
      <c r="E322" s="28"/>
      <c r="F322" t="str">
        <f t="shared" si="4"/>
        <v>0</v>
      </c>
    </row>
    <row r="323" spans="1:6" x14ac:dyDescent="0.25">
      <c r="A323" s="27"/>
      <c r="D323" s="29"/>
      <c r="E323" s="29"/>
      <c r="F323" t="str">
        <f t="shared" si="4"/>
        <v>0</v>
      </c>
    </row>
    <row r="324" spans="1:6" x14ac:dyDescent="0.25">
      <c r="A324" s="26"/>
      <c r="D324" s="28"/>
      <c r="E324" s="28"/>
      <c r="F324" t="str">
        <f t="shared" si="4"/>
        <v>0</v>
      </c>
    </row>
    <row r="325" spans="1:6" x14ac:dyDescent="0.25">
      <c r="A325" s="27"/>
      <c r="D325" s="29"/>
      <c r="E325" s="29"/>
      <c r="F325" t="str">
        <f t="shared" si="4"/>
        <v>0</v>
      </c>
    </row>
    <row r="326" spans="1:6" x14ac:dyDescent="0.25">
      <c r="A326" s="26"/>
      <c r="D326" s="28"/>
      <c r="E326" s="28"/>
      <c r="F326" t="str">
        <f t="shared" si="4"/>
        <v>0</v>
      </c>
    </row>
    <row r="327" spans="1:6" x14ac:dyDescent="0.25">
      <c r="A327" s="27"/>
      <c r="D327" s="29"/>
      <c r="E327" s="29"/>
      <c r="F327" t="str">
        <f t="shared" ref="F327:F390" si="5">IF(ISNUMBER(SEARCH("JBI",B327)),"Junior Boys",IF(ISNUMBER(SEARCH("JBJ",B327)),"Junior Boys",IF(ISNUMBER(SEARCH("JBT",B327)),"Tolder Boys",IF(ISNUMBER(SEARCH("JGI",B327)),"Junior GIrls",IF(ISNUMBER(SEARCH("JGT",B327)),"Tolder Girls",IF(ISNUMBER(SEARCH("JGJ",B327)),"Junior Girls","0"))))))</f>
        <v>0</v>
      </c>
    </row>
    <row r="328" spans="1:6" x14ac:dyDescent="0.25">
      <c r="A328" s="26"/>
      <c r="D328" s="28"/>
      <c r="E328" s="28"/>
      <c r="F328" t="str">
        <f t="shared" si="5"/>
        <v>0</v>
      </c>
    </row>
    <row r="329" spans="1:6" x14ac:dyDescent="0.25">
      <c r="A329" s="27"/>
      <c r="D329" s="29"/>
      <c r="E329" s="29"/>
      <c r="F329" t="str">
        <f t="shared" si="5"/>
        <v>0</v>
      </c>
    </row>
    <row r="330" spans="1:6" x14ac:dyDescent="0.25">
      <c r="A330" s="26"/>
      <c r="D330" s="28"/>
      <c r="E330" s="28"/>
      <c r="F330" t="str">
        <f t="shared" si="5"/>
        <v>0</v>
      </c>
    </row>
    <row r="331" spans="1:6" x14ac:dyDescent="0.25">
      <c r="A331" s="27"/>
      <c r="D331" s="29"/>
      <c r="E331" s="29"/>
      <c r="F331" t="str">
        <f t="shared" si="5"/>
        <v>0</v>
      </c>
    </row>
    <row r="332" spans="1:6" x14ac:dyDescent="0.25">
      <c r="A332" s="26"/>
      <c r="D332" s="28"/>
      <c r="E332" s="28"/>
      <c r="F332" t="str">
        <f t="shared" si="5"/>
        <v>0</v>
      </c>
    </row>
    <row r="333" spans="1:6" x14ac:dyDescent="0.25">
      <c r="A333" s="27"/>
      <c r="D333" s="29"/>
      <c r="E333" s="29"/>
      <c r="F333" t="str">
        <f t="shared" si="5"/>
        <v>0</v>
      </c>
    </row>
    <row r="334" spans="1:6" x14ac:dyDescent="0.25">
      <c r="A334" s="26"/>
      <c r="D334" s="28"/>
      <c r="E334" s="28"/>
      <c r="F334" t="str">
        <f t="shared" si="5"/>
        <v>0</v>
      </c>
    </row>
    <row r="335" spans="1:6" x14ac:dyDescent="0.25">
      <c r="A335" s="27"/>
      <c r="D335" s="29"/>
      <c r="E335" s="29"/>
      <c r="F335" t="str">
        <f t="shared" si="5"/>
        <v>0</v>
      </c>
    </row>
    <row r="336" spans="1:6" x14ac:dyDescent="0.25">
      <c r="A336" s="26"/>
      <c r="D336" s="28"/>
      <c r="E336" s="28"/>
      <c r="F336" t="str">
        <f t="shared" si="5"/>
        <v>0</v>
      </c>
    </row>
    <row r="337" spans="1:6" x14ac:dyDescent="0.25">
      <c r="A337" s="27"/>
      <c r="D337" s="29"/>
      <c r="E337" s="29"/>
      <c r="F337" t="str">
        <f t="shared" si="5"/>
        <v>0</v>
      </c>
    </row>
    <row r="338" spans="1:6" x14ac:dyDescent="0.25">
      <c r="A338" s="26"/>
      <c r="D338" s="28"/>
      <c r="E338" s="28"/>
      <c r="F338" t="str">
        <f t="shared" si="5"/>
        <v>0</v>
      </c>
    </row>
    <row r="339" spans="1:6" x14ac:dyDescent="0.25">
      <c r="A339" s="27"/>
      <c r="D339" s="29"/>
      <c r="E339" s="29"/>
      <c r="F339" t="str">
        <f t="shared" si="5"/>
        <v>0</v>
      </c>
    </row>
    <row r="340" spans="1:6" x14ac:dyDescent="0.25">
      <c r="A340" s="26"/>
      <c r="D340" s="28"/>
      <c r="E340" s="28"/>
      <c r="F340" t="str">
        <f t="shared" si="5"/>
        <v>0</v>
      </c>
    </row>
    <row r="341" spans="1:6" x14ac:dyDescent="0.25">
      <c r="A341" s="27"/>
      <c r="D341" s="29"/>
      <c r="E341" s="29"/>
      <c r="F341" t="str">
        <f t="shared" si="5"/>
        <v>0</v>
      </c>
    </row>
    <row r="342" spans="1:6" x14ac:dyDescent="0.25">
      <c r="A342" s="26"/>
      <c r="D342" s="28"/>
      <c r="E342" s="28"/>
      <c r="F342" t="str">
        <f t="shared" si="5"/>
        <v>0</v>
      </c>
    </row>
    <row r="343" spans="1:6" x14ac:dyDescent="0.25">
      <c r="A343" s="27"/>
      <c r="D343" s="29"/>
      <c r="E343" s="29"/>
      <c r="F343" t="str">
        <f t="shared" si="5"/>
        <v>0</v>
      </c>
    </row>
    <row r="344" spans="1:6" x14ac:dyDescent="0.25">
      <c r="A344" s="26"/>
      <c r="D344" s="28"/>
      <c r="E344" s="28"/>
      <c r="F344" t="str">
        <f t="shared" si="5"/>
        <v>0</v>
      </c>
    </row>
    <row r="345" spans="1:6" x14ac:dyDescent="0.25">
      <c r="A345" s="27"/>
      <c r="D345" s="29"/>
      <c r="E345" s="29"/>
      <c r="F345" t="str">
        <f t="shared" si="5"/>
        <v>0</v>
      </c>
    </row>
    <row r="346" spans="1:6" x14ac:dyDescent="0.25">
      <c r="A346" s="26"/>
      <c r="D346" s="28"/>
      <c r="E346" s="28"/>
      <c r="F346" t="str">
        <f t="shared" si="5"/>
        <v>0</v>
      </c>
    </row>
    <row r="347" spans="1:6" x14ac:dyDescent="0.25">
      <c r="A347" s="27"/>
      <c r="D347" s="29"/>
      <c r="E347" s="29"/>
      <c r="F347" t="str">
        <f t="shared" si="5"/>
        <v>0</v>
      </c>
    </row>
    <row r="348" spans="1:6" x14ac:dyDescent="0.25">
      <c r="A348" s="26"/>
      <c r="D348" s="28"/>
      <c r="E348" s="28"/>
      <c r="F348" t="str">
        <f t="shared" si="5"/>
        <v>0</v>
      </c>
    </row>
    <row r="349" spans="1:6" x14ac:dyDescent="0.25">
      <c r="A349" s="27"/>
      <c r="D349" s="29"/>
      <c r="E349" s="29"/>
      <c r="F349" t="str">
        <f t="shared" si="5"/>
        <v>0</v>
      </c>
    </row>
    <row r="350" spans="1:6" x14ac:dyDescent="0.25">
      <c r="A350" s="26"/>
      <c r="D350" s="28"/>
      <c r="E350" s="28"/>
      <c r="F350" t="str">
        <f t="shared" si="5"/>
        <v>0</v>
      </c>
    </row>
    <row r="351" spans="1:6" x14ac:dyDescent="0.25">
      <c r="A351" s="27"/>
      <c r="D351" s="29"/>
      <c r="E351" s="29"/>
      <c r="F351" t="str">
        <f t="shared" si="5"/>
        <v>0</v>
      </c>
    </row>
    <row r="352" spans="1:6" x14ac:dyDescent="0.25">
      <c r="A352" s="26"/>
      <c r="D352" s="28"/>
      <c r="E352" s="28"/>
      <c r="F352" t="str">
        <f t="shared" si="5"/>
        <v>0</v>
      </c>
    </row>
    <row r="353" spans="1:6" x14ac:dyDescent="0.25">
      <c r="A353" s="27"/>
      <c r="D353" s="29"/>
      <c r="E353" s="29"/>
      <c r="F353" t="str">
        <f t="shared" si="5"/>
        <v>0</v>
      </c>
    </row>
    <row r="354" spans="1:6" x14ac:dyDescent="0.25">
      <c r="A354" s="26"/>
      <c r="D354" s="28"/>
      <c r="E354" s="28"/>
      <c r="F354" t="str">
        <f t="shared" si="5"/>
        <v>0</v>
      </c>
    </row>
    <row r="355" spans="1:6" x14ac:dyDescent="0.25">
      <c r="A355" s="27"/>
      <c r="D355" s="29"/>
      <c r="E355" s="29"/>
      <c r="F355" t="str">
        <f t="shared" si="5"/>
        <v>0</v>
      </c>
    </row>
    <row r="356" spans="1:6" x14ac:dyDescent="0.25">
      <c r="A356" s="26"/>
      <c r="D356" s="28"/>
      <c r="E356" s="28"/>
      <c r="F356" t="str">
        <f t="shared" si="5"/>
        <v>0</v>
      </c>
    </row>
    <row r="357" spans="1:6" x14ac:dyDescent="0.25">
      <c r="A357" s="27"/>
      <c r="D357" s="29"/>
      <c r="E357" s="29"/>
      <c r="F357" t="str">
        <f t="shared" si="5"/>
        <v>0</v>
      </c>
    </row>
    <row r="358" spans="1:6" x14ac:dyDescent="0.25">
      <c r="A358" s="26"/>
      <c r="D358" s="28"/>
      <c r="E358" s="28"/>
      <c r="F358" t="str">
        <f t="shared" si="5"/>
        <v>0</v>
      </c>
    </row>
    <row r="359" spans="1:6" x14ac:dyDescent="0.25">
      <c r="A359" s="27"/>
      <c r="D359" s="29"/>
      <c r="E359" s="29"/>
      <c r="F359" t="str">
        <f t="shared" si="5"/>
        <v>0</v>
      </c>
    </row>
    <row r="360" spans="1:6" x14ac:dyDescent="0.25">
      <c r="A360" s="26"/>
      <c r="D360" s="28"/>
      <c r="E360" s="28"/>
      <c r="F360" t="str">
        <f t="shared" si="5"/>
        <v>0</v>
      </c>
    </row>
    <row r="361" spans="1:6" x14ac:dyDescent="0.25">
      <c r="A361" s="27"/>
      <c r="D361" s="29"/>
      <c r="E361" s="29"/>
      <c r="F361" t="str">
        <f t="shared" si="5"/>
        <v>0</v>
      </c>
    </row>
    <row r="362" spans="1:6" x14ac:dyDescent="0.25">
      <c r="A362" s="26"/>
      <c r="D362" s="28"/>
      <c r="E362" s="28"/>
      <c r="F362" t="str">
        <f t="shared" si="5"/>
        <v>0</v>
      </c>
    </row>
    <row r="363" spans="1:6" x14ac:dyDescent="0.25">
      <c r="A363" s="27"/>
      <c r="D363" s="29"/>
      <c r="E363" s="29"/>
      <c r="F363" t="str">
        <f t="shared" si="5"/>
        <v>0</v>
      </c>
    </row>
    <row r="364" spans="1:6" x14ac:dyDescent="0.25">
      <c r="A364" s="26"/>
      <c r="D364" s="28"/>
      <c r="E364" s="28"/>
      <c r="F364" t="str">
        <f t="shared" si="5"/>
        <v>0</v>
      </c>
    </row>
    <row r="365" spans="1:6" x14ac:dyDescent="0.25">
      <c r="A365" s="27"/>
      <c r="D365" s="29"/>
      <c r="E365" s="29"/>
      <c r="F365" t="str">
        <f t="shared" si="5"/>
        <v>0</v>
      </c>
    </row>
    <row r="366" spans="1:6" x14ac:dyDescent="0.25">
      <c r="A366" s="26"/>
      <c r="D366" s="28"/>
      <c r="E366" s="28"/>
      <c r="F366" t="str">
        <f t="shared" si="5"/>
        <v>0</v>
      </c>
    </row>
    <row r="367" spans="1:6" x14ac:dyDescent="0.25">
      <c r="A367" s="27"/>
      <c r="D367" s="29"/>
      <c r="E367" s="29"/>
      <c r="F367" t="str">
        <f t="shared" si="5"/>
        <v>0</v>
      </c>
    </row>
    <row r="368" spans="1:6" x14ac:dyDescent="0.25">
      <c r="A368" s="26"/>
      <c r="D368" s="28"/>
      <c r="E368" s="28"/>
      <c r="F368" t="str">
        <f t="shared" si="5"/>
        <v>0</v>
      </c>
    </row>
    <row r="369" spans="1:6" x14ac:dyDescent="0.25">
      <c r="A369" s="27"/>
      <c r="D369" s="29"/>
      <c r="E369" s="29"/>
      <c r="F369" t="str">
        <f t="shared" si="5"/>
        <v>0</v>
      </c>
    </row>
    <row r="370" spans="1:6" x14ac:dyDescent="0.25">
      <c r="A370" s="26"/>
      <c r="D370" s="28"/>
      <c r="E370" s="28"/>
      <c r="F370" t="str">
        <f t="shared" si="5"/>
        <v>0</v>
      </c>
    </row>
    <row r="371" spans="1:6" x14ac:dyDescent="0.25">
      <c r="A371" s="27"/>
      <c r="D371" s="29"/>
      <c r="E371" s="29"/>
      <c r="F371" t="str">
        <f t="shared" si="5"/>
        <v>0</v>
      </c>
    </row>
    <row r="372" spans="1:6" x14ac:dyDescent="0.25">
      <c r="A372" s="26"/>
      <c r="D372" s="28"/>
      <c r="E372" s="28"/>
      <c r="F372" t="str">
        <f t="shared" si="5"/>
        <v>0</v>
      </c>
    </row>
    <row r="373" spans="1:6" x14ac:dyDescent="0.25">
      <c r="A373" s="27"/>
      <c r="D373" s="29"/>
      <c r="E373" s="29"/>
      <c r="F373" t="str">
        <f t="shared" si="5"/>
        <v>0</v>
      </c>
    </row>
    <row r="374" spans="1:6" x14ac:dyDescent="0.25">
      <c r="A374" s="26"/>
      <c r="D374" s="28"/>
      <c r="E374" s="28"/>
      <c r="F374" t="str">
        <f t="shared" si="5"/>
        <v>0</v>
      </c>
    </row>
    <row r="375" spans="1:6" x14ac:dyDescent="0.25">
      <c r="A375" s="27"/>
      <c r="D375" s="29"/>
      <c r="E375" s="29"/>
      <c r="F375" t="str">
        <f t="shared" si="5"/>
        <v>0</v>
      </c>
    </row>
    <row r="376" spans="1:6" x14ac:dyDescent="0.25">
      <c r="A376" s="26"/>
      <c r="D376" s="28"/>
      <c r="E376" s="28"/>
      <c r="F376" t="str">
        <f t="shared" si="5"/>
        <v>0</v>
      </c>
    </row>
    <row r="377" spans="1:6" x14ac:dyDescent="0.25">
      <c r="A377" s="27"/>
      <c r="D377" s="29"/>
      <c r="E377" s="29"/>
      <c r="F377" t="str">
        <f t="shared" si="5"/>
        <v>0</v>
      </c>
    </row>
    <row r="378" spans="1:6" x14ac:dyDescent="0.25">
      <c r="A378" s="26"/>
      <c r="D378" s="28"/>
      <c r="E378" s="28"/>
      <c r="F378" t="str">
        <f t="shared" si="5"/>
        <v>0</v>
      </c>
    </row>
    <row r="379" spans="1:6" x14ac:dyDescent="0.25">
      <c r="A379" s="27"/>
      <c r="D379" s="29"/>
      <c r="E379" s="29"/>
      <c r="F379" t="str">
        <f t="shared" si="5"/>
        <v>0</v>
      </c>
    </row>
    <row r="380" spans="1:6" x14ac:dyDescent="0.25">
      <c r="A380" s="26"/>
      <c r="D380" s="28"/>
      <c r="E380" s="28"/>
      <c r="F380" t="str">
        <f t="shared" si="5"/>
        <v>0</v>
      </c>
    </row>
    <row r="381" spans="1:6" x14ac:dyDescent="0.25">
      <c r="A381" s="27"/>
      <c r="D381" s="29"/>
      <c r="E381" s="29"/>
      <c r="F381" t="str">
        <f t="shared" si="5"/>
        <v>0</v>
      </c>
    </row>
    <row r="382" spans="1:6" x14ac:dyDescent="0.25">
      <c r="A382" s="26"/>
      <c r="D382" s="28"/>
      <c r="E382" s="28"/>
      <c r="F382" t="str">
        <f t="shared" si="5"/>
        <v>0</v>
      </c>
    </row>
    <row r="383" spans="1:6" x14ac:dyDescent="0.25">
      <c r="A383" s="27"/>
      <c r="D383" s="29"/>
      <c r="E383" s="29"/>
      <c r="F383" t="str">
        <f t="shared" si="5"/>
        <v>0</v>
      </c>
    </row>
    <row r="384" spans="1:6" x14ac:dyDescent="0.25">
      <c r="A384" s="26"/>
      <c r="D384" s="28"/>
      <c r="E384" s="28"/>
      <c r="F384" t="str">
        <f t="shared" si="5"/>
        <v>0</v>
      </c>
    </row>
    <row r="385" spans="1:6" x14ac:dyDescent="0.25">
      <c r="A385" s="27"/>
      <c r="D385" s="29"/>
      <c r="E385" s="29"/>
      <c r="F385" t="str">
        <f t="shared" si="5"/>
        <v>0</v>
      </c>
    </row>
    <row r="386" spans="1:6" x14ac:dyDescent="0.25">
      <c r="A386" s="26"/>
      <c r="D386" s="28"/>
      <c r="E386" s="28"/>
      <c r="F386" t="str">
        <f t="shared" si="5"/>
        <v>0</v>
      </c>
    </row>
    <row r="387" spans="1:6" x14ac:dyDescent="0.25">
      <c r="A387" s="27"/>
      <c r="D387" s="29"/>
      <c r="E387" s="29"/>
      <c r="F387" t="str">
        <f t="shared" si="5"/>
        <v>0</v>
      </c>
    </row>
    <row r="388" spans="1:6" x14ac:dyDescent="0.25">
      <c r="A388" s="26"/>
      <c r="D388" s="28"/>
      <c r="E388" s="28"/>
      <c r="F388" t="str">
        <f t="shared" si="5"/>
        <v>0</v>
      </c>
    </row>
    <row r="389" spans="1:6" x14ac:dyDescent="0.25">
      <c r="A389" s="27"/>
      <c r="D389" s="29"/>
      <c r="E389" s="29"/>
      <c r="F389" t="str">
        <f t="shared" si="5"/>
        <v>0</v>
      </c>
    </row>
    <row r="390" spans="1:6" x14ac:dyDescent="0.25">
      <c r="A390" s="26"/>
      <c r="D390" s="28"/>
      <c r="E390" s="28"/>
      <c r="F390" t="str">
        <f t="shared" si="5"/>
        <v>0</v>
      </c>
    </row>
    <row r="391" spans="1:6" x14ac:dyDescent="0.25">
      <c r="A391" s="27"/>
      <c r="D391" s="29"/>
      <c r="E391" s="29"/>
      <c r="F391" t="str">
        <f t="shared" ref="F391:F454" si="6">IF(ISNUMBER(SEARCH("JBI",B391)),"Junior Boys",IF(ISNUMBER(SEARCH("JBJ",B391)),"Junior Boys",IF(ISNUMBER(SEARCH("JBT",B391)),"Tolder Boys",IF(ISNUMBER(SEARCH("JGI",B391)),"Junior GIrls",IF(ISNUMBER(SEARCH("JGT",B391)),"Tolder Girls",IF(ISNUMBER(SEARCH("JGJ",B391)),"Junior Girls","0"))))))</f>
        <v>0</v>
      </c>
    </row>
    <row r="392" spans="1:6" x14ac:dyDescent="0.25">
      <c r="A392" s="26"/>
      <c r="D392" s="28"/>
      <c r="E392" s="28"/>
      <c r="F392" t="str">
        <f t="shared" si="6"/>
        <v>0</v>
      </c>
    </row>
    <row r="393" spans="1:6" x14ac:dyDescent="0.25">
      <c r="A393" s="27"/>
      <c r="D393" s="29"/>
      <c r="E393" s="29"/>
      <c r="F393" t="str">
        <f t="shared" si="6"/>
        <v>0</v>
      </c>
    </row>
    <row r="394" spans="1:6" x14ac:dyDescent="0.25">
      <c r="A394" s="26"/>
      <c r="D394" s="28"/>
      <c r="E394" s="28"/>
      <c r="F394" t="str">
        <f t="shared" si="6"/>
        <v>0</v>
      </c>
    </row>
    <row r="395" spans="1:6" x14ac:dyDescent="0.25">
      <c r="A395" s="27"/>
      <c r="D395" s="29"/>
      <c r="E395" s="29"/>
      <c r="F395" t="str">
        <f t="shared" si="6"/>
        <v>0</v>
      </c>
    </row>
    <row r="396" spans="1:6" x14ac:dyDescent="0.25">
      <c r="A396" s="26"/>
      <c r="D396" s="28"/>
      <c r="E396" s="28"/>
      <c r="F396" t="str">
        <f t="shared" si="6"/>
        <v>0</v>
      </c>
    </row>
    <row r="397" spans="1:6" x14ac:dyDescent="0.25">
      <c r="A397" s="27"/>
      <c r="D397" s="29"/>
      <c r="E397" s="29"/>
      <c r="F397" t="str">
        <f t="shared" si="6"/>
        <v>0</v>
      </c>
    </row>
    <row r="398" spans="1:6" x14ac:dyDescent="0.25">
      <c r="A398" s="26"/>
      <c r="D398" s="28"/>
      <c r="E398" s="28"/>
      <c r="F398" t="str">
        <f t="shared" si="6"/>
        <v>0</v>
      </c>
    </row>
    <row r="399" spans="1:6" x14ac:dyDescent="0.25">
      <c r="A399" s="27"/>
      <c r="D399" s="29"/>
      <c r="E399" s="29"/>
      <c r="F399" t="str">
        <f t="shared" si="6"/>
        <v>0</v>
      </c>
    </row>
    <row r="400" spans="1:6" x14ac:dyDescent="0.25">
      <c r="A400" s="26"/>
      <c r="D400" s="28"/>
      <c r="E400" s="28"/>
      <c r="F400" t="str">
        <f t="shared" si="6"/>
        <v>0</v>
      </c>
    </row>
    <row r="401" spans="1:6" x14ac:dyDescent="0.25">
      <c r="A401" s="27"/>
      <c r="D401" s="29"/>
      <c r="E401" s="29"/>
      <c r="F401" t="str">
        <f t="shared" si="6"/>
        <v>0</v>
      </c>
    </row>
    <row r="402" spans="1:6" x14ac:dyDescent="0.25">
      <c r="A402" s="26"/>
      <c r="D402" s="28"/>
      <c r="E402" s="28"/>
      <c r="F402" t="str">
        <f t="shared" si="6"/>
        <v>0</v>
      </c>
    </row>
    <row r="403" spans="1:6" x14ac:dyDescent="0.25">
      <c r="A403" s="27"/>
      <c r="D403" s="29"/>
      <c r="E403" s="29"/>
      <c r="F403" t="str">
        <f t="shared" si="6"/>
        <v>0</v>
      </c>
    </row>
    <row r="404" spans="1:6" x14ac:dyDescent="0.25">
      <c r="A404" s="26"/>
      <c r="D404" s="28"/>
      <c r="E404" s="28"/>
      <c r="F404" t="str">
        <f t="shared" si="6"/>
        <v>0</v>
      </c>
    </row>
    <row r="405" spans="1:6" x14ac:dyDescent="0.25">
      <c r="A405" s="27"/>
      <c r="D405" s="29"/>
      <c r="E405" s="29"/>
      <c r="F405" t="str">
        <f t="shared" si="6"/>
        <v>0</v>
      </c>
    </row>
    <row r="406" spans="1:6" x14ac:dyDescent="0.25">
      <c r="A406" s="26"/>
      <c r="D406" s="28"/>
      <c r="E406" s="28"/>
      <c r="F406" t="str">
        <f t="shared" si="6"/>
        <v>0</v>
      </c>
    </row>
    <row r="407" spans="1:6" x14ac:dyDescent="0.25">
      <c r="A407" s="27"/>
      <c r="D407" s="29"/>
      <c r="E407" s="29"/>
      <c r="F407" t="str">
        <f t="shared" si="6"/>
        <v>0</v>
      </c>
    </row>
    <row r="408" spans="1:6" x14ac:dyDescent="0.25">
      <c r="A408" s="26"/>
      <c r="D408" s="28"/>
      <c r="E408" s="28"/>
      <c r="F408" t="str">
        <f t="shared" si="6"/>
        <v>0</v>
      </c>
    </row>
    <row r="409" spans="1:6" x14ac:dyDescent="0.25">
      <c r="A409" s="27"/>
      <c r="D409" s="29"/>
      <c r="E409" s="29"/>
      <c r="F409" t="str">
        <f t="shared" si="6"/>
        <v>0</v>
      </c>
    </row>
    <row r="410" spans="1:6" x14ac:dyDescent="0.25">
      <c r="A410" s="26"/>
      <c r="D410" s="28"/>
      <c r="E410" s="28"/>
      <c r="F410" t="str">
        <f t="shared" si="6"/>
        <v>0</v>
      </c>
    </row>
    <row r="411" spans="1:6" x14ac:dyDescent="0.25">
      <c r="A411" s="27"/>
      <c r="D411" s="29"/>
      <c r="E411" s="29"/>
      <c r="F411" t="str">
        <f t="shared" si="6"/>
        <v>0</v>
      </c>
    </row>
    <row r="412" spans="1:6" x14ac:dyDescent="0.25">
      <c r="A412" s="26"/>
      <c r="D412" s="28"/>
      <c r="E412" s="28"/>
      <c r="F412" t="str">
        <f t="shared" si="6"/>
        <v>0</v>
      </c>
    </row>
    <row r="413" spans="1:6" x14ac:dyDescent="0.25">
      <c r="A413" s="27"/>
      <c r="D413" s="29"/>
      <c r="E413" s="29"/>
      <c r="F413" t="str">
        <f t="shared" si="6"/>
        <v>0</v>
      </c>
    </row>
    <row r="414" spans="1:6" x14ac:dyDescent="0.25">
      <c r="A414" s="26"/>
      <c r="D414" s="28"/>
      <c r="E414" s="28"/>
      <c r="F414" t="str">
        <f t="shared" si="6"/>
        <v>0</v>
      </c>
    </row>
    <row r="415" spans="1:6" x14ac:dyDescent="0.25">
      <c r="A415" s="27"/>
      <c r="D415" s="29"/>
      <c r="E415" s="29"/>
      <c r="F415" t="str">
        <f t="shared" si="6"/>
        <v>0</v>
      </c>
    </row>
    <row r="416" spans="1:6" x14ac:dyDescent="0.25">
      <c r="A416" s="26"/>
      <c r="D416" s="28"/>
      <c r="E416" s="28"/>
      <c r="F416" t="str">
        <f t="shared" si="6"/>
        <v>0</v>
      </c>
    </row>
    <row r="417" spans="1:6" x14ac:dyDescent="0.25">
      <c r="A417" s="27"/>
      <c r="D417" s="29"/>
      <c r="E417" s="29"/>
      <c r="F417" t="str">
        <f t="shared" si="6"/>
        <v>0</v>
      </c>
    </row>
    <row r="418" spans="1:6" x14ac:dyDescent="0.25">
      <c r="A418" s="26"/>
      <c r="D418" s="28"/>
      <c r="E418" s="28"/>
      <c r="F418" t="str">
        <f t="shared" si="6"/>
        <v>0</v>
      </c>
    </row>
    <row r="419" spans="1:6" x14ac:dyDescent="0.25">
      <c r="A419" s="27"/>
      <c r="D419" s="29"/>
      <c r="E419" s="29"/>
      <c r="F419" t="str">
        <f t="shared" si="6"/>
        <v>0</v>
      </c>
    </row>
    <row r="420" spans="1:6" x14ac:dyDescent="0.25">
      <c r="A420" s="26"/>
      <c r="D420" s="28"/>
      <c r="E420" s="28"/>
      <c r="F420" t="str">
        <f t="shared" si="6"/>
        <v>0</v>
      </c>
    </row>
    <row r="421" spans="1:6" x14ac:dyDescent="0.25">
      <c r="A421" s="27"/>
      <c r="D421" s="29"/>
      <c r="E421" s="29"/>
      <c r="F421" t="str">
        <f t="shared" si="6"/>
        <v>0</v>
      </c>
    </row>
    <row r="422" spans="1:6" x14ac:dyDescent="0.25">
      <c r="A422" s="26"/>
      <c r="D422" s="28"/>
      <c r="E422" s="28"/>
      <c r="F422" t="str">
        <f t="shared" si="6"/>
        <v>0</v>
      </c>
    </row>
    <row r="423" spans="1:6" x14ac:dyDescent="0.25">
      <c r="A423" s="27"/>
      <c r="D423" s="29"/>
      <c r="E423" s="29"/>
      <c r="F423" t="str">
        <f t="shared" si="6"/>
        <v>0</v>
      </c>
    </row>
    <row r="424" spans="1:6" x14ac:dyDescent="0.25">
      <c r="A424" s="26"/>
      <c r="D424" s="28"/>
      <c r="E424" s="28"/>
      <c r="F424" t="str">
        <f t="shared" si="6"/>
        <v>0</v>
      </c>
    </row>
    <row r="425" spans="1:6" x14ac:dyDescent="0.25">
      <c r="A425" s="27"/>
      <c r="D425" s="29"/>
      <c r="E425" s="29"/>
      <c r="F425" t="str">
        <f t="shared" si="6"/>
        <v>0</v>
      </c>
    </row>
    <row r="426" spans="1:6" x14ac:dyDescent="0.25">
      <c r="A426" s="26"/>
      <c r="D426" s="28"/>
      <c r="E426" s="28"/>
      <c r="F426" t="str">
        <f t="shared" si="6"/>
        <v>0</v>
      </c>
    </row>
    <row r="427" spans="1:6" x14ac:dyDescent="0.25">
      <c r="A427" s="27"/>
      <c r="D427" s="29"/>
      <c r="E427" s="29"/>
      <c r="F427" t="str">
        <f t="shared" si="6"/>
        <v>0</v>
      </c>
    </row>
    <row r="428" spans="1:6" x14ac:dyDescent="0.25">
      <c r="A428" s="26"/>
      <c r="D428" s="28"/>
      <c r="E428" s="28"/>
      <c r="F428" t="str">
        <f t="shared" si="6"/>
        <v>0</v>
      </c>
    </row>
    <row r="429" spans="1:6" x14ac:dyDescent="0.25">
      <c r="A429" s="27"/>
      <c r="D429" s="29"/>
      <c r="E429" s="29"/>
      <c r="F429" t="str">
        <f t="shared" si="6"/>
        <v>0</v>
      </c>
    </row>
    <row r="430" spans="1:6" x14ac:dyDescent="0.25">
      <c r="A430" s="26"/>
      <c r="D430" s="28"/>
      <c r="E430" s="28"/>
      <c r="F430" t="str">
        <f t="shared" si="6"/>
        <v>0</v>
      </c>
    </row>
    <row r="431" spans="1:6" x14ac:dyDescent="0.25">
      <c r="A431" s="27"/>
      <c r="D431" s="29"/>
      <c r="E431" s="29"/>
      <c r="F431" t="str">
        <f t="shared" si="6"/>
        <v>0</v>
      </c>
    </row>
    <row r="432" spans="1:6" x14ac:dyDescent="0.25">
      <c r="A432" s="26"/>
      <c r="D432" s="28"/>
      <c r="E432" s="28"/>
      <c r="F432" t="str">
        <f t="shared" si="6"/>
        <v>0</v>
      </c>
    </row>
    <row r="433" spans="1:6" x14ac:dyDescent="0.25">
      <c r="A433" s="27"/>
      <c r="D433" s="29"/>
      <c r="E433" s="29"/>
      <c r="F433" t="str">
        <f t="shared" si="6"/>
        <v>0</v>
      </c>
    </row>
    <row r="434" spans="1:6" x14ac:dyDescent="0.25">
      <c r="A434" s="26"/>
      <c r="D434" s="28"/>
      <c r="E434" s="28"/>
      <c r="F434" t="str">
        <f t="shared" si="6"/>
        <v>0</v>
      </c>
    </row>
    <row r="435" spans="1:6" x14ac:dyDescent="0.25">
      <c r="A435" s="27"/>
      <c r="D435" s="29"/>
      <c r="E435" s="29"/>
      <c r="F435" t="str">
        <f t="shared" si="6"/>
        <v>0</v>
      </c>
    </row>
    <row r="436" spans="1:6" x14ac:dyDescent="0.25">
      <c r="A436" s="26"/>
      <c r="D436" s="28"/>
      <c r="E436" s="28"/>
      <c r="F436" t="str">
        <f t="shared" si="6"/>
        <v>0</v>
      </c>
    </row>
    <row r="437" spans="1:6" x14ac:dyDescent="0.25">
      <c r="A437" s="27"/>
      <c r="D437" s="29"/>
      <c r="E437" s="29"/>
      <c r="F437" t="str">
        <f t="shared" si="6"/>
        <v>0</v>
      </c>
    </row>
    <row r="438" spans="1:6" x14ac:dyDescent="0.25">
      <c r="A438" s="26"/>
      <c r="D438" s="28"/>
      <c r="E438" s="28"/>
      <c r="F438" t="str">
        <f t="shared" si="6"/>
        <v>0</v>
      </c>
    </row>
    <row r="439" spans="1:6" x14ac:dyDescent="0.25">
      <c r="A439" s="27"/>
      <c r="D439" s="29"/>
      <c r="E439" s="29"/>
      <c r="F439" t="str">
        <f t="shared" si="6"/>
        <v>0</v>
      </c>
    </row>
    <row r="440" spans="1:6" x14ac:dyDescent="0.25">
      <c r="A440" s="26"/>
      <c r="D440" s="28"/>
      <c r="E440" s="28"/>
      <c r="F440" t="str">
        <f t="shared" si="6"/>
        <v>0</v>
      </c>
    </row>
    <row r="441" spans="1:6" x14ac:dyDescent="0.25">
      <c r="A441" s="27"/>
      <c r="D441" s="29"/>
      <c r="E441" s="29"/>
      <c r="F441" t="str">
        <f t="shared" si="6"/>
        <v>0</v>
      </c>
    </row>
    <row r="442" spans="1:6" x14ac:dyDescent="0.25">
      <c r="A442" s="26"/>
      <c r="D442" s="28"/>
      <c r="E442" s="28"/>
      <c r="F442" t="str">
        <f t="shared" si="6"/>
        <v>0</v>
      </c>
    </row>
    <row r="443" spans="1:6" x14ac:dyDescent="0.25">
      <c r="A443" s="27"/>
      <c r="D443" s="29"/>
      <c r="E443" s="29"/>
      <c r="F443" t="str">
        <f t="shared" si="6"/>
        <v>0</v>
      </c>
    </row>
    <row r="444" spans="1:6" x14ac:dyDescent="0.25">
      <c r="A444" s="26"/>
      <c r="D444" s="28"/>
      <c r="E444" s="28"/>
      <c r="F444" t="str">
        <f t="shared" si="6"/>
        <v>0</v>
      </c>
    </row>
    <row r="445" spans="1:6" x14ac:dyDescent="0.25">
      <c r="A445" s="27"/>
      <c r="D445" s="29"/>
      <c r="E445" s="29"/>
      <c r="F445" t="str">
        <f t="shared" si="6"/>
        <v>0</v>
      </c>
    </row>
    <row r="446" spans="1:6" x14ac:dyDescent="0.25">
      <c r="A446" s="26"/>
      <c r="D446" s="28"/>
      <c r="E446" s="28"/>
      <c r="F446" t="str">
        <f t="shared" si="6"/>
        <v>0</v>
      </c>
    </row>
    <row r="447" spans="1:6" x14ac:dyDescent="0.25">
      <c r="A447" s="27"/>
      <c r="D447" s="29"/>
      <c r="E447" s="29"/>
      <c r="F447" t="str">
        <f t="shared" si="6"/>
        <v>0</v>
      </c>
    </row>
    <row r="448" spans="1:6" x14ac:dyDescent="0.25">
      <c r="A448" s="26"/>
      <c r="D448" s="28"/>
      <c r="E448" s="28"/>
      <c r="F448" t="str">
        <f t="shared" si="6"/>
        <v>0</v>
      </c>
    </row>
    <row r="449" spans="1:6" x14ac:dyDescent="0.25">
      <c r="A449" s="27"/>
      <c r="D449" s="29"/>
      <c r="E449" s="29"/>
      <c r="F449" t="str">
        <f t="shared" si="6"/>
        <v>0</v>
      </c>
    </row>
    <row r="450" spans="1:6" x14ac:dyDescent="0.25">
      <c r="A450" s="26"/>
      <c r="D450" s="28"/>
      <c r="E450" s="28"/>
      <c r="F450" t="str">
        <f t="shared" si="6"/>
        <v>0</v>
      </c>
    </row>
    <row r="451" spans="1:6" x14ac:dyDescent="0.25">
      <c r="A451" s="27"/>
      <c r="D451" s="29"/>
      <c r="E451" s="29"/>
      <c r="F451" t="str">
        <f t="shared" si="6"/>
        <v>0</v>
      </c>
    </row>
    <row r="452" spans="1:6" x14ac:dyDescent="0.25">
      <c r="A452" s="26"/>
      <c r="D452" s="28"/>
      <c r="E452" s="28"/>
      <c r="F452" t="str">
        <f t="shared" si="6"/>
        <v>0</v>
      </c>
    </row>
    <row r="453" spans="1:6" x14ac:dyDescent="0.25">
      <c r="A453" s="27"/>
      <c r="D453" s="29"/>
      <c r="E453" s="29"/>
      <c r="F453" t="str">
        <f t="shared" si="6"/>
        <v>0</v>
      </c>
    </row>
    <row r="454" spans="1:6" x14ac:dyDescent="0.25">
      <c r="A454" s="26"/>
      <c r="D454" s="28"/>
      <c r="E454" s="28"/>
      <c r="F454" t="str">
        <f t="shared" si="6"/>
        <v>0</v>
      </c>
    </row>
    <row r="455" spans="1:6" x14ac:dyDescent="0.25">
      <c r="A455" s="27"/>
      <c r="D455" s="29"/>
      <c r="E455" s="29"/>
      <c r="F455" t="str">
        <f t="shared" ref="F455:F503" si="7">IF(ISNUMBER(SEARCH("JBI",B455)),"Junior Boys",IF(ISNUMBER(SEARCH("JBJ",B455)),"Junior Boys",IF(ISNUMBER(SEARCH("JBT",B455)),"Tolder Boys",IF(ISNUMBER(SEARCH("JGI",B455)),"Junior GIrls",IF(ISNUMBER(SEARCH("JGT",B455)),"Tolder Girls",IF(ISNUMBER(SEARCH("JGJ",B455)),"Junior Girls","0"))))))</f>
        <v>0</v>
      </c>
    </row>
    <row r="456" spans="1:6" x14ac:dyDescent="0.25">
      <c r="A456" s="26"/>
      <c r="D456" s="28"/>
      <c r="E456" s="28"/>
      <c r="F456" t="str">
        <f t="shared" si="7"/>
        <v>0</v>
      </c>
    </row>
    <row r="457" spans="1:6" x14ac:dyDescent="0.25">
      <c r="A457" s="27"/>
      <c r="D457" s="29"/>
      <c r="E457" s="29"/>
      <c r="F457" t="str">
        <f t="shared" si="7"/>
        <v>0</v>
      </c>
    </row>
    <row r="458" spans="1:6" x14ac:dyDescent="0.25">
      <c r="A458" s="26"/>
      <c r="D458" s="28"/>
      <c r="E458" s="28"/>
      <c r="F458" t="str">
        <f t="shared" si="7"/>
        <v>0</v>
      </c>
    </row>
    <row r="459" spans="1:6" x14ac:dyDescent="0.25">
      <c r="A459" s="27"/>
      <c r="D459" s="29"/>
      <c r="E459" s="29"/>
      <c r="F459" t="str">
        <f t="shared" si="7"/>
        <v>0</v>
      </c>
    </row>
    <row r="460" spans="1:6" x14ac:dyDescent="0.25">
      <c r="A460" s="26"/>
      <c r="D460" s="28"/>
      <c r="E460" s="28"/>
      <c r="F460" t="str">
        <f t="shared" si="7"/>
        <v>0</v>
      </c>
    </row>
    <row r="461" spans="1:6" x14ac:dyDescent="0.25">
      <c r="A461" s="27"/>
      <c r="D461" s="29"/>
      <c r="E461" s="29"/>
      <c r="F461" t="str">
        <f t="shared" si="7"/>
        <v>0</v>
      </c>
    </row>
    <row r="462" spans="1:6" x14ac:dyDescent="0.25">
      <c r="A462" s="26"/>
      <c r="D462" s="28"/>
      <c r="E462" s="28"/>
      <c r="F462" t="str">
        <f t="shared" si="7"/>
        <v>0</v>
      </c>
    </row>
    <row r="463" spans="1:6" x14ac:dyDescent="0.25">
      <c r="A463" s="27"/>
      <c r="D463" s="29"/>
      <c r="E463" s="29"/>
      <c r="F463" t="str">
        <f t="shared" si="7"/>
        <v>0</v>
      </c>
    </row>
    <row r="464" spans="1:6" x14ac:dyDescent="0.25">
      <c r="A464" s="26"/>
      <c r="D464" s="28"/>
      <c r="E464" s="28"/>
      <c r="F464" t="str">
        <f t="shared" si="7"/>
        <v>0</v>
      </c>
    </row>
    <row r="465" spans="1:6" x14ac:dyDescent="0.25">
      <c r="A465" s="27"/>
      <c r="D465" s="29"/>
      <c r="E465" s="29"/>
      <c r="F465" t="str">
        <f t="shared" si="7"/>
        <v>0</v>
      </c>
    </row>
    <row r="466" spans="1:6" x14ac:dyDescent="0.25">
      <c r="A466" s="26"/>
      <c r="D466" s="28"/>
      <c r="E466" s="28"/>
      <c r="F466" t="str">
        <f t="shared" si="7"/>
        <v>0</v>
      </c>
    </row>
    <row r="467" spans="1:6" x14ac:dyDescent="0.25">
      <c r="A467" s="27"/>
      <c r="D467" s="29"/>
      <c r="E467" s="29"/>
      <c r="F467" t="str">
        <f t="shared" si="7"/>
        <v>0</v>
      </c>
    </row>
    <row r="468" spans="1:6" x14ac:dyDescent="0.25">
      <c r="A468" s="26"/>
      <c r="D468" s="28"/>
      <c r="E468" s="28"/>
      <c r="F468" t="str">
        <f t="shared" si="7"/>
        <v>0</v>
      </c>
    </row>
    <row r="469" spans="1:6" x14ac:dyDescent="0.25">
      <c r="A469" s="27"/>
      <c r="D469" s="29"/>
      <c r="E469" s="29"/>
      <c r="F469" t="str">
        <f t="shared" si="7"/>
        <v>0</v>
      </c>
    </row>
    <row r="470" spans="1:6" x14ac:dyDescent="0.25">
      <c r="A470" s="26"/>
      <c r="D470" s="28"/>
      <c r="E470" s="28"/>
      <c r="F470" t="str">
        <f t="shared" si="7"/>
        <v>0</v>
      </c>
    </row>
    <row r="471" spans="1:6" x14ac:dyDescent="0.25">
      <c r="A471" s="27"/>
      <c r="D471" s="29"/>
      <c r="E471" s="29"/>
      <c r="F471" t="str">
        <f t="shared" si="7"/>
        <v>0</v>
      </c>
    </row>
    <row r="472" spans="1:6" x14ac:dyDescent="0.25">
      <c r="A472" s="26"/>
      <c r="D472" s="28"/>
      <c r="E472" s="28"/>
      <c r="F472" t="str">
        <f t="shared" si="7"/>
        <v>0</v>
      </c>
    </row>
    <row r="473" spans="1:6" x14ac:dyDescent="0.25">
      <c r="A473" s="27"/>
      <c r="D473" s="29"/>
      <c r="E473" s="29"/>
      <c r="F473" t="str">
        <f t="shared" si="7"/>
        <v>0</v>
      </c>
    </row>
    <row r="474" spans="1:6" x14ac:dyDescent="0.25">
      <c r="A474" s="26"/>
      <c r="D474" s="28"/>
      <c r="E474" s="28"/>
      <c r="F474" t="str">
        <f t="shared" si="7"/>
        <v>0</v>
      </c>
    </row>
    <row r="475" spans="1:6" x14ac:dyDescent="0.25">
      <c r="A475" s="27"/>
      <c r="D475" s="29"/>
      <c r="E475" s="29"/>
      <c r="F475" t="str">
        <f t="shared" si="7"/>
        <v>0</v>
      </c>
    </row>
    <row r="476" spans="1:6" x14ac:dyDescent="0.25">
      <c r="A476" s="26"/>
      <c r="D476" s="28"/>
      <c r="E476" s="28"/>
      <c r="F476" t="str">
        <f t="shared" si="7"/>
        <v>0</v>
      </c>
    </row>
    <row r="477" spans="1:6" x14ac:dyDescent="0.25">
      <c r="A477" s="27"/>
      <c r="D477" s="29"/>
      <c r="E477" s="29"/>
      <c r="F477" t="str">
        <f t="shared" si="7"/>
        <v>0</v>
      </c>
    </row>
    <row r="478" spans="1:6" x14ac:dyDescent="0.25">
      <c r="A478" s="26"/>
      <c r="D478" s="28"/>
      <c r="E478" s="28"/>
      <c r="F478" t="str">
        <f t="shared" si="7"/>
        <v>0</v>
      </c>
    </row>
    <row r="479" spans="1:6" x14ac:dyDescent="0.25">
      <c r="A479" s="27"/>
      <c r="D479" s="29"/>
      <c r="E479" s="29"/>
      <c r="F479" t="str">
        <f t="shared" si="7"/>
        <v>0</v>
      </c>
    </row>
    <row r="480" spans="1:6" x14ac:dyDescent="0.25">
      <c r="A480" s="26"/>
      <c r="D480" s="28"/>
      <c r="E480" s="28"/>
      <c r="F480" t="str">
        <f t="shared" si="7"/>
        <v>0</v>
      </c>
    </row>
    <row r="481" spans="1:6" x14ac:dyDescent="0.25">
      <c r="A481" s="27"/>
      <c r="D481" s="29"/>
      <c r="E481" s="29"/>
      <c r="F481" t="str">
        <f t="shared" si="7"/>
        <v>0</v>
      </c>
    </row>
    <row r="482" spans="1:6" x14ac:dyDescent="0.25">
      <c r="A482" s="26"/>
      <c r="D482" s="28"/>
      <c r="E482" s="28"/>
      <c r="F482" t="str">
        <f t="shared" si="7"/>
        <v>0</v>
      </c>
    </row>
    <row r="483" spans="1:6" x14ac:dyDescent="0.25">
      <c r="A483" s="27"/>
      <c r="D483" s="29"/>
      <c r="E483" s="29"/>
      <c r="F483" t="str">
        <f t="shared" si="7"/>
        <v>0</v>
      </c>
    </row>
    <row r="484" spans="1:6" x14ac:dyDescent="0.25">
      <c r="A484" s="26"/>
      <c r="D484" s="28"/>
      <c r="E484" s="28"/>
      <c r="F484" t="str">
        <f t="shared" si="7"/>
        <v>0</v>
      </c>
    </row>
    <row r="485" spans="1:6" x14ac:dyDescent="0.25">
      <c r="A485" s="27"/>
      <c r="D485" s="29"/>
      <c r="E485" s="29"/>
      <c r="F485" t="str">
        <f t="shared" si="7"/>
        <v>0</v>
      </c>
    </row>
    <row r="486" spans="1:6" x14ac:dyDescent="0.25">
      <c r="A486" s="26"/>
      <c r="D486" s="28"/>
      <c r="E486" s="28"/>
      <c r="F486" t="str">
        <f t="shared" si="7"/>
        <v>0</v>
      </c>
    </row>
    <row r="487" spans="1:6" x14ac:dyDescent="0.25">
      <c r="A487" s="27"/>
      <c r="D487" s="29"/>
      <c r="E487" s="29"/>
      <c r="F487" t="str">
        <f t="shared" si="7"/>
        <v>0</v>
      </c>
    </row>
    <row r="488" spans="1:6" x14ac:dyDescent="0.25">
      <c r="A488" s="26"/>
      <c r="D488" s="28"/>
      <c r="E488" s="28"/>
      <c r="F488" t="str">
        <f t="shared" si="7"/>
        <v>0</v>
      </c>
    </row>
    <row r="489" spans="1:6" x14ac:dyDescent="0.25">
      <c r="A489" s="27"/>
      <c r="D489" s="29"/>
      <c r="E489" s="29"/>
      <c r="F489" t="str">
        <f t="shared" si="7"/>
        <v>0</v>
      </c>
    </row>
    <row r="490" spans="1:6" x14ac:dyDescent="0.25">
      <c r="A490" s="26"/>
      <c r="D490" s="28"/>
      <c r="E490" s="28"/>
      <c r="F490" t="str">
        <f t="shared" si="7"/>
        <v>0</v>
      </c>
    </row>
    <row r="491" spans="1:6" x14ac:dyDescent="0.25">
      <c r="A491" s="27"/>
      <c r="D491" s="29"/>
      <c r="E491" s="29"/>
      <c r="F491" t="str">
        <f t="shared" si="7"/>
        <v>0</v>
      </c>
    </row>
    <row r="492" spans="1:6" x14ac:dyDescent="0.25">
      <c r="A492" s="26"/>
      <c r="D492" s="28"/>
      <c r="E492" s="28"/>
      <c r="F492" t="str">
        <f t="shared" si="7"/>
        <v>0</v>
      </c>
    </row>
    <row r="493" spans="1:6" x14ac:dyDescent="0.25">
      <c r="A493" s="27"/>
      <c r="D493" s="29"/>
      <c r="E493" s="29"/>
      <c r="F493" t="str">
        <f t="shared" si="7"/>
        <v>0</v>
      </c>
    </row>
    <row r="494" spans="1:6" x14ac:dyDescent="0.25">
      <c r="A494" s="26"/>
      <c r="D494" s="28"/>
      <c r="E494" s="28"/>
      <c r="F494" t="str">
        <f t="shared" si="7"/>
        <v>0</v>
      </c>
    </row>
    <row r="495" spans="1:6" x14ac:dyDescent="0.25">
      <c r="A495" s="27"/>
      <c r="D495" s="29"/>
      <c r="E495" s="29"/>
      <c r="F495" t="str">
        <f t="shared" si="7"/>
        <v>0</v>
      </c>
    </row>
    <row r="496" spans="1:6" x14ac:dyDescent="0.25">
      <c r="A496" s="26"/>
      <c r="D496" s="28"/>
      <c r="E496" s="28"/>
      <c r="F496" t="str">
        <f t="shared" si="7"/>
        <v>0</v>
      </c>
    </row>
    <row r="497" spans="1:6" x14ac:dyDescent="0.25">
      <c r="A497" s="27"/>
      <c r="D497" s="29"/>
      <c r="E497" s="29"/>
      <c r="F497" t="str">
        <f t="shared" si="7"/>
        <v>0</v>
      </c>
    </row>
    <row r="498" spans="1:6" x14ac:dyDescent="0.25">
      <c r="A498" s="26"/>
      <c r="D498" s="28"/>
      <c r="E498" s="28"/>
      <c r="F498" t="str">
        <f t="shared" si="7"/>
        <v>0</v>
      </c>
    </row>
    <row r="499" spans="1:6" x14ac:dyDescent="0.25">
      <c r="A499" s="27"/>
      <c r="D499" s="29"/>
      <c r="E499" s="29"/>
      <c r="F499" t="str">
        <f t="shared" si="7"/>
        <v>0</v>
      </c>
    </row>
    <row r="500" spans="1:6" x14ac:dyDescent="0.25">
      <c r="A500" s="26"/>
      <c r="D500" s="28"/>
      <c r="E500" s="28"/>
      <c r="F500" t="str">
        <f t="shared" si="7"/>
        <v>0</v>
      </c>
    </row>
    <row r="501" spans="1:6" x14ac:dyDescent="0.25">
      <c r="A501" s="27"/>
      <c r="D501" s="29"/>
      <c r="E501" s="29"/>
      <c r="F501" t="str">
        <f t="shared" si="7"/>
        <v>0</v>
      </c>
    </row>
    <row r="502" spans="1:6" x14ac:dyDescent="0.25">
      <c r="A502" s="26"/>
      <c r="D502" s="28"/>
      <c r="E502" s="28"/>
      <c r="F502" t="str">
        <f t="shared" si="7"/>
        <v>0</v>
      </c>
    </row>
    <row r="503" spans="1:6" x14ac:dyDescent="0.25">
      <c r="A503" s="27"/>
      <c r="D503" s="29"/>
      <c r="E503" s="29"/>
      <c r="F503" t="str">
        <f t="shared" si="7"/>
        <v>0</v>
      </c>
    </row>
    <row r="504" spans="1:6" x14ac:dyDescent="0.25">
      <c r="A504" s="26"/>
      <c r="D504" s="28"/>
      <c r="E504" s="28"/>
      <c r="F504" t="str">
        <f t="shared" ref="F504:F567" si="8">IF(ISNUMBER(SEARCH("JBI",B504)),"Infant Boys",IF(ISNUMBER(SEARCH("JBJ",B504)),"Junior Boys",IF(ISNUMBER(SEARCH("JBT",B504)),"Tolder Boys",IF(ISNUMBER(SEARCH("JGI",B504)),"Infant GIrls",IF(ISNUMBER(SEARCH("JGT",B504)),"Tolder Girls",IF(ISNUMBER(SEARCH("JGJ",B504)),"Junior Girls","0"))))))</f>
        <v>0</v>
      </c>
    </row>
    <row r="505" spans="1:6" x14ac:dyDescent="0.25">
      <c r="A505" s="27"/>
      <c r="D505" s="29"/>
      <c r="E505" s="29"/>
      <c r="F505" t="str">
        <f t="shared" si="8"/>
        <v>0</v>
      </c>
    </row>
    <row r="506" spans="1:6" x14ac:dyDescent="0.25">
      <c r="A506" s="26"/>
      <c r="D506" s="28"/>
      <c r="E506" s="28"/>
      <c r="F506" t="str">
        <f t="shared" si="8"/>
        <v>0</v>
      </c>
    </row>
    <row r="507" spans="1:6" x14ac:dyDescent="0.25">
      <c r="A507" s="27"/>
      <c r="D507" s="29"/>
      <c r="E507" s="29"/>
      <c r="F507" t="str">
        <f t="shared" si="8"/>
        <v>0</v>
      </c>
    </row>
    <row r="508" spans="1:6" x14ac:dyDescent="0.25">
      <c r="A508" s="26"/>
      <c r="D508" s="28"/>
      <c r="E508" s="28"/>
      <c r="F508" t="str">
        <f t="shared" si="8"/>
        <v>0</v>
      </c>
    </row>
    <row r="509" spans="1:6" x14ac:dyDescent="0.25">
      <c r="A509" s="27"/>
      <c r="D509" s="29"/>
      <c r="E509" s="29"/>
      <c r="F509" t="str">
        <f t="shared" si="8"/>
        <v>0</v>
      </c>
    </row>
    <row r="510" spans="1:6" x14ac:dyDescent="0.25">
      <c r="A510" s="26"/>
      <c r="D510" s="28"/>
      <c r="E510" s="28"/>
      <c r="F510" t="str">
        <f t="shared" si="8"/>
        <v>0</v>
      </c>
    </row>
    <row r="511" spans="1:6" x14ac:dyDescent="0.25">
      <c r="A511" s="27"/>
      <c r="D511" s="29"/>
      <c r="E511" s="29"/>
      <c r="F511" t="str">
        <f t="shared" si="8"/>
        <v>0</v>
      </c>
    </row>
    <row r="512" spans="1:6" x14ac:dyDescent="0.25">
      <c r="A512" s="26"/>
      <c r="D512" s="28"/>
      <c r="E512" s="28"/>
      <c r="F512" t="str">
        <f t="shared" si="8"/>
        <v>0</v>
      </c>
    </row>
    <row r="513" spans="1:6" x14ac:dyDescent="0.25">
      <c r="A513" s="27"/>
      <c r="D513" s="29"/>
      <c r="E513" s="29"/>
      <c r="F513" t="str">
        <f t="shared" si="8"/>
        <v>0</v>
      </c>
    </row>
    <row r="514" spans="1:6" x14ac:dyDescent="0.25">
      <c r="A514" s="26"/>
      <c r="D514" s="28"/>
      <c r="E514" s="28"/>
      <c r="F514" t="str">
        <f t="shared" si="8"/>
        <v>0</v>
      </c>
    </row>
    <row r="515" spans="1:6" x14ac:dyDescent="0.25">
      <c r="A515" s="27"/>
      <c r="D515" s="29"/>
      <c r="E515" s="29"/>
      <c r="F515" t="str">
        <f t="shared" si="8"/>
        <v>0</v>
      </c>
    </row>
    <row r="516" spans="1:6" x14ac:dyDescent="0.25">
      <c r="A516" s="26"/>
      <c r="D516" s="28"/>
      <c r="E516" s="28"/>
      <c r="F516" t="str">
        <f t="shared" si="8"/>
        <v>0</v>
      </c>
    </row>
    <row r="517" spans="1:6" x14ac:dyDescent="0.25">
      <c r="A517" s="27"/>
      <c r="D517" s="29"/>
      <c r="E517" s="29"/>
      <c r="F517" t="str">
        <f t="shared" si="8"/>
        <v>0</v>
      </c>
    </row>
    <row r="518" spans="1:6" x14ac:dyDescent="0.25">
      <c r="A518" s="26"/>
      <c r="D518" s="28"/>
      <c r="E518" s="28"/>
      <c r="F518" t="str">
        <f t="shared" si="8"/>
        <v>0</v>
      </c>
    </row>
    <row r="519" spans="1:6" x14ac:dyDescent="0.25">
      <c r="A519" s="27"/>
      <c r="D519" s="29"/>
      <c r="E519" s="29"/>
      <c r="F519" t="str">
        <f t="shared" si="8"/>
        <v>0</v>
      </c>
    </row>
    <row r="520" spans="1:6" x14ac:dyDescent="0.25">
      <c r="A520" s="26"/>
      <c r="D520" s="28"/>
      <c r="E520" s="28"/>
      <c r="F520" t="str">
        <f t="shared" si="8"/>
        <v>0</v>
      </c>
    </row>
    <row r="521" spans="1:6" x14ac:dyDescent="0.25">
      <c r="A521" s="27"/>
      <c r="D521" s="29"/>
      <c r="E521" s="29"/>
      <c r="F521" t="str">
        <f t="shared" si="8"/>
        <v>0</v>
      </c>
    </row>
    <row r="522" spans="1:6" x14ac:dyDescent="0.25">
      <c r="A522" s="26"/>
      <c r="D522" s="28"/>
      <c r="E522" s="28"/>
      <c r="F522" t="str">
        <f t="shared" si="8"/>
        <v>0</v>
      </c>
    </row>
    <row r="523" spans="1:6" x14ac:dyDescent="0.25">
      <c r="A523" s="27"/>
      <c r="D523" s="29"/>
      <c r="E523" s="29"/>
      <c r="F523" t="str">
        <f t="shared" si="8"/>
        <v>0</v>
      </c>
    </row>
    <row r="524" spans="1:6" x14ac:dyDescent="0.25">
      <c r="A524" s="26"/>
      <c r="D524" s="28"/>
      <c r="E524" s="28"/>
      <c r="F524" t="str">
        <f t="shared" si="8"/>
        <v>0</v>
      </c>
    </row>
    <row r="525" spans="1:6" x14ac:dyDescent="0.25">
      <c r="A525" s="27"/>
      <c r="D525" s="29"/>
      <c r="E525" s="29"/>
      <c r="F525" t="str">
        <f t="shared" si="8"/>
        <v>0</v>
      </c>
    </row>
    <row r="526" spans="1:6" x14ac:dyDescent="0.25">
      <c r="A526" s="26"/>
      <c r="D526" s="28"/>
      <c r="E526" s="28"/>
      <c r="F526" t="str">
        <f t="shared" si="8"/>
        <v>0</v>
      </c>
    </row>
    <row r="527" spans="1:6" x14ac:dyDescent="0.25">
      <c r="A527" s="27"/>
      <c r="D527" s="29"/>
      <c r="E527" s="29"/>
      <c r="F527" t="str">
        <f t="shared" si="8"/>
        <v>0</v>
      </c>
    </row>
    <row r="528" spans="1:6" x14ac:dyDescent="0.25">
      <c r="A528" s="26"/>
      <c r="D528" s="28"/>
      <c r="E528" s="28"/>
      <c r="F528" t="str">
        <f t="shared" si="8"/>
        <v>0</v>
      </c>
    </row>
    <row r="529" spans="1:6" x14ac:dyDescent="0.25">
      <c r="A529" s="27"/>
      <c r="D529" s="29"/>
      <c r="E529" s="29"/>
      <c r="F529" t="str">
        <f t="shared" si="8"/>
        <v>0</v>
      </c>
    </row>
    <row r="530" spans="1:6" x14ac:dyDescent="0.25">
      <c r="A530" s="26"/>
      <c r="D530" s="28"/>
      <c r="E530" s="28"/>
      <c r="F530" t="str">
        <f t="shared" si="8"/>
        <v>0</v>
      </c>
    </row>
    <row r="531" spans="1:6" x14ac:dyDescent="0.25">
      <c r="A531" s="27"/>
      <c r="D531" s="29"/>
      <c r="E531" s="29"/>
      <c r="F531" t="str">
        <f t="shared" si="8"/>
        <v>0</v>
      </c>
    </row>
    <row r="532" spans="1:6" x14ac:dyDescent="0.25">
      <c r="A532" s="26"/>
      <c r="D532" s="28"/>
      <c r="E532" s="28"/>
      <c r="F532" t="str">
        <f t="shared" si="8"/>
        <v>0</v>
      </c>
    </row>
    <row r="533" spans="1:6" x14ac:dyDescent="0.25">
      <c r="A533" s="27"/>
      <c r="D533" s="29"/>
      <c r="E533" s="29"/>
      <c r="F533" t="str">
        <f t="shared" si="8"/>
        <v>0</v>
      </c>
    </row>
    <row r="534" spans="1:6" x14ac:dyDescent="0.25">
      <c r="A534" s="26"/>
      <c r="D534" s="28"/>
      <c r="E534" s="28"/>
      <c r="F534" t="str">
        <f t="shared" si="8"/>
        <v>0</v>
      </c>
    </row>
    <row r="535" spans="1:6" x14ac:dyDescent="0.25">
      <c r="A535" s="27"/>
      <c r="D535" s="29"/>
      <c r="E535" s="29"/>
      <c r="F535" t="str">
        <f t="shared" si="8"/>
        <v>0</v>
      </c>
    </row>
    <row r="536" spans="1:6" x14ac:dyDescent="0.25">
      <c r="A536" s="26"/>
      <c r="D536" s="28"/>
      <c r="E536" s="28"/>
      <c r="F536" t="str">
        <f t="shared" si="8"/>
        <v>0</v>
      </c>
    </row>
    <row r="537" spans="1:6" x14ac:dyDescent="0.25">
      <c r="A537" s="27"/>
      <c r="D537" s="29"/>
      <c r="E537" s="29"/>
      <c r="F537" t="str">
        <f t="shared" si="8"/>
        <v>0</v>
      </c>
    </row>
    <row r="538" spans="1:6" x14ac:dyDescent="0.25">
      <c r="A538" s="26"/>
      <c r="D538" s="28"/>
      <c r="E538" s="28"/>
      <c r="F538" t="str">
        <f t="shared" si="8"/>
        <v>0</v>
      </c>
    </row>
    <row r="539" spans="1:6" x14ac:dyDescent="0.25">
      <c r="A539" s="27"/>
      <c r="D539" s="29"/>
      <c r="E539" s="29"/>
      <c r="F539" t="str">
        <f t="shared" si="8"/>
        <v>0</v>
      </c>
    </row>
    <row r="540" spans="1:6" x14ac:dyDescent="0.25">
      <c r="A540" s="26"/>
      <c r="D540" s="28"/>
      <c r="E540" s="28"/>
      <c r="F540" t="str">
        <f t="shared" si="8"/>
        <v>0</v>
      </c>
    </row>
    <row r="541" spans="1:6" x14ac:dyDescent="0.25">
      <c r="A541" s="27"/>
      <c r="D541" s="29"/>
      <c r="E541" s="29"/>
      <c r="F541" t="str">
        <f t="shared" si="8"/>
        <v>0</v>
      </c>
    </row>
    <row r="542" spans="1:6" x14ac:dyDescent="0.25">
      <c r="A542" s="26"/>
      <c r="D542" s="28"/>
      <c r="E542" s="28"/>
      <c r="F542" t="str">
        <f t="shared" si="8"/>
        <v>0</v>
      </c>
    </row>
    <row r="543" spans="1:6" x14ac:dyDescent="0.25">
      <c r="A543" s="27"/>
      <c r="D543" s="29"/>
      <c r="E543" s="29"/>
      <c r="F543" t="str">
        <f t="shared" si="8"/>
        <v>0</v>
      </c>
    </row>
    <row r="544" spans="1:6" x14ac:dyDescent="0.25">
      <c r="A544" s="26"/>
      <c r="D544" s="28"/>
      <c r="E544" s="28"/>
      <c r="F544" t="str">
        <f t="shared" si="8"/>
        <v>0</v>
      </c>
    </row>
    <row r="545" spans="1:6" x14ac:dyDescent="0.25">
      <c r="A545" s="27"/>
      <c r="D545" s="29"/>
      <c r="E545" s="29"/>
      <c r="F545" t="str">
        <f t="shared" si="8"/>
        <v>0</v>
      </c>
    </row>
    <row r="546" spans="1:6" x14ac:dyDescent="0.25">
      <c r="A546" s="26"/>
      <c r="D546" s="28"/>
      <c r="E546" s="28"/>
      <c r="F546" t="str">
        <f t="shared" si="8"/>
        <v>0</v>
      </c>
    </row>
    <row r="547" spans="1:6" x14ac:dyDescent="0.25">
      <c r="A547" s="27"/>
      <c r="D547" s="29"/>
      <c r="E547" s="29"/>
      <c r="F547" t="str">
        <f t="shared" si="8"/>
        <v>0</v>
      </c>
    </row>
    <row r="548" spans="1:6" x14ac:dyDescent="0.25">
      <c r="A548" s="26"/>
      <c r="D548" s="28"/>
      <c r="E548" s="28"/>
      <c r="F548" t="str">
        <f t="shared" si="8"/>
        <v>0</v>
      </c>
    </row>
    <row r="549" spans="1:6" x14ac:dyDescent="0.25">
      <c r="A549" s="27"/>
      <c r="D549" s="29"/>
      <c r="E549" s="29"/>
      <c r="F549" t="str">
        <f t="shared" si="8"/>
        <v>0</v>
      </c>
    </row>
    <row r="550" spans="1:6" x14ac:dyDescent="0.25">
      <c r="A550" s="26"/>
      <c r="D550" s="28"/>
      <c r="E550" s="28"/>
      <c r="F550" t="str">
        <f t="shared" si="8"/>
        <v>0</v>
      </c>
    </row>
    <row r="551" spans="1:6" x14ac:dyDescent="0.25">
      <c r="A551" s="27"/>
      <c r="D551" s="29"/>
      <c r="E551" s="29"/>
      <c r="F551" t="str">
        <f t="shared" si="8"/>
        <v>0</v>
      </c>
    </row>
    <row r="552" spans="1:6" x14ac:dyDescent="0.25">
      <c r="A552" s="26"/>
      <c r="D552" s="28"/>
      <c r="E552" s="28"/>
      <c r="F552" t="str">
        <f t="shared" si="8"/>
        <v>0</v>
      </c>
    </row>
    <row r="553" spans="1:6" x14ac:dyDescent="0.25">
      <c r="A553" s="27"/>
      <c r="D553" s="29"/>
      <c r="E553" s="29"/>
      <c r="F553" t="str">
        <f t="shared" si="8"/>
        <v>0</v>
      </c>
    </row>
    <row r="554" spans="1:6" x14ac:dyDescent="0.25">
      <c r="A554" s="26"/>
      <c r="D554" s="28"/>
      <c r="E554" s="28"/>
      <c r="F554" t="str">
        <f t="shared" si="8"/>
        <v>0</v>
      </c>
    </row>
    <row r="555" spans="1:6" x14ac:dyDescent="0.25">
      <c r="A555" s="27"/>
      <c r="D555" s="29"/>
      <c r="E555" s="29"/>
      <c r="F555" t="str">
        <f t="shared" si="8"/>
        <v>0</v>
      </c>
    </row>
    <row r="556" spans="1:6" x14ac:dyDescent="0.25">
      <c r="A556" s="26"/>
      <c r="D556" s="28"/>
      <c r="E556" s="28"/>
      <c r="F556" t="str">
        <f t="shared" si="8"/>
        <v>0</v>
      </c>
    </row>
    <row r="557" spans="1:6" x14ac:dyDescent="0.25">
      <c r="A557" s="27"/>
      <c r="D557" s="29"/>
      <c r="E557" s="29"/>
      <c r="F557" t="str">
        <f t="shared" si="8"/>
        <v>0</v>
      </c>
    </row>
    <row r="558" spans="1:6" x14ac:dyDescent="0.25">
      <c r="A558" s="26"/>
      <c r="D558" s="28"/>
      <c r="E558" s="28"/>
      <c r="F558" t="str">
        <f t="shared" si="8"/>
        <v>0</v>
      </c>
    </row>
    <row r="559" spans="1:6" x14ac:dyDescent="0.25">
      <c r="A559" s="27"/>
      <c r="D559" s="29"/>
      <c r="E559" s="29"/>
      <c r="F559" t="str">
        <f t="shared" si="8"/>
        <v>0</v>
      </c>
    </row>
    <row r="560" spans="1:6" x14ac:dyDescent="0.25">
      <c r="A560" s="26"/>
      <c r="D560" s="28"/>
      <c r="E560" s="28"/>
      <c r="F560" t="str">
        <f t="shared" si="8"/>
        <v>0</v>
      </c>
    </row>
    <row r="561" spans="1:6" x14ac:dyDescent="0.25">
      <c r="A561" s="27"/>
      <c r="D561" s="29"/>
      <c r="E561" s="29"/>
      <c r="F561" t="str">
        <f t="shared" si="8"/>
        <v>0</v>
      </c>
    </row>
    <row r="562" spans="1:6" x14ac:dyDescent="0.25">
      <c r="A562" s="26"/>
      <c r="D562" s="28"/>
      <c r="E562" s="28"/>
      <c r="F562" t="str">
        <f t="shared" si="8"/>
        <v>0</v>
      </c>
    </row>
    <row r="563" spans="1:6" x14ac:dyDescent="0.25">
      <c r="A563" s="27"/>
      <c r="D563" s="29"/>
      <c r="E563" s="29"/>
      <c r="F563" t="str">
        <f t="shared" si="8"/>
        <v>0</v>
      </c>
    </row>
    <row r="564" spans="1:6" x14ac:dyDescent="0.25">
      <c r="A564" s="26"/>
      <c r="D564" s="28"/>
      <c r="E564" s="28"/>
      <c r="F564" t="str">
        <f t="shared" si="8"/>
        <v>0</v>
      </c>
    </row>
    <row r="565" spans="1:6" x14ac:dyDescent="0.25">
      <c r="A565" s="27"/>
      <c r="D565" s="29"/>
      <c r="E565" s="29"/>
      <c r="F565" t="str">
        <f t="shared" si="8"/>
        <v>0</v>
      </c>
    </row>
    <row r="566" spans="1:6" x14ac:dyDescent="0.25">
      <c r="A566" s="26"/>
      <c r="D566" s="28"/>
      <c r="E566" s="28"/>
      <c r="F566" t="str">
        <f t="shared" si="8"/>
        <v>0</v>
      </c>
    </row>
    <row r="567" spans="1:6" x14ac:dyDescent="0.25">
      <c r="A567" s="27"/>
      <c r="D567" s="29"/>
      <c r="E567" s="29"/>
      <c r="F567" t="str">
        <f t="shared" si="8"/>
        <v>0</v>
      </c>
    </row>
    <row r="568" spans="1:6" x14ac:dyDescent="0.25">
      <c r="A568" s="26"/>
      <c r="D568" s="28"/>
      <c r="E568" s="28"/>
      <c r="F568" t="str">
        <f t="shared" ref="F568:F631" si="9">IF(ISNUMBER(SEARCH("JBI",B568)),"Infant Boys",IF(ISNUMBER(SEARCH("JBJ",B568)),"Junior Boys",IF(ISNUMBER(SEARCH("JBT",B568)),"Tolder Boys",IF(ISNUMBER(SEARCH("JGI",B568)),"Infant GIrls",IF(ISNUMBER(SEARCH("JGT",B568)),"Tolder Girls",IF(ISNUMBER(SEARCH("JGJ",B568)),"Junior Girls","0"))))))</f>
        <v>0</v>
      </c>
    </row>
    <row r="569" spans="1:6" x14ac:dyDescent="0.25">
      <c r="A569" s="27"/>
      <c r="D569" s="29"/>
      <c r="E569" s="29"/>
      <c r="F569" t="str">
        <f t="shared" si="9"/>
        <v>0</v>
      </c>
    </row>
    <row r="570" spans="1:6" x14ac:dyDescent="0.25">
      <c r="A570" s="26"/>
      <c r="D570" s="28"/>
      <c r="E570" s="28"/>
      <c r="F570" t="str">
        <f t="shared" si="9"/>
        <v>0</v>
      </c>
    </row>
    <row r="571" spans="1:6" x14ac:dyDescent="0.25">
      <c r="A571" s="27"/>
      <c r="D571" s="29"/>
      <c r="E571" s="29"/>
      <c r="F571" t="str">
        <f t="shared" si="9"/>
        <v>0</v>
      </c>
    </row>
    <row r="572" spans="1:6" x14ac:dyDescent="0.25">
      <c r="A572" s="26"/>
      <c r="D572" s="28"/>
      <c r="E572" s="28"/>
      <c r="F572" t="str">
        <f t="shared" si="9"/>
        <v>0</v>
      </c>
    </row>
    <row r="573" spans="1:6" x14ac:dyDescent="0.25">
      <c r="A573" s="27"/>
      <c r="D573" s="29"/>
      <c r="E573" s="29"/>
      <c r="F573" t="str">
        <f t="shared" si="9"/>
        <v>0</v>
      </c>
    </row>
    <row r="574" spans="1:6" x14ac:dyDescent="0.25">
      <c r="A574" s="26"/>
      <c r="D574" s="28"/>
      <c r="E574" s="28"/>
      <c r="F574" t="str">
        <f t="shared" si="9"/>
        <v>0</v>
      </c>
    </row>
    <row r="575" spans="1:6" x14ac:dyDescent="0.25">
      <c r="A575" s="27"/>
      <c r="D575" s="29"/>
      <c r="E575" s="29"/>
      <c r="F575" t="str">
        <f t="shared" si="9"/>
        <v>0</v>
      </c>
    </row>
    <row r="576" spans="1:6" x14ac:dyDescent="0.25">
      <c r="A576" s="26"/>
      <c r="D576" s="28"/>
      <c r="E576" s="28"/>
      <c r="F576" t="str">
        <f t="shared" si="9"/>
        <v>0</v>
      </c>
    </row>
    <row r="577" spans="1:6" x14ac:dyDescent="0.25">
      <c r="A577" s="27"/>
      <c r="D577" s="29"/>
      <c r="E577" s="29"/>
      <c r="F577" t="str">
        <f t="shared" si="9"/>
        <v>0</v>
      </c>
    </row>
    <row r="578" spans="1:6" x14ac:dyDescent="0.25">
      <c r="A578" s="26"/>
      <c r="D578" s="28"/>
      <c r="E578" s="28"/>
      <c r="F578" t="str">
        <f t="shared" si="9"/>
        <v>0</v>
      </c>
    </row>
    <row r="579" spans="1:6" x14ac:dyDescent="0.25">
      <c r="A579" s="27"/>
      <c r="D579" s="29"/>
      <c r="E579" s="29"/>
      <c r="F579" t="str">
        <f t="shared" si="9"/>
        <v>0</v>
      </c>
    </row>
    <row r="580" spans="1:6" x14ac:dyDescent="0.25">
      <c r="A580" s="26"/>
      <c r="D580" s="28"/>
      <c r="E580" s="28"/>
      <c r="F580" t="str">
        <f t="shared" si="9"/>
        <v>0</v>
      </c>
    </row>
    <row r="581" spans="1:6" x14ac:dyDescent="0.25">
      <c r="A581" s="27"/>
      <c r="D581" s="29"/>
      <c r="E581" s="29"/>
      <c r="F581" t="str">
        <f t="shared" si="9"/>
        <v>0</v>
      </c>
    </row>
    <row r="582" spans="1:6" x14ac:dyDescent="0.25">
      <c r="A582" s="26"/>
      <c r="D582" s="28"/>
      <c r="E582" s="28"/>
      <c r="F582" t="str">
        <f t="shared" si="9"/>
        <v>0</v>
      </c>
    </row>
    <row r="583" spans="1:6" x14ac:dyDescent="0.25">
      <c r="A583" s="27"/>
      <c r="D583" s="29"/>
      <c r="E583" s="29"/>
      <c r="F583" t="str">
        <f t="shared" si="9"/>
        <v>0</v>
      </c>
    </row>
    <row r="584" spans="1:6" x14ac:dyDescent="0.25">
      <c r="A584" s="26"/>
      <c r="D584" s="28"/>
      <c r="E584" s="28"/>
      <c r="F584" t="str">
        <f t="shared" si="9"/>
        <v>0</v>
      </c>
    </row>
    <row r="585" spans="1:6" x14ac:dyDescent="0.25">
      <c r="A585" s="27"/>
      <c r="D585" s="29"/>
      <c r="E585" s="29"/>
      <c r="F585" t="str">
        <f t="shared" si="9"/>
        <v>0</v>
      </c>
    </row>
    <row r="586" spans="1:6" x14ac:dyDescent="0.25">
      <c r="A586" s="26"/>
      <c r="D586" s="28"/>
      <c r="E586" s="28"/>
      <c r="F586" t="str">
        <f t="shared" si="9"/>
        <v>0</v>
      </c>
    </row>
    <row r="587" spans="1:6" x14ac:dyDescent="0.25">
      <c r="A587" s="27"/>
      <c r="D587" s="29"/>
      <c r="E587" s="29"/>
      <c r="F587" t="str">
        <f t="shared" si="9"/>
        <v>0</v>
      </c>
    </row>
    <row r="588" spans="1:6" x14ac:dyDescent="0.25">
      <c r="A588" s="26"/>
      <c r="D588" s="28"/>
      <c r="E588" s="28"/>
      <c r="F588" t="str">
        <f t="shared" si="9"/>
        <v>0</v>
      </c>
    </row>
    <row r="589" spans="1:6" x14ac:dyDescent="0.25">
      <c r="A589" s="27"/>
      <c r="D589" s="29"/>
      <c r="E589" s="29"/>
      <c r="F589" t="str">
        <f t="shared" si="9"/>
        <v>0</v>
      </c>
    </row>
    <row r="590" spans="1:6" x14ac:dyDescent="0.25">
      <c r="A590" s="26"/>
      <c r="D590" s="28"/>
      <c r="E590" s="28"/>
      <c r="F590" t="str">
        <f t="shared" si="9"/>
        <v>0</v>
      </c>
    </row>
    <row r="591" spans="1:6" x14ac:dyDescent="0.25">
      <c r="A591" s="27"/>
      <c r="D591" s="29"/>
      <c r="E591" s="29"/>
      <c r="F591" t="str">
        <f t="shared" si="9"/>
        <v>0</v>
      </c>
    </row>
    <row r="592" spans="1:6" x14ac:dyDescent="0.25">
      <c r="A592" s="26"/>
      <c r="D592" s="28"/>
      <c r="E592" s="28"/>
      <c r="F592" t="str">
        <f t="shared" si="9"/>
        <v>0</v>
      </c>
    </row>
    <row r="593" spans="1:6" x14ac:dyDescent="0.25">
      <c r="A593" s="27"/>
      <c r="D593" s="29"/>
      <c r="E593" s="29"/>
      <c r="F593" t="str">
        <f t="shared" si="9"/>
        <v>0</v>
      </c>
    </row>
    <row r="594" spans="1:6" x14ac:dyDescent="0.25">
      <c r="A594" s="26"/>
      <c r="D594" s="28"/>
      <c r="E594" s="28"/>
      <c r="F594" t="str">
        <f t="shared" si="9"/>
        <v>0</v>
      </c>
    </row>
    <row r="595" spans="1:6" x14ac:dyDescent="0.25">
      <c r="A595" s="27"/>
      <c r="D595" s="29"/>
      <c r="E595" s="29"/>
      <c r="F595" t="str">
        <f t="shared" si="9"/>
        <v>0</v>
      </c>
    </row>
    <row r="596" spans="1:6" x14ac:dyDescent="0.25">
      <c r="A596" s="26"/>
      <c r="D596" s="28"/>
      <c r="E596" s="28"/>
      <c r="F596" t="str">
        <f t="shared" si="9"/>
        <v>0</v>
      </c>
    </row>
    <row r="597" spans="1:6" x14ac:dyDescent="0.25">
      <c r="A597" s="27"/>
      <c r="D597" s="29"/>
      <c r="E597" s="29"/>
      <c r="F597" t="str">
        <f t="shared" si="9"/>
        <v>0</v>
      </c>
    </row>
    <row r="598" spans="1:6" x14ac:dyDescent="0.25">
      <c r="A598" s="26"/>
      <c r="D598" s="28"/>
      <c r="E598" s="28"/>
      <c r="F598" t="str">
        <f t="shared" si="9"/>
        <v>0</v>
      </c>
    </row>
    <row r="599" spans="1:6" x14ac:dyDescent="0.25">
      <c r="A599" s="27"/>
      <c r="D599" s="29"/>
      <c r="E599" s="29"/>
      <c r="F599" t="str">
        <f t="shared" si="9"/>
        <v>0</v>
      </c>
    </row>
    <row r="600" spans="1:6" x14ac:dyDescent="0.25">
      <c r="A600" s="26"/>
      <c r="D600" s="28"/>
      <c r="E600" s="28"/>
      <c r="F600" t="str">
        <f t="shared" si="9"/>
        <v>0</v>
      </c>
    </row>
    <row r="601" spans="1:6" x14ac:dyDescent="0.25">
      <c r="A601" s="27"/>
      <c r="D601" s="29"/>
      <c r="E601" s="29"/>
      <c r="F601" t="str">
        <f t="shared" si="9"/>
        <v>0</v>
      </c>
    </row>
    <row r="602" spans="1:6" x14ac:dyDescent="0.25">
      <c r="A602" s="26"/>
      <c r="D602" s="28"/>
      <c r="E602" s="28"/>
      <c r="F602" t="str">
        <f t="shared" si="9"/>
        <v>0</v>
      </c>
    </row>
    <row r="603" spans="1:6" x14ac:dyDescent="0.25">
      <c r="A603" s="27"/>
      <c r="D603" s="29"/>
      <c r="E603" s="29"/>
      <c r="F603" t="str">
        <f t="shared" si="9"/>
        <v>0</v>
      </c>
    </row>
    <row r="604" spans="1:6" x14ac:dyDescent="0.25">
      <c r="A604" s="26"/>
      <c r="D604" s="28"/>
      <c r="E604" s="28"/>
      <c r="F604" t="str">
        <f t="shared" si="9"/>
        <v>0</v>
      </c>
    </row>
    <row r="605" spans="1:6" x14ac:dyDescent="0.25">
      <c r="A605" s="27"/>
      <c r="D605" s="29"/>
      <c r="E605" s="29"/>
      <c r="F605" t="str">
        <f t="shared" si="9"/>
        <v>0</v>
      </c>
    </row>
    <row r="606" spans="1:6" x14ac:dyDescent="0.25">
      <c r="A606" s="26"/>
      <c r="D606" s="28"/>
      <c r="E606" s="28"/>
      <c r="F606" t="str">
        <f t="shared" si="9"/>
        <v>0</v>
      </c>
    </row>
    <row r="607" spans="1:6" x14ac:dyDescent="0.25">
      <c r="A607" s="27"/>
      <c r="D607" s="29"/>
      <c r="E607" s="29"/>
      <c r="F607" t="str">
        <f t="shared" si="9"/>
        <v>0</v>
      </c>
    </row>
    <row r="608" spans="1:6" x14ac:dyDescent="0.25">
      <c r="A608" s="26"/>
      <c r="D608" s="28"/>
      <c r="E608" s="28"/>
      <c r="F608" t="str">
        <f t="shared" si="9"/>
        <v>0</v>
      </c>
    </row>
    <row r="609" spans="1:6" x14ac:dyDescent="0.25">
      <c r="A609" s="27"/>
      <c r="D609" s="29"/>
      <c r="E609" s="29"/>
      <c r="F609" t="str">
        <f t="shared" si="9"/>
        <v>0</v>
      </c>
    </row>
    <row r="610" spans="1:6" x14ac:dyDescent="0.25">
      <c r="A610" s="26"/>
      <c r="D610" s="28"/>
      <c r="E610" s="28"/>
      <c r="F610" t="str">
        <f t="shared" si="9"/>
        <v>0</v>
      </c>
    </row>
    <row r="611" spans="1:6" x14ac:dyDescent="0.25">
      <c r="A611" s="27"/>
      <c r="D611" s="29"/>
      <c r="E611" s="29"/>
      <c r="F611" t="str">
        <f t="shared" si="9"/>
        <v>0</v>
      </c>
    </row>
    <row r="612" spans="1:6" x14ac:dyDescent="0.25">
      <c r="A612" s="26"/>
      <c r="D612" s="28"/>
      <c r="E612" s="28"/>
      <c r="F612" t="str">
        <f t="shared" si="9"/>
        <v>0</v>
      </c>
    </row>
    <row r="613" spans="1:6" x14ac:dyDescent="0.25">
      <c r="A613" s="27"/>
      <c r="D613" s="29"/>
      <c r="E613" s="29"/>
      <c r="F613" t="str">
        <f t="shared" si="9"/>
        <v>0</v>
      </c>
    </row>
    <row r="614" spans="1:6" x14ac:dyDescent="0.25">
      <c r="A614" s="26"/>
      <c r="D614" s="28"/>
      <c r="E614" s="28"/>
      <c r="F614" t="str">
        <f t="shared" si="9"/>
        <v>0</v>
      </c>
    </row>
    <row r="615" spans="1:6" x14ac:dyDescent="0.25">
      <c r="A615" s="27"/>
      <c r="D615" s="29"/>
      <c r="E615" s="29"/>
      <c r="F615" t="str">
        <f t="shared" si="9"/>
        <v>0</v>
      </c>
    </row>
    <row r="616" spans="1:6" x14ac:dyDescent="0.25">
      <c r="A616" s="26"/>
      <c r="D616" s="28"/>
      <c r="E616" s="28"/>
      <c r="F616" t="str">
        <f t="shared" si="9"/>
        <v>0</v>
      </c>
    </row>
    <row r="617" spans="1:6" x14ac:dyDescent="0.25">
      <c r="A617" s="27"/>
      <c r="D617" s="29"/>
      <c r="E617" s="29"/>
      <c r="F617" t="str">
        <f t="shared" si="9"/>
        <v>0</v>
      </c>
    </row>
    <row r="618" spans="1:6" x14ac:dyDescent="0.25">
      <c r="A618" s="26"/>
      <c r="D618" s="28"/>
      <c r="E618" s="28"/>
      <c r="F618" t="str">
        <f t="shared" si="9"/>
        <v>0</v>
      </c>
    </row>
    <row r="619" spans="1:6" x14ac:dyDescent="0.25">
      <c r="A619" s="27"/>
      <c r="D619" s="29"/>
      <c r="E619" s="29"/>
      <c r="F619" t="str">
        <f t="shared" si="9"/>
        <v>0</v>
      </c>
    </row>
    <row r="620" spans="1:6" x14ac:dyDescent="0.25">
      <c r="A620" s="26"/>
      <c r="D620" s="28"/>
      <c r="E620" s="28"/>
      <c r="F620" t="str">
        <f t="shared" si="9"/>
        <v>0</v>
      </c>
    </row>
    <row r="621" spans="1:6" x14ac:dyDescent="0.25">
      <c r="A621" s="27"/>
      <c r="D621" s="29"/>
      <c r="E621" s="29"/>
      <c r="F621" t="str">
        <f t="shared" si="9"/>
        <v>0</v>
      </c>
    </row>
    <row r="622" spans="1:6" x14ac:dyDescent="0.25">
      <c r="A622" s="26"/>
      <c r="D622" s="28"/>
      <c r="E622" s="28"/>
      <c r="F622" t="str">
        <f t="shared" si="9"/>
        <v>0</v>
      </c>
    </row>
    <row r="623" spans="1:6" x14ac:dyDescent="0.25">
      <c r="A623" s="27"/>
      <c r="D623" s="29"/>
      <c r="E623" s="29"/>
      <c r="F623" t="str">
        <f t="shared" si="9"/>
        <v>0</v>
      </c>
    </row>
    <row r="624" spans="1:6" x14ac:dyDescent="0.25">
      <c r="A624" s="26"/>
      <c r="D624" s="28"/>
      <c r="E624" s="28"/>
      <c r="F624" t="str">
        <f t="shared" si="9"/>
        <v>0</v>
      </c>
    </row>
    <row r="625" spans="1:6" x14ac:dyDescent="0.25">
      <c r="A625" s="27"/>
      <c r="D625" s="29"/>
      <c r="E625" s="29"/>
      <c r="F625" t="str">
        <f t="shared" si="9"/>
        <v>0</v>
      </c>
    </row>
    <row r="626" spans="1:6" x14ac:dyDescent="0.25">
      <c r="A626" s="26"/>
      <c r="D626" s="28"/>
      <c r="E626" s="28"/>
      <c r="F626" t="str">
        <f t="shared" si="9"/>
        <v>0</v>
      </c>
    </row>
    <row r="627" spans="1:6" x14ac:dyDescent="0.25">
      <c r="A627" s="27"/>
      <c r="D627" s="29"/>
      <c r="E627" s="29"/>
      <c r="F627" t="str">
        <f t="shared" si="9"/>
        <v>0</v>
      </c>
    </row>
    <row r="628" spans="1:6" x14ac:dyDescent="0.25">
      <c r="A628" s="26"/>
      <c r="D628" s="28"/>
      <c r="E628" s="28"/>
      <c r="F628" t="str">
        <f t="shared" si="9"/>
        <v>0</v>
      </c>
    </row>
    <row r="629" spans="1:6" x14ac:dyDescent="0.25">
      <c r="A629" s="27"/>
      <c r="D629" s="29"/>
      <c r="E629" s="29"/>
      <c r="F629" t="str">
        <f t="shared" si="9"/>
        <v>0</v>
      </c>
    </row>
    <row r="630" spans="1:6" x14ac:dyDescent="0.25">
      <c r="A630" s="26"/>
      <c r="D630" s="28"/>
      <c r="E630" s="28"/>
      <c r="F630" t="str">
        <f t="shared" si="9"/>
        <v>0</v>
      </c>
    </row>
    <row r="631" spans="1:6" x14ac:dyDescent="0.25">
      <c r="A631" s="27"/>
      <c r="D631" s="29"/>
      <c r="E631" s="29"/>
      <c r="F631" t="str">
        <f t="shared" si="9"/>
        <v>0</v>
      </c>
    </row>
    <row r="632" spans="1:6" x14ac:dyDescent="0.25">
      <c r="A632" s="26"/>
      <c r="D632" s="28"/>
      <c r="E632" s="28"/>
      <c r="F632" t="str">
        <f t="shared" ref="F632:F695" si="10">IF(ISNUMBER(SEARCH("JBI",B632)),"Infant Boys",IF(ISNUMBER(SEARCH("JBJ",B632)),"Junior Boys",IF(ISNUMBER(SEARCH("JBT",B632)),"Tolder Boys",IF(ISNUMBER(SEARCH("JGI",B632)),"Infant GIrls",IF(ISNUMBER(SEARCH("JGT",B632)),"Tolder Girls",IF(ISNUMBER(SEARCH("JGJ",B632)),"Junior Girls","0"))))))</f>
        <v>0</v>
      </c>
    </row>
    <row r="633" spans="1:6" x14ac:dyDescent="0.25">
      <c r="A633" s="27"/>
      <c r="D633" s="29"/>
      <c r="E633" s="29"/>
      <c r="F633" t="str">
        <f t="shared" si="10"/>
        <v>0</v>
      </c>
    </row>
    <row r="634" spans="1:6" x14ac:dyDescent="0.25">
      <c r="A634" s="26"/>
      <c r="D634" s="28"/>
      <c r="E634" s="28"/>
      <c r="F634" t="str">
        <f t="shared" si="10"/>
        <v>0</v>
      </c>
    </row>
    <row r="635" spans="1:6" x14ac:dyDescent="0.25">
      <c r="A635" s="27"/>
      <c r="D635" s="29"/>
      <c r="E635" s="29"/>
      <c r="F635" t="str">
        <f t="shared" si="10"/>
        <v>0</v>
      </c>
    </row>
    <row r="636" spans="1:6" x14ac:dyDescent="0.25">
      <c r="A636" s="26"/>
      <c r="D636" s="28"/>
      <c r="E636" s="28"/>
      <c r="F636" t="str">
        <f t="shared" si="10"/>
        <v>0</v>
      </c>
    </row>
    <row r="637" spans="1:6" x14ac:dyDescent="0.25">
      <c r="A637" s="27"/>
      <c r="D637" s="29"/>
      <c r="E637" s="29"/>
      <c r="F637" t="str">
        <f t="shared" si="10"/>
        <v>0</v>
      </c>
    </row>
    <row r="638" spans="1:6" x14ac:dyDescent="0.25">
      <c r="A638" s="26"/>
      <c r="D638" s="28"/>
      <c r="E638" s="28"/>
      <c r="F638" t="str">
        <f t="shared" si="10"/>
        <v>0</v>
      </c>
    </row>
    <row r="639" spans="1:6" x14ac:dyDescent="0.25">
      <c r="A639" s="27"/>
      <c r="D639" s="29"/>
      <c r="E639" s="29"/>
      <c r="F639" t="str">
        <f t="shared" si="10"/>
        <v>0</v>
      </c>
    </row>
    <row r="640" spans="1:6" x14ac:dyDescent="0.25">
      <c r="A640" s="26"/>
      <c r="D640" s="28"/>
      <c r="E640" s="28"/>
      <c r="F640" t="str">
        <f t="shared" si="10"/>
        <v>0</v>
      </c>
    </row>
    <row r="641" spans="1:6" x14ac:dyDescent="0.25">
      <c r="A641" s="27"/>
      <c r="D641" s="29"/>
      <c r="E641" s="29"/>
      <c r="F641" t="str">
        <f t="shared" si="10"/>
        <v>0</v>
      </c>
    </row>
    <row r="642" spans="1:6" x14ac:dyDescent="0.25">
      <c r="A642" s="26"/>
      <c r="D642" s="28"/>
      <c r="E642" s="28"/>
      <c r="F642" t="str">
        <f t="shared" si="10"/>
        <v>0</v>
      </c>
    </row>
    <row r="643" spans="1:6" x14ac:dyDescent="0.25">
      <c r="A643" s="27"/>
      <c r="D643" s="29"/>
      <c r="E643" s="29"/>
      <c r="F643" t="str">
        <f t="shared" si="10"/>
        <v>0</v>
      </c>
    </row>
    <row r="644" spans="1:6" x14ac:dyDescent="0.25">
      <c r="A644" s="26"/>
      <c r="D644" s="28"/>
      <c r="E644" s="28"/>
      <c r="F644" t="str">
        <f t="shared" si="10"/>
        <v>0</v>
      </c>
    </row>
    <row r="645" spans="1:6" x14ac:dyDescent="0.25">
      <c r="A645" s="27"/>
      <c r="D645" s="29"/>
      <c r="E645" s="29"/>
      <c r="F645" t="str">
        <f t="shared" si="10"/>
        <v>0</v>
      </c>
    </row>
    <row r="646" spans="1:6" x14ac:dyDescent="0.25">
      <c r="A646" s="26"/>
      <c r="D646" s="28"/>
      <c r="E646" s="28"/>
      <c r="F646" t="str">
        <f t="shared" si="10"/>
        <v>0</v>
      </c>
    </row>
    <row r="647" spans="1:6" x14ac:dyDescent="0.25">
      <c r="A647" s="27"/>
      <c r="D647" s="29"/>
      <c r="E647" s="29"/>
      <c r="F647" t="str">
        <f t="shared" si="10"/>
        <v>0</v>
      </c>
    </row>
    <row r="648" spans="1:6" x14ac:dyDescent="0.25">
      <c r="A648" s="26"/>
      <c r="D648" s="28"/>
      <c r="E648" s="28"/>
      <c r="F648" t="str">
        <f t="shared" si="10"/>
        <v>0</v>
      </c>
    </row>
    <row r="649" spans="1:6" x14ac:dyDescent="0.25">
      <c r="A649" s="27"/>
      <c r="D649" s="29"/>
      <c r="E649" s="29"/>
      <c r="F649" t="str">
        <f t="shared" si="10"/>
        <v>0</v>
      </c>
    </row>
    <row r="650" spans="1:6" x14ac:dyDescent="0.25">
      <c r="A650" s="26"/>
      <c r="D650" s="28"/>
      <c r="E650" s="28"/>
      <c r="F650" t="str">
        <f t="shared" si="10"/>
        <v>0</v>
      </c>
    </row>
    <row r="651" spans="1:6" x14ac:dyDescent="0.25">
      <c r="A651" s="27"/>
      <c r="D651" s="29"/>
      <c r="E651" s="29"/>
      <c r="F651" t="str">
        <f t="shared" si="10"/>
        <v>0</v>
      </c>
    </row>
    <row r="652" spans="1:6" x14ac:dyDescent="0.25">
      <c r="A652" s="26"/>
      <c r="D652" s="28"/>
      <c r="E652" s="28"/>
      <c r="F652" t="str">
        <f t="shared" si="10"/>
        <v>0</v>
      </c>
    </row>
    <row r="653" spans="1:6" x14ac:dyDescent="0.25">
      <c r="A653" s="27"/>
      <c r="D653" s="29"/>
      <c r="E653" s="29"/>
      <c r="F653" t="str">
        <f t="shared" si="10"/>
        <v>0</v>
      </c>
    </row>
    <row r="654" spans="1:6" x14ac:dyDescent="0.25">
      <c r="A654" s="26"/>
      <c r="D654" s="28"/>
      <c r="E654" s="28"/>
      <c r="F654" t="str">
        <f t="shared" si="10"/>
        <v>0</v>
      </c>
    </row>
    <row r="655" spans="1:6" x14ac:dyDescent="0.25">
      <c r="A655" s="27"/>
      <c r="D655" s="29"/>
      <c r="E655" s="29"/>
      <c r="F655" t="str">
        <f t="shared" si="10"/>
        <v>0</v>
      </c>
    </row>
    <row r="656" spans="1:6" x14ac:dyDescent="0.25">
      <c r="A656" s="26"/>
      <c r="D656" s="28"/>
      <c r="E656" s="28"/>
      <c r="F656" t="str">
        <f t="shared" si="10"/>
        <v>0</v>
      </c>
    </row>
    <row r="657" spans="1:6" x14ac:dyDescent="0.25">
      <c r="A657" s="27"/>
      <c r="D657" s="29"/>
      <c r="E657" s="29"/>
      <c r="F657" t="str">
        <f t="shared" si="10"/>
        <v>0</v>
      </c>
    </row>
    <row r="658" spans="1:6" x14ac:dyDescent="0.25">
      <c r="A658" s="26"/>
      <c r="D658" s="28"/>
      <c r="E658" s="28"/>
      <c r="F658" t="str">
        <f t="shared" si="10"/>
        <v>0</v>
      </c>
    </row>
    <row r="659" spans="1:6" x14ac:dyDescent="0.25">
      <c r="A659" s="27"/>
      <c r="D659" s="29"/>
      <c r="E659" s="29"/>
      <c r="F659" t="str">
        <f t="shared" si="10"/>
        <v>0</v>
      </c>
    </row>
    <row r="660" spans="1:6" x14ac:dyDescent="0.25">
      <c r="A660" s="26"/>
      <c r="D660" s="28"/>
      <c r="E660" s="28"/>
      <c r="F660" t="str">
        <f t="shared" si="10"/>
        <v>0</v>
      </c>
    </row>
    <row r="661" spans="1:6" x14ac:dyDescent="0.25">
      <c r="A661" s="27"/>
      <c r="D661" s="29"/>
      <c r="E661" s="29"/>
      <c r="F661" t="str">
        <f t="shared" si="10"/>
        <v>0</v>
      </c>
    </row>
    <row r="662" spans="1:6" x14ac:dyDescent="0.25">
      <c r="A662" s="26"/>
      <c r="D662" s="28"/>
      <c r="E662" s="28"/>
      <c r="F662" t="str">
        <f t="shared" si="10"/>
        <v>0</v>
      </c>
    </row>
    <row r="663" spans="1:6" x14ac:dyDescent="0.25">
      <c r="A663" s="27"/>
      <c r="D663" s="29"/>
      <c r="E663" s="29"/>
      <c r="F663" t="str">
        <f t="shared" si="10"/>
        <v>0</v>
      </c>
    </row>
    <row r="664" spans="1:6" x14ac:dyDescent="0.25">
      <c r="A664" s="26"/>
      <c r="D664" s="28"/>
      <c r="E664" s="28"/>
      <c r="F664" t="str">
        <f t="shared" si="10"/>
        <v>0</v>
      </c>
    </row>
    <row r="665" spans="1:6" x14ac:dyDescent="0.25">
      <c r="A665" s="27"/>
      <c r="D665" s="29"/>
      <c r="E665" s="29"/>
      <c r="F665" t="str">
        <f t="shared" si="10"/>
        <v>0</v>
      </c>
    </row>
    <row r="666" spans="1:6" x14ac:dyDescent="0.25">
      <c r="A666" s="26"/>
      <c r="D666" s="28"/>
      <c r="E666" s="28"/>
      <c r="F666" t="str">
        <f t="shared" si="10"/>
        <v>0</v>
      </c>
    </row>
    <row r="667" spans="1:6" x14ac:dyDescent="0.25">
      <c r="A667" s="27"/>
      <c r="D667" s="29"/>
      <c r="E667" s="29"/>
      <c r="F667" t="str">
        <f t="shared" si="10"/>
        <v>0</v>
      </c>
    </row>
    <row r="668" spans="1:6" x14ac:dyDescent="0.25">
      <c r="A668" s="26"/>
      <c r="D668" s="28"/>
      <c r="E668" s="28"/>
      <c r="F668" t="str">
        <f t="shared" si="10"/>
        <v>0</v>
      </c>
    </row>
    <row r="669" spans="1:6" x14ac:dyDescent="0.25">
      <c r="A669" s="27"/>
      <c r="D669" s="29"/>
      <c r="E669" s="29"/>
      <c r="F669" t="str">
        <f t="shared" si="10"/>
        <v>0</v>
      </c>
    </row>
    <row r="670" spans="1:6" x14ac:dyDescent="0.25">
      <c r="A670" s="26"/>
      <c r="D670" s="28"/>
      <c r="E670" s="28"/>
      <c r="F670" t="str">
        <f t="shared" si="10"/>
        <v>0</v>
      </c>
    </row>
    <row r="671" spans="1:6" x14ac:dyDescent="0.25">
      <c r="A671" s="27"/>
      <c r="D671" s="29"/>
      <c r="E671" s="29"/>
      <c r="F671" t="str">
        <f t="shared" si="10"/>
        <v>0</v>
      </c>
    </row>
    <row r="672" spans="1:6" x14ac:dyDescent="0.25">
      <c r="A672" s="26"/>
      <c r="D672" s="28"/>
      <c r="E672" s="28"/>
      <c r="F672" t="str">
        <f t="shared" si="10"/>
        <v>0</v>
      </c>
    </row>
    <row r="673" spans="1:6" x14ac:dyDescent="0.25">
      <c r="A673" s="27"/>
      <c r="D673" s="29"/>
      <c r="E673" s="29"/>
      <c r="F673" t="str">
        <f t="shared" si="10"/>
        <v>0</v>
      </c>
    </row>
    <row r="674" spans="1:6" x14ac:dyDescent="0.25">
      <c r="A674" s="26"/>
      <c r="D674" s="28"/>
      <c r="E674" s="28"/>
      <c r="F674" t="str">
        <f t="shared" si="10"/>
        <v>0</v>
      </c>
    </row>
    <row r="675" spans="1:6" x14ac:dyDescent="0.25">
      <c r="A675" s="27"/>
      <c r="D675" s="29"/>
      <c r="E675" s="29"/>
      <c r="F675" t="str">
        <f t="shared" si="10"/>
        <v>0</v>
      </c>
    </row>
    <row r="676" spans="1:6" x14ac:dyDescent="0.25">
      <c r="A676" s="26"/>
      <c r="D676" s="28"/>
      <c r="E676" s="28"/>
      <c r="F676" t="str">
        <f t="shared" si="10"/>
        <v>0</v>
      </c>
    </row>
    <row r="677" spans="1:6" x14ac:dyDescent="0.25">
      <c r="A677" s="27"/>
      <c r="D677" s="29"/>
      <c r="E677" s="29"/>
      <c r="F677" t="str">
        <f t="shared" si="10"/>
        <v>0</v>
      </c>
    </row>
    <row r="678" spans="1:6" x14ac:dyDescent="0.25">
      <c r="A678" s="26"/>
      <c r="D678" s="28"/>
      <c r="E678" s="28"/>
      <c r="F678" t="str">
        <f t="shared" si="10"/>
        <v>0</v>
      </c>
    </row>
    <row r="679" spans="1:6" x14ac:dyDescent="0.25">
      <c r="A679" s="27"/>
      <c r="D679" s="29"/>
      <c r="E679" s="29"/>
      <c r="F679" t="str">
        <f t="shared" si="10"/>
        <v>0</v>
      </c>
    </row>
    <row r="680" spans="1:6" x14ac:dyDescent="0.25">
      <c r="A680" s="26"/>
      <c r="D680" s="28"/>
      <c r="E680" s="28"/>
      <c r="F680" t="str">
        <f t="shared" si="10"/>
        <v>0</v>
      </c>
    </row>
    <row r="681" spans="1:6" x14ac:dyDescent="0.25">
      <c r="A681" s="27"/>
      <c r="D681" s="29"/>
      <c r="E681" s="29"/>
      <c r="F681" t="str">
        <f t="shared" si="10"/>
        <v>0</v>
      </c>
    </row>
    <row r="682" spans="1:6" x14ac:dyDescent="0.25">
      <c r="A682" s="26"/>
      <c r="D682" s="28"/>
      <c r="E682" s="28"/>
      <c r="F682" t="str">
        <f t="shared" si="10"/>
        <v>0</v>
      </c>
    </row>
    <row r="683" spans="1:6" x14ac:dyDescent="0.25">
      <c r="A683" s="27"/>
      <c r="D683" s="29"/>
      <c r="E683" s="29"/>
      <c r="F683" t="str">
        <f t="shared" si="10"/>
        <v>0</v>
      </c>
    </row>
    <row r="684" spans="1:6" x14ac:dyDescent="0.25">
      <c r="A684" s="26"/>
      <c r="D684" s="28"/>
      <c r="E684" s="28"/>
      <c r="F684" t="str">
        <f t="shared" si="10"/>
        <v>0</v>
      </c>
    </row>
    <row r="685" spans="1:6" x14ac:dyDescent="0.25">
      <c r="A685" s="27"/>
      <c r="D685" s="29"/>
      <c r="E685" s="29"/>
      <c r="F685" t="str">
        <f t="shared" si="10"/>
        <v>0</v>
      </c>
    </row>
    <row r="686" spans="1:6" x14ac:dyDescent="0.25">
      <c r="A686" s="26"/>
      <c r="D686" s="28"/>
      <c r="E686" s="28"/>
      <c r="F686" t="str">
        <f t="shared" si="10"/>
        <v>0</v>
      </c>
    </row>
    <row r="687" spans="1:6" x14ac:dyDescent="0.25">
      <c r="A687" s="27"/>
      <c r="D687" s="29"/>
      <c r="E687" s="29"/>
      <c r="F687" t="str">
        <f t="shared" si="10"/>
        <v>0</v>
      </c>
    </row>
    <row r="688" spans="1:6" x14ac:dyDescent="0.25">
      <c r="A688" s="26"/>
      <c r="D688" s="28"/>
      <c r="E688" s="28"/>
      <c r="F688" t="str">
        <f t="shared" si="10"/>
        <v>0</v>
      </c>
    </row>
    <row r="689" spans="1:6" x14ac:dyDescent="0.25">
      <c r="A689" s="27"/>
      <c r="D689" s="29"/>
      <c r="E689" s="29"/>
      <c r="F689" t="str">
        <f t="shared" si="10"/>
        <v>0</v>
      </c>
    </row>
    <row r="690" spans="1:6" x14ac:dyDescent="0.25">
      <c r="A690" s="26"/>
      <c r="D690" s="28"/>
      <c r="E690" s="28"/>
      <c r="F690" t="str">
        <f t="shared" si="10"/>
        <v>0</v>
      </c>
    </row>
    <row r="691" spans="1:6" x14ac:dyDescent="0.25">
      <c r="A691" s="27"/>
      <c r="D691" s="29"/>
      <c r="E691" s="29"/>
      <c r="F691" t="str">
        <f t="shared" si="10"/>
        <v>0</v>
      </c>
    </row>
    <row r="692" spans="1:6" x14ac:dyDescent="0.25">
      <c r="A692" s="26"/>
      <c r="D692" s="28"/>
      <c r="E692" s="28"/>
      <c r="F692" t="str">
        <f t="shared" si="10"/>
        <v>0</v>
      </c>
    </row>
    <row r="693" spans="1:6" x14ac:dyDescent="0.25">
      <c r="A693" s="27"/>
      <c r="D693" s="29"/>
      <c r="E693" s="29"/>
      <c r="F693" t="str">
        <f t="shared" si="10"/>
        <v>0</v>
      </c>
    </row>
    <row r="694" spans="1:6" x14ac:dyDescent="0.25">
      <c r="A694" s="26"/>
      <c r="D694" s="28"/>
      <c r="E694" s="28"/>
      <c r="F694" t="str">
        <f t="shared" si="10"/>
        <v>0</v>
      </c>
    </row>
    <row r="695" spans="1:6" x14ac:dyDescent="0.25">
      <c r="A695" s="27"/>
      <c r="D695" s="29"/>
      <c r="E695" s="29"/>
      <c r="F695" t="str">
        <f t="shared" si="10"/>
        <v>0</v>
      </c>
    </row>
    <row r="696" spans="1:6" x14ac:dyDescent="0.25">
      <c r="A696" s="26"/>
      <c r="D696" s="28"/>
      <c r="E696" s="28"/>
      <c r="F696" t="str">
        <f t="shared" ref="F696:F759" si="11">IF(ISNUMBER(SEARCH("JBI",B696)),"Infant Boys",IF(ISNUMBER(SEARCH("JBJ",B696)),"Junior Boys",IF(ISNUMBER(SEARCH("JBT",B696)),"Tolder Boys",IF(ISNUMBER(SEARCH("JGI",B696)),"Infant GIrls",IF(ISNUMBER(SEARCH("JGT",B696)),"Tolder Girls",IF(ISNUMBER(SEARCH("JGJ",B696)),"Junior Girls","0"))))))</f>
        <v>0</v>
      </c>
    </row>
    <row r="697" spans="1:6" x14ac:dyDescent="0.25">
      <c r="A697" s="27"/>
      <c r="D697" s="29"/>
      <c r="E697" s="29"/>
      <c r="F697" t="str">
        <f t="shared" si="11"/>
        <v>0</v>
      </c>
    </row>
    <row r="698" spans="1:6" x14ac:dyDescent="0.25">
      <c r="A698" s="26"/>
      <c r="D698" s="28"/>
      <c r="E698" s="28"/>
      <c r="F698" t="str">
        <f t="shared" si="11"/>
        <v>0</v>
      </c>
    </row>
    <row r="699" spans="1:6" x14ac:dyDescent="0.25">
      <c r="A699" s="27"/>
      <c r="D699" s="29"/>
      <c r="E699" s="29"/>
      <c r="F699" t="str">
        <f t="shared" si="11"/>
        <v>0</v>
      </c>
    </row>
    <row r="700" spans="1:6" x14ac:dyDescent="0.25">
      <c r="A700" s="26"/>
      <c r="D700" s="28"/>
      <c r="E700" s="28"/>
      <c r="F700" t="str">
        <f t="shared" si="11"/>
        <v>0</v>
      </c>
    </row>
    <row r="701" spans="1:6" x14ac:dyDescent="0.25">
      <c r="A701" s="27"/>
      <c r="D701" s="29"/>
      <c r="E701" s="29"/>
      <c r="F701" t="str">
        <f t="shared" si="11"/>
        <v>0</v>
      </c>
    </row>
    <row r="702" spans="1:6" x14ac:dyDescent="0.25">
      <c r="A702" s="26"/>
      <c r="D702" s="28"/>
      <c r="E702" s="28"/>
      <c r="F702" t="str">
        <f t="shared" si="11"/>
        <v>0</v>
      </c>
    </row>
    <row r="703" spans="1:6" x14ac:dyDescent="0.25">
      <c r="A703" s="27"/>
      <c r="D703" s="29"/>
      <c r="E703" s="29"/>
      <c r="F703" t="str">
        <f t="shared" si="11"/>
        <v>0</v>
      </c>
    </row>
    <row r="704" spans="1:6" x14ac:dyDescent="0.25">
      <c r="A704" s="26"/>
      <c r="D704" s="28"/>
      <c r="E704" s="28"/>
      <c r="F704" t="str">
        <f t="shared" si="11"/>
        <v>0</v>
      </c>
    </row>
    <row r="705" spans="1:6" x14ac:dyDescent="0.25">
      <c r="A705" s="27"/>
      <c r="D705" s="29"/>
      <c r="E705" s="29"/>
      <c r="F705" t="str">
        <f t="shared" si="11"/>
        <v>0</v>
      </c>
    </row>
    <row r="706" spans="1:6" x14ac:dyDescent="0.25">
      <c r="A706" s="26"/>
      <c r="D706" s="28"/>
      <c r="E706" s="28"/>
      <c r="F706" t="str">
        <f t="shared" si="11"/>
        <v>0</v>
      </c>
    </row>
    <row r="707" spans="1:6" x14ac:dyDescent="0.25">
      <c r="A707" s="27"/>
      <c r="D707" s="29"/>
      <c r="E707" s="29"/>
      <c r="F707" t="str">
        <f t="shared" si="11"/>
        <v>0</v>
      </c>
    </row>
    <row r="708" spans="1:6" x14ac:dyDescent="0.25">
      <c r="A708" s="26"/>
      <c r="D708" s="28"/>
      <c r="E708" s="28"/>
      <c r="F708" t="str">
        <f t="shared" si="11"/>
        <v>0</v>
      </c>
    </row>
    <row r="709" spans="1:6" x14ac:dyDescent="0.25">
      <c r="A709" s="27"/>
      <c r="D709" s="29"/>
      <c r="E709" s="29"/>
      <c r="F709" t="str">
        <f t="shared" si="11"/>
        <v>0</v>
      </c>
    </row>
    <row r="710" spans="1:6" x14ac:dyDescent="0.25">
      <c r="A710" s="26"/>
      <c r="D710" s="28"/>
      <c r="E710" s="28"/>
      <c r="F710" t="str">
        <f t="shared" si="11"/>
        <v>0</v>
      </c>
    </row>
    <row r="711" spans="1:6" x14ac:dyDescent="0.25">
      <c r="A711" s="27"/>
      <c r="D711" s="29"/>
      <c r="E711" s="29"/>
      <c r="F711" t="str">
        <f t="shared" si="11"/>
        <v>0</v>
      </c>
    </row>
    <row r="712" spans="1:6" x14ac:dyDescent="0.25">
      <c r="A712" s="26"/>
      <c r="D712" s="28"/>
      <c r="E712" s="28"/>
      <c r="F712" t="str">
        <f t="shared" si="11"/>
        <v>0</v>
      </c>
    </row>
    <row r="713" spans="1:6" x14ac:dyDescent="0.25">
      <c r="A713" s="27"/>
      <c r="D713" s="29"/>
      <c r="E713" s="29"/>
      <c r="F713" t="str">
        <f t="shared" si="11"/>
        <v>0</v>
      </c>
    </row>
    <row r="714" spans="1:6" x14ac:dyDescent="0.25">
      <c r="A714" s="26"/>
      <c r="D714" s="28"/>
      <c r="E714" s="28"/>
      <c r="F714" t="str">
        <f t="shared" si="11"/>
        <v>0</v>
      </c>
    </row>
    <row r="715" spans="1:6" x14ac:dyDescent="0.25">
      <c r="A715" s="27"/>
      <c r="D715" s="29"/>
      <c r="E715" s="29"/>
      <c r="F715" t="str">
        <f t="shared" si="11"/>
        <v>0</v>
      </c>
    </row>
    <row r="716" spans="1:6" x14ac:dyDescent="0.25">
      <c r="A716" s="26"/>
      <c r="D716" s="28"/>
      <c r="E716" s="28"/>
      <c r="F716" t="str">
        <f t="shared" si="11"/>
        <v>0</v>
      </c>
    </row>
    <row r="717" spans="1:6" x14ac:dyDescent="0.25">
      <c r="A717" s="27"/>
      <c r="D717" s="29"/>
      <c r="E717" s="29"/>
      <c r="F717" t="str">
        <f t="shared" si="11"/>
        <v>0</v>
      </c>
    </row>
    <row r="718" spans="1:6" x14ac:dyDescent="0.25">
      <c r="A718" s="26"/>
      <c r="D718" s="28"/>
      <c r="E718" s="28"/>
      <c r="F718" t="str">
        <f t="shared" si="11"/>
        <v>0</v>
      </c>
    </row>
    <row r="719" spans="1:6" x14ac:dyDescent="0.25">
      <c r="A719" s="27"/>
      <c r="D719" s="29"/>
      <c r="E719" s="29"/>
      <c r="F719" t="str">
        <f t="shared" si="11"/>
        <v>0</v>
      </c>
    </row>
    <row r="720" spans="1:6" x14ac:dyDescent="0.25">
      <c r="A720" s="26"/>
      <c r="D720" s="28"/>
      <c r="E720" s="28"/>
      <c r="F720" t="str">
        <f t="shared" si="11"/>
        <v>0</v>
      </c>
    </row>
    <row r="721" spans="1:6" x14ac:dyDescent="0.25">
      <c r="A721" s="27"/>
      <c r="D721" s="29"/>
      <c r="E721" s="29"/>
      <c r="F721" t="str">
        <f t="shared" si="11"/>
        <v>0</v>
      </c>
    </row>
    <row r="722" spans="1:6" x14ac:dyDescent="0.25">
      <c r="A722" s="26"/>
      <c r="D722" s="28"/>
      <c r="E722" s="28"/>
      <c r="F722" t="str">
        <f t="shared" si="11"/>
        <v>0</v>
      </c>
    </row>
    <row r="723" spans="1:6" x14ac:dyDescent="0.25">
      <c r="A723" s="27"/>
      <c r="D723" s="29"/>
      <c r="E723" s="29"/>
      <c r="F723" t="str">
        <f t="shared" si="11"/>
        <v>0</v>
      </c>
    </row>
    <row r="724" spans="1:6" x14ac:dyDescent="0.25">
      <c r="A724" s="26"/>
      <c r="D724" s="28"/>
      <c r="E724" s="28"/>
      <c r="F724" t="str">
        <f t="shared" si="11"/>
        <v>0</v>
      </c>
    </row>
    <row r="725" spans="1:6" x14ac:dyDescent="0.25">
      <c r="A725" s="27"/>
      <c r="D725" s="29"/>
      <c r="E725" s="29"/>
      <c r="F725" t="str">
        <f t="shared" si="11"/>
        <v>0</v>
      </c>
    </row>
    <row r="726" spans="1:6" x14ac:dyDescent="0.25">
      <c r="A726" s="26"/>
      <c r="D726" s="28"/>
      <c r="E726" s="28"/>
      <c r="F726" t="str">
        <f t="shared" si="11"/>
        <v>0</v>
      </c>
    </row>
    <row r="727" spans="1:6" x14ac:dyDescent="0.25">
      <c r="A727" s="27"/>
      <c r="D727" s="29"/>
      <c r="E727" s="29"/>
      <c r="F727" t="str">
        <f t="shared" si="11"/>
        <v>0</v>
      </c>
    </row>
    <row r="728" spans="1:6" x14ac:dyDescent="0.25">
      <c r="A728" s="26"/>
      <c r="D728" s="28"/>
      <c r="E728" s="28"/>
      <c r="F728" t="str">
        <f t="shared" si="11"/>
        <v>0</v>
      </c>
    </row>
    <row r="729" spans="1:6" x14ac:dyDescent="0.25">
      <c r="A729" s="27"/>
      <c r="D729" s="29"/>
      <c r="E729" s="29"/>
      <c r="F729" t="str">
        <f t="shared" si="11"/>
        <v>0</v>
      </c>
    </row>
    <row r="730" spans="1:6" x14ac:dyDescent="0.25">
      <c r="A730" s="26"/>
      <c r="D730" s="28"/>
      <c r="E730" s="28"/>
      <c r="F730" t="str">
        <f t="shared" si="11"/>
        <v>0</v>
      </c>
    </row>
    <row r="731" spans="1:6" x14ac:dyDescent="0.25">
      <c r="A731" s="27"/>
      <c r="D731" s="29"/>
      <c r="E731" s="29"/>
      <c r="F731" t="str">
        <f t="shared" si="11"/>
        <v>0</v>
      </c>
    </row>
    <row r="732" spans="1:6" x14ac:dyDescent="0.25">
      <c r="A732" s="26"/>
      <c r="D732" s="28"/>
      <c r="E732" s="28"/>
      <c r="F732" t="str">
        <f t="shared" si="11"/>
        <v>0</v>
      </c>
    </row>
    <row r="733" spans="1:6" x14ac:dyDescent="0.25">
      <c r="A733" s="27"/>
      <c r="D733" s="29"/>
      <c r="E733" s="29"/>
      <c r="F733" t="str">
        <f t="shared" si="11"/>
        <v>0</v>
      </c>
    </row>
    <row r="734" spans="1:6" x14ac:dyDescent="0.25">
      <c r="A734" s="26"/>
      <c r="D734" s="28"/>
      <c r="E734" s="28"/>
      <c r="F734" t="str">
        <f t="shared" si="11"/>
        <v>0</v>
      </c>
    </row>
    <row r="735" spans="1:6" x14ac:dyDescent="0.25">
      <c r="A735" s="27"/>
      <c r="D735" s="29"/>
      <c r="E735" s="29"/>
      <c r="F735" t="str">
        <f t="shared" si="11"/>
        <v>0</v>
      </c>
    </row>
    <row r="736" spans="1:6" x14ac:dyDescent="0.25">
      <c r="A736" s="26"/>
      <c r="D736" s="28"/>
      <c r="E736" s="28"/>
      <c r="F736" t="str">
        <f t="shared" si="11"/>
        <v>0</v>
      </c>
    </row>
    <row r="737" spans="1:6" x14ac:dyDescent="0.25">
      <c r="A737" s="27"/>
      <c r="D737" s="29"/>
      <c r="E737" s="29"/>
      <c r="F737" t="str">
        <f t="shared" si="11"/>
        <v>0</v>
      </c>
    </row>
    <row r="738" spans="1:6" x14ac:dyDescent="0.25">
      <c r="A738" s="26"/>
      <c r="D738" s="28"/>
      <c r="E738" s="28"/>
      <c r="F738" t="str">
        <f t="shared" si="11"/>
        <v>0</v>
      </c>
    </row>
    <row r="739" spans="1:6" x14ac:dyDescent="0.25">
      <c r="A739" s="27"/>
      <c r="D739" s="29"/>
      <c r="E739" s="29"/>
      <c r="F739" t="str">
        <f t="shared" si="11"/>
        <v>0</v>
      </c>
    </row>
    <row r="740" spans="1:6" x14ac:dyDescent="0.25">
      <c r="A740" s="26"/>
      <c r="D740" s="28"/>
      <c r="E740" s="28"/>
      <c r="F740" t="str">
        <f t="shared" si="11"/>
        <v>0</v>
      </c>
    </row>
    <row r="741" spans="1:6" x14ac:dyDescent="0.25">
      <c r="A741" s="27"/>
      <c r="D741" s="29"/>
      <c r="E741" s="29"/>
      <c r="F741" t="str">
        <f t="shared" si="11"/>
        <v>0</v>
      </c>
    </row>
    <row r="742" spans="1:6" x14ac:dyDescent="0.25">
      <c r="A742" s="26"/>
      <c r="D742" s="28"/>
      <c r="E742" s="28"/>
      <c r="F742" t="str">
        <f t="shared" si="11"/>
        <v>0</v>
      </c>
    </row>
    <row r="743" spans="1:6" x14ac:dyDescent="0.25">
      <c r="A743" s="27"/>
      <c r="D743" s="29"/>
      <c r="E743" s="29"/>
      <c r="F743" t="str">
        <f t="shared" si="11"/>
        <v>0</v>
      </c>
    </row>
    <row r="744" spans="1:6" x14ac:dyDescent="0.25">
      <c r="A744" s="26"/>
      <c r="D744" s="28"/>
      <c r="E744" s="28"/>
      <c r="F744" t="str">
        <f t="shared" si="11"/>
        <v>0</v>
      </c>
    </row>
    <row r="745" spans="1:6" x14ac:dyDescent="0.25">
      <c r="A745" s="27"/>
      <c r="D745" s="29"/>
      <c r="E745" s="29"/>
      <c r="F745" t="str">
        <f t="shared" si="11"/>
        <v>0</v>
      </c>
    </row>
    <row r="746" spans="1:6" x14ac:dyDescent="0.25">
      <c r="A746" s="26"/>
      <c r="D746" s="28"/>
      <c r="E746" s="28"/>
      <c r="F746" t="str">
        <f t="shared" si="11"/>
        <v>0</v>
      </c>
    </row>
    <row r="747" spans="1:6" x14ac:dyDescent="0.25">
      <c r="A747" s="27"/>
      <c r="D747" s="29"/>
      <c r="E747" s="29"/>
      <c r="F747" t="str">
        <f t="shared" si="11"/>
        <v>0</v>
      </c>
    </row>
    <row r="748" spans="1:6" x14ac:dyDescent="0.25">
      <c r="A748" s="26"/>
      <c r="D748" s="28"/>
      <c r="E748" s="28"/>
      <c r="F748" t="str">
        <f t="shared" si="11"/>
        <v>0</v>
      </c>
    </row>
    <row r="749" spans="1:6" x14ac:dyDescent="0.25">
      <c r="A749" s="27"/>
      <c r="D749" s="29"/>
      <c r="E749" s="29"/>
      <c r="F749" t="str">
        <f t="shared" si="11"/>
        <v>0</v>
      </c>
    </row>
    <row r="750" spans="1:6" x14ac:dyDescent="0.25">
      <c r="A750" s="26"/>
      <c r="D750" s="28"/>
      <c r="E750" s="28"/>
      <c r="F750" t="str">
        <f t="shared" si="11"/>
        <v>0</v>
      </c>
    </row>
    <row r="751" spans="1:6" x14ac:dyDescent="0.25">
      <c r="A751" s="27"/>
      <c r="D751" s="29"/>
      <c r="E751" s="29"/>
      <c r="F751" t="str">
        <f t="shared" si="11"/>
        <v>0</v>
      </c>
    </row>
    <row r="752" spans="1:6" x14ac:dyDescent="0.25">
      <c r="A752" s="26"/>
      <c r="D752" s="28"/>
      <c r="E752" s="28"/>
      <c r="F752" t="str">
        <f t="shared" si="11"/>
        <v>0</v>
      </c>
    </row>
    <row r="753" spans="1:6" x14ac:dyDescent="0.25">
      <c r="A753" s="27"/>
      <c r="D753" s="29"/>
      <c r="E753" s="29"/>
      <c r="F753" t="str">
        <f t="shared" si="11"/>
        <v>0</v>
      </c>
    </row>
    <row r="754" spans="1:6" x14ac:dyDescent="0.25">
      <c r="A754" s="26"/>
      <c r="D754" s="28"/>
      <c r="E754" s="28"/>
      <c r="F754" t="str">
        <f t="shared" si="11"/>
        <v>0</v>
      </c>
    </row>
    <row r="755" spans="1:6" x14ac:dyDescent="0.25">
      <c r="A755" s="27"/>
      <c r="D755" s="29"/>
      <c r="E755" s="29"/>
      <c r="F755" t="str">
        <f t="shared" si="11"/>
        <v>0</v>
      </c>
    </row>
    <row r="756" spans="1:6" x14ac:dyDescent="0.25">
      <c r="A756" s="26"/>
      <c r="D756" s="28"/>
      <c r="E756" s="28"/>
      <c r="F756" t="str">
        <f t="shared" si="11"/>
        <v>0</v>
      </c>
    </row>
    <row r="757" spans="1:6" x14ac:dyDescent="0.25">
      <c r="A757" s="27"/>
      <c r="D757" s="29"/>
      <c r="E757" s="29"/>
      <c r="F757" t="str">
        <f t="shared" si="11"/>
        <v>0</v>
      </c>
    </row>
    <row r="758" spans="1:6" x14ac:dyDescent="0.25">
      <c r="A758" s="26"/>
      <c r="D758" s="28"/>
      <c r="E758" s="28"/>
      <c r="F758" t="str">
        <f t="shared" si="11"/>
        <v>0</v>
      </c>
    </row>
    <row r="759" spans="1:6" x14ac:dyDescent="0.25">
      <c r="A759" s="27"/>
      <c r="D759" s="29"/>
      <c r="E759" s="29"/>
      <c r="F759" t="str">
        <f t="shared" si="11"/>
        <v>0</v>
      </c>
    </row>
    <row r="760" spans="1:6" x14ac:dyDescent="0.25">
      <c r="A760" s="26"/>
      <c r="D760" s="28"/>
      <c r="E760" s="28"/>
      <c r="F760" t="str">
        <f t="shared" ref="F760:F823" si="12">IF(ISNUMBER(SEARCH("JBI",B760)),"Infant Boys",IF(ISNUMBER(SEARCH("JBJ",B760)),"Junior Boys",IF(ISNUMBER(SEARCH("JBT",B760)),"Tolder Boys",IF(ISNUMBER(SEARCH("JGI",B760)),"Infant GIrls",IF(ISNUMBER(SEARCH("JGT",B760)),"Tolder Girls",IF(ISNUMBER(SEARCH("JGJ",B760)),"Junior Girls","0"))))))</f>
        <v>0</v>
      </c>
    </row>
    <row r="761" spans="1:6" x14ac:dyDescent="0.25">
      <c r="A761" s="27"/>
      <c r="D761" s="29"/>
      <c r="E761" s="29"/>
      <c r="F761" t="str">
        <f t="shared" si="12"/>
        <v>0</v>
      </c>
    </row>
    <row r="762" spans="1:6" x14ac:dyDescent="0.25">
      <c r="A762" s="26"/>
      <c r="D762" s="28"/>
      <c r="E762" s="28"/>
      <c r="F762" t="str">
        <f t="shared" si="12"/>
        <v>0</v>
      </c>
    </row>
    <row r="763" spans="1:6" x14ac:dyDescent="0.25">
      <c r="A763" s="27"/>
      <c r="D763" s="29"/>
      <c r="E763" s="29"/>
      <c r="F763" t="str">
        <f t="shared" si="12"/>
        <v>0</v>
      </c>
    </row>
    <row r="764" spans="1:6" x14ac:dyDescent="0.25">
      <c r="A764" s="26"/>
      <c r="D764" s="28"/>
      <c r="E764" s="28"/>
      <c r="F764" t="str">
        <f t="shared" si="12"/>
        <v>0</v>
      </c>
    </row>
    <row r="765" spans="1:6" x14ac:dyDescent="0.25">
      <c r="A765" s="27"/>
      <c r="D765" s="29"/>
      <c r="E765" s="29"/>
      <c r="F765" t="str">
        <f t="shared" si="12"/>
        <v>0</v>
      </c>
    </row>
    <row r="766" spans="1:6" x14ac:dyDescent="0.25">
      <c r="A766" s="26"/>
      <c r="D766" s="28"/>
      <c r="E766" s="28"/>
      <c r="F766" t="str">
        <f t="shared" si="12"/>
        <v>0</v>
      </c>
    </row>
    <row r="767" spans="1:6" x14ac:dyDescent="0.25">
      <c r="A767" s="27"/>
      <c r="D767" s="29"/>
      <c r="E767" s="29"/>
      <c r="F767" t="str">
        <f t="shared" si="12"/>
        <v>0</v>
      </c>
    </row>
    <row r="768" spans="1:6" x14ac:dyDescent="0.25">
      <c r="A768" s="26"/>
      <c r="D768" s="28"/>
      <c r="E768" s="28"/>
      <c r="F768" t="str">
        <f t="shared" si="12"/>
        <v>0</v>
      </c>
    </row>
    <row r="769" spans="1:6" x14ac:dyDescent="0.25">
      <c r="A769" s="27"/>
      <c r="D769" s="29"/>
      <c r="E769" s="29"/>
      <c r="F769" t="str">
        <f t="shared" si="12"/>
        <v>0</v>
      </c>
    </row>
    <row r="770" spans="1:6" x14ac:dyDescent="0.25">
      <c r="A770" s="26"/>
      <c r="D770" s="28"/>
      <c r="E770" s="28"/>
      <c r="F770" t="str">
        <f t="shared" si="12"/>
        <v>0</v>
      </c>
    </row>
    <row r="771" spans="1:6" x14ac:dyDescent="0.25">
      <c r="A771" s="27"/>
      <c r="D771" s="29"/>
      <c r="E771" s="29"/>
      <c r="F771" t="str">
        <f t="shared" si="12"/>
        <v>0</v>
      </c>
    </row>
    <row r="772" spans="1:6" x14ac:dyDescent="0.25">
      <c r="A772" s="26"/>
      <c r="D772" s="28"/>
      <c r="E772" s="28"/>
      <c r="F772" t="str">
        <f t="shared" si="12"/>
        <v>0</v>
      </c>
    </row>
    <row r="773" spans="1:6" x14ac:dyDescent="0.25">
      <c r="A773" s="27"/>
      <c r="D773" s="29"/>
      <c r="E773" s="29"/>
      <c r="F773" t="str">
        <f t="shared" si="12"/>
        <v>0</v>
      </c>
    </row>
    <row r="774" spans="1:6" x14ac:dyDescent="0.25">
      <c r="A774" s="26"/>
      <c r="D774" s="28"/>
      <c r="E774" s="28"/>
      <c r="F774" t="str">
        <f t="shared" si="12"/>
        <v>0</v>
      </c>
    </row>
    <row r="775" spans="1:6" x14ac:dyDescent="0.25">
      <c r="A775" s="27"/>
      <c r="D775" s="29"/>
      <c r="E775" s="29"/>
      <c r="F775" t="str">
        <f t="shared" si="12"/>
        <v>0</v>
      </c>
    </row>
    <row r="776" spans="1:6" x14ac:dyDescent="0.25">
      <c r="A776" s="26"/>
      <c r="D776" s="28"/>
      <c r="E776" s="28"/>
      <c r="F776" t="str">
        <f t="shared" si="12"/>
        <v>0</v>
      </c>
    </row>
    <row r="777" spans="1:6" x14ac:dyDescent="0.25">
      <c r="A777" s="27"/>
      <c r="D777" s="29"/>
      <c r="E777" s="29"/>
      <c r="F777" t="str">
        <f t="shared" si="12"/>
        <v>0</v>
      </c>
    </row>
    <row r="778" spans="1:6" x14ac:dyDescent="0.25">
      <c r="A778" s="26"/>
      <c r="D778" s="28"/>
      <c r="E778" s="28"/>
      <c r="F778" t="str">
        <f t="shared" si="12"/>
        <v>0</v>
      </c>
    </row>
    <row r="779" spans="1:6" x14ac:dyDescent="0.25">
      <c r="A779" s="27"/>
      <c r="D779" s="29"/>
      <c r="E779" s="29"/>
      <c r="F779" t="str">
        <f t="shared" si="12"/>
        <v>0</v>
      </c>
    </row>
    <row r="780" spans="1:6" x14ac:dyDescent="0.25">
      <c r="A780" s="26"/>
      <c r="D780" s="28"/>
      <c r="E780" s="28"/>
      <c r="F780" t="str">
        <f t="shared" si="12"/>
        <v>0</v>
      </c>
    </row>
    <row r="781" spans="1:6" x14ac:dyDescent="0.25">
      <c r="A781" s="27"/>
      <c r="D781" s="29"/>
      <c r="E781" s="29"/>
      <c r="F781" t="str">
        <f t="shared" si="12"/>
        <v>0</v>
      </c>
    </row>
    <row r="782" spans="1:6" x14ac:dyDescent="0.25">
      <c r="A782" s="26"/>
      <c r="D782" s="28"/>
      <c r="E782" s="28"/>
      <c r="F782" t="str">
        <f t="shared" si="12"/>
        <v>0</v>
      </c>
    </row>
    <row r="783" spans="1:6" x14ac:dyDescent="0.25">
      <c r="A783" s="27"/>
      <c r="D783" s="29"/>
      <c r="E783" s="29"/>
      <c r="F783" t="str">
        <f t="shared" si="12"/>
        <v>0</v>
      </c>
    </row>
    <row r="784" spans="1:6" x14ac:dyDescent="0.25">
      <c r="A784" s="26"/>
      <c r="D784" s="28"/>
      <c r="E784" s="28"/>
      <c r="F784" t="str">
        <f t="shared" si="12"/>
        <v>0</v>
      </c>
    </row>
    <row r="785" spans="1:6" x14ac:dyDescent="0.25">
      <c r="A785" s="27"/>
      <c r="D785" s="29"/>
      <c r="E785" s="29"/>
      <c r="F785" t="str">
        <f t="shared" si="12"/>
        <v>0</v>
      </c>
    </row>
    <row r="786" spans="1:6" x14ac:dyDescent="0.25">
      <c r="A786" s="26"/>
      <c r="D786" s="28"/>
      <c r="E786" s="28"/>
      <c r="F786" t="str">
        <f t="shared" si="12"/>
        <v>0</v>
      </c>
    </row>
    <row r="787" spans="1:6" x14ac:dyDescent="0.25">
      <c r="A787" s="27"/>
      <c r="D787" s="29"/>
      <c r="E787" s="29"/>
      <c r="F787" t="str">
        <f t="shared" si="12"/>
        <v>0</v>
      </c>
    </row>
    <row r="788" spans="1:6" x14ac:dyDescent="0.25">
      <c r="A788" s="26"/>
      <c r="D788" s="28"/>
      <c r="E788" s="28"/>
      <c r="F788" t="str">
        <f t="shared" si="12"/>
        <v>0</v>
      </c>
    </row>
    <row r="789" spans="1:6" x14ac:dyDescent="0.25">
      <c r="A789" s="27"/>
      <c r="D789" s="29"/>
      <c r="E789" s="29"/>
      <c r="F789" t="str">
        <f t="shared" si="12"/>
        <v>0</v>
      </c>
    </row>
    <row r="790" spans="1:6" x14ac:dyDescent="0.25">
      <c r="A790" s="26"/>
      <c r="D790" s="28"/>
      <c r="E790" s="28"/>
      <c r="F790" t="str">
        <f t="shared" si="12"/>
        <v>0</v>
      </c>
    </row>
    <row r="791" spans="1:6" x14ac:dyDescent="0.25">
      <c r="A791" s="27"/>
      <c r="D791" s="29"/>
      <c r="E791" s="29"/>
      <c r="F791" t="str">
        <f t="shared" si="12"/>
        <v>0</v>
      </c>
    </row>
    <row r="792" spans="1:6" x14ac:dyDescent="0.25">
      <c r="A792" s="26"/>
      <c r="D792" s="28"/>
      <c r="E792" s="28"/>
      <c r="F792" t="str">
        <f t="shared" si="12"/>
        <v>0</v>
      </c>
    </row>
    <row r="793" spans="1:6" x14ac:dyDescent="0.25">
      <c r="A793" s="27"/>
      <c r="D793" s="29"/>
      <c r="E793" s="29"/>
      <c r="F793" t="str">
        <f t="shared" si="12"/>
        <v>0</v>
      </c>
    </row>
    <row r="794" spans="1:6" x14ac:dyDescent="0.25">
      <c r="A794" s="26"/>
      <c r="D794" s="28"/>
      <c r="E794" s="28"/>
      <c r="F794" t="str">
        <f t="shared" si="12"/>
        <v>0</v>
      </c>
    </row>
    <row r="795" spans="1:6" x14ac:dyDescent="0.25">
      <c r="A795" s="27"/>
      <c r="D795" s="29"/>
      <c r="E795" s="29"/>
      <c r="F795" t="str">
        <f t="shared" si="12"/>
        <v>0</v>
      </c>
    </row>
    <row r="796" spans="1:6" x14ac:dyDescent="0.25">
      <c r="A796" s="26"/>
      <c r="D796" s="28"/>
      <c r="E796" s="28"/>
      <c r="F796" t="str">
        <f t="shared" si="12"/>
        <v>0</v>
      </c>
    </row>
    <row r="797" spans="1:6" x14ac:dyDescent="0.25">
      <c r="A797" s="27"/>
      <c r="D797" s="29"/>
      <c r="E797" s="29"/>
      <c r="F797" t="str">
        <f t="shared" si="12"/>
        <v>0</v>
      </c>
    </row>
    <row r="798" spans="1:6" x14ac:dyDescent="0.25">
      <c r="A798" s="26"/>
      <c r="D798" s="28"/>
      <c r="E798" s="28"/>
      <c r="F798" t="str">
        <f t="shared" si="12"/>
        <v>0</v>
      </c>
    </row>
    <row r="799" spans="1:6" x14ac:dyDescent="0.25">
      <c r="A799" s="27"/>
      <c r="D799" s="29"/>
      <c r="E799" s="29"/>
      <c r="F799" t="str">
        <f t="shared" si="12"/>
        <v>0</v>
      </c>
    </row>
    <row r="800" spans="1:6" x14ac:dyDescent="0.25">
      <c r="A800" s="26"/>
      <c r="D800" s="28"/>
      <c r="E800" s="28"/>
      <c r="F800" t="str">
        <f t="shared" si="12"/>
        <v>0</v>
      </c>
    </row>
    <row r="801" spans="1:6" x14ac:dyDescent="0.25">
      <c r="A801" s="27"/>
      <c r="D801" s="29"/>
      <c r="E801" s="29"/>
      <c r="F801" t="str">
        <f t="shared" si="12"/>
        <v>0</v>
      </c>
    </row>
    <row r="802" spans="1:6" x14ac:dyDescent="0.25">
      <c r="A802" s="26"/>
      <c r="D802" s="28"/>
      <c r="E802" s="28"/>
      <c r="F802" t="str">
        <f t="shared" si="12"/>
        <v>0</v>
      </c>
    </row>
    <row r="803" spans="1:6" x14ac:dyDescent="0.25">
      <c r="A803" s="27"/>
      <c r="D803" s="29"/>
      <c r="E803" s="29"/>
      <c r="F803" t="str">
        <f t="shared" si="12"/>
        <v>0</v>
      </c>
    </row>
    <row r="804" spans="1:6" x14ac:dyDescent="0.25">
      <c r="A804" s="26"/>
      <c r="D804" s="28"/>
      <c r="E804" s="28"/>
      <c r="F804" t="str">
        <f t="shared" si="12"/>
        <v>0</v>
      </c>
    </row>
    <row r="805" spans="1:6" x14ac:dyDescent="0.25">
      <c r="A805" s="27"/>
      <c r="D805" s="29"/>
      <c r="E805" s="29"/>
      <c r="F805" t="str">
        <f t="shared" si="12"/>
        <v>0</v>
      </c>
    </row>
    <row r="806" spans="1:6" x14ac:dyDescent="0.25">
      <c r="A806" s="26"/>
      <c r="D806" s="28"/>
      <c r="E806" s="28"/>
      <c r="F806" t="str">
        <f t="shared" si="12"/>
        <v>0</v>
      </c>
    </row>
    <row r="807" spans="1:6" x14ac:dyDescent="0.25">
      <c r="A807" s="27"/>
      <c r="D807" s="29"/>
      <c r="E807" s="29"/>
      <c r="F807" t="str">
        <f t="shared" si="12"/>
        <v>0</v>
      </c>
    </row>
    <row r="808" spans="1:6" x14ac:dyDescent="0.25">
      <c r="A808" s="26"/>
      <c r="D808" s="28"/>
      <c r="E808" s="28"/>
      <c r="F808" t="str">
        <f t="shared" si="12"/>
        <v>0</v>
      </c>
    </row>
    <row r="809" spans="1:6" x14ac:dyDescent="0.25">
      <c r="A809" s="27"/>
      <c r="D809" s="29"/>
      <c r="E809" s="29"/>
      <c r="F809" t="str">
        <f t="shared" si="12"/>
        <v>0</v>
      </c>
    </row>
    <row r="810" spans="1:6" x14ac:dyDescent="0.25">
      <c r="A810" s="26"/>
      <c r="D810" s="28"/>
      <c r="E810" s="28"/>
      <c r="F810" t="str">
        <f t="shared" si="12"/>
        <v>0</v>
      </c>
    </row>
    <row r="811" spans="1:6" x14ac:dyDescent="0.25">
      <c r="A811" s="27"/>
      <c r="D811" s="29"/>
      <c r="E811" s="29"/>
      <c r="F811" t="str">
        <f t="shared" si="12"/>
        <v>0</v>
      </c>
    </row>
    <row r="812" spans="1:6" x14ac:dyDescent="0.25">
      <c r="A812" s="26"/>
      <c r="D812" s="28"/>
      <c r="E812" s="28"/>
      <c r="F812" t="str">
        <f t="shared" si="12"/>
        <v>0</v>
      </c>
    </row>
    <row r="813" spans="1:6" x14ac:dyDescent="0.25">
      <c r="A813" s="27"/>
      <c r="D813" s="29"/>
      <c r="E813" s="29"/>
      <c r="F813" t="str">
        <f t="shared" si="12"/>
        <v>0</v>
      </c>
    </row>
    <row r="814" spans="1:6" x14ac:dyDescent="0.25">
      <c r="A814" s="26"/>
      <c r="D814" s="28"/>
      <c r="E814" s="28"/>
      <c r="F814" t="str">
        <f t="shared" si="12"/>
        <v>0</v>
      </c>
    </row>
    <row r="815" spans="1:6" x14ac:dyDescent="0.25">
      <c r="A815" s="27"/>
      <c r="D815" s="29"/>
      <c r="E815" s="29"/>
      <c r="F815" t="str">
        <f t="shared" si="12"/>
        <v>0</v>
      </c>
    </row>
    <row r="816" spans="1:6" x14ac:dyDescent="0.25">
      <c r="A816" s="26"/>
      <c r="D816" s="28"/>
      <c r="E816" s="28"/>
      <c r="F816" t="str">
        <f t="shared" si="12"/>
        <v>0</v>
      </c>
    </row>
    <row r="817" spans="1:6" x14ac:dyDescent="0.25">
      <c r="A817" s="27"/>
      <c r="D817" s="29"/>
      <c r="E817" s="29"/>
      <c r="F817" t="str">
        <f t="shared" si="12"/>
        <v>0</v>
      </c>
    </row>
    <row r="818" spans="1:6" x14ac:dyDescent="0.25">
      <c r="A818" s="26"/>
      <c r="D818" s="28"/>
      <c r="E818" s="28"/>
      <c r="F818" t="str">
        <f t="shared" si="12"/>
        <v>0</v>
      </c>
    </row>
    <row r="819" spans="1:6" x14ac:dyDescent="0.25">
      <c r="A819" s="27"/>
      <c r="D819" s="29"/>
      <c r="E819" s="29"/>
      <c r="F819" t="str">
        <f t="shared" si="12"/>
        <v>0</v>
      </c>
    </row>
    <row r="820" spans="1:6" x14ac:dyDescent="0.25">
      <c r="A820" s="26"/>
      <c r="D820" s="28"/>
      <c r="E820" s="28"/>
      <c r="F820" t="str">
        <f t="shared" si="12"/>
        <v>0</v>
      </c>
    </row>
    <row r="821" spans="1:6" x14ac:dyDescent="0.25">
      <c r="A821" s="27"/>
      <c r="D821" s="29"/>
      <c r="E821" s="29"/>
      <c r="F821" t="str">
        <f t="shared" si="12"/>
        <v>0</v>
      </c>
    </row>
    <row r="822" spans="1:6" x14ac:dyDescent="0.25">
      <c r="A822" s="26"/>
      <c r="D822" s="28"/>
      <c r="E822" s="28"/>
      <c r="F822" t="str">
        <f t="shared" si="12"/>
        <v>0</v>
      </c>
    </row>
    <row r="823" spans="1:6" x14ac:dyDescent="0.25">
      <c r="A823" s="27"/>
      <c r="D823" s="29"/>
      <c r="E823" s="29"/>
      <c r="F823" t="str">
        <f t="shared" si="12"/>
        <v>0</v>
      </c>
    </row>
    <row r="824" spans="1:6" x14ac:dyDescent="0.25">
      <c r="A824" s="26"/>
      <c r="D824" s="28"/>
      <c r="E824" s="28"/>
      <c r="F824" t="str">
        <f t="shared" ref="F824:F887" si="13">IF(ISNUMBER(SEARCH("JBI",B824)),"Infant Boys",IF(ISNUMBER(SEARCH("JBJ",B824)),"Junior Boys",IF(ISNUMBER(SEARCH("JBT",B824)),"Tolder Boys",IF(ISNUMBER(SEARCH("JGI",B824)),"Infant GIrls",IF(ISNUMBER(SEARCH("JGT",B824)),"Tolder Girls",IF(ISNUMBER(SEARCH("JGJ",B824)),"Junior Girls","0"))))))</f>
        <v>0</v>
      </c>
    </row>
    <row r="825" spans="1:6" x14ac:dyDescent="0.25">
      <c r="A825" s="27"/>
      <c r="D825" s="29"/>
      <c r="E825" s="29"/>
      <c r="F825" t="str">
        <f t="shared" si="13"/>
        <v>0</v>
      </c>
    </row>
    <row r="826" spans="1:6" x14ac:dyDescent="0.25">
      <c r="A826" s="26"/>
      <c r="D826" s="28"/>
      <c r="E826" s="28"/>
      <c r="F826" t="str">
        <f t="shared" si="13"/>
        <v>0</v>
      </c>
    </row>
    <row r="827" spans="1:6" x14ac:dyDescent="0.25">
      <c r="A827" s="27"/>
      <c r="D827" s="29"/>
      <c r="E827" s="29"/>
      <c r="F827" t="str">
        <f t="shared" si="13"/>
        <v>0</v>
      </c>
    </row>
    <row r="828" spans="1:6" x14ac:dyDescent="0.25">
      <c r="A828" s="26"/>
      <c r="D828" s="28"/>
      <c r="E828" s="28"/>
      <c r="F828" t="str">
        <f t="shared" si="13"/>
        <v>0</v>
      </c>
    </row>
    <row r="829" spans="1:6" x14ac:dyDescent="0.25">
      <c r="A829" s="27"/>
      <c r="D829" s="29"/>
      <c r="E829" s="29"/>
      <c r="F829" t="str">
        <f t="shared" si="13"/>
        <v>0</v>
      </c>
    </row>
    <row r="830" spans="1:6" x14ac:dyDescent="0.25">
      <c r="A830" s="26"/>
      <c r="D830" s="28"/>
      <c r="E830" s="28"/>
      <c r="F830" t="str">
        <f t="shared" si="13"/>
        <v>0</v>
      </c>
    </row>
    <row r="831" spans="1:6" x14ac:dyDescent="0.25">
      <c r="A831" s="27"/>
      <c r="D831" s="29"/>
      <c r="E831" s="29"/>
      <c r="F831" t="str">
        <f t="shared" si="13"/>
        <v>0</v>
      </c>
    </row>
    <row r="832" spans="1:6" x14ac:dyDescent="0.25">
      <c r="A832" s="26"/>
      <c r="D832" s="28"/>
      <c r="E832" s="28"/>
      <c r="F832" t="str">
        <f t="shared" si="13"/>
        <v>0</v>
      </c>
    </row>
    <row r="833" spans="1:6" x14ac:dyDescent="0.25">
      <c r="A833" s="27"/>
      <c r="D833" s="29"/>
      <c r="E833" s="29"/>
      <c r="F833" t="str">
        <f t="shared" si="13"/>
        <v>0</v>
      </c>
    </row>
    <row r="834" spans="1:6" x14ac:dyDescent="0.25">
      <c r="A834" s="26"/>
      <c r="D834" s="28"/>
      <c r="E834" s="28"/>
      <c r="F834" t="str">
        <f t="shared" si="13"/>
        <v>0</v>
      </c>
    </row>
    <row r="835" spans="1:6" x14ac:dyDescent="0.25">
      <c r="A835" s="27"/>
      <c r="D835" s="29"/>
      <c r="E835" s="29"/>
      <c r="F835" t="str">
        <f t="shared" si="13"/>
        <v>0</v>
      </c>
    </row>
    <row r="836" spans="1:6" x14ac:dyDescent="0.25">
      <c r="A836" s="26"/>
      <c r="D836" s="28"/>
      <c r="E836" s="28"/>
      <c r="F836" t="str">
        <f t="shared" si="13"/>
        <v>0</v>
      </c>
    </row>
    <row r="837" spans="1:6" x14ac:dyDescent="0.25">
      <c r="A837" s="27"/>
      <c r="D837" s="29"/>
      <c r="E837" s="29"/>
      <c r="F837" t="str">
        <f t="shared" si="13"/>
        <v>0</v>
      </c>
    </row>
    <row r="838" spans="1:6" x14ac:dyDescent="0.25">
      <c r="A838" s="26"/>
      <c r="D838" s="28"/>
      <c r="E838" s="28"/>
      <c r="F838" t="str">
        <f t="shared" si="13"/>
        <v>0</v>
      </c>
    </row>
    <row r="839" spans="1:6" x14ac:dyDescent="0.25">
      <c r="A839" s="27"/>
      <c r="D839" s="29"/>
      <c r="E839" s="29"/>
      <c r="F839" t="str">
        <f t="shared" si="13"/>
        <v>0</v>
      </c>
    </row>
    <row r="840" spans="1:6" x14ac:dyDescent="0.25">
      <c r="A840" s="26"/>
      <c r="D840" s="28"/>
      <c r="E840" s="28"/>
      <c r="F840" t="str">
        <f t="shared" si="13"/>
        <v>0</v>
      </c>
    </row>
    <row r="841" spans="1:6" x14ac:dyDescent="0.25">
      <c r="A841" s="27"/>
      <c r="D841" s="29"/>
      <c r="E841" s="29"/>
      <c r="F841" t="str">
        <f t="shared" si="13"/>
        <v>0</v>
      </c>
    </row>
    <row r="842" spans="1:6" x14ac:dyDescent="0.25">
      <c r="A842" s="26"/>
      <c r="D842" s="28"/>
      <c r="E842" s="28"/>
      <c r="F842" t="str">
        <f t="shared" si="13"/>
        <v>0</v>
      </c>
    </row>
    <row r="843" spans="1:6" x14ac:dyDescent="0.25">
      <c r="A843" s="27"/>
      <c r="D843" s="29"/>
      <c r="E843" s="29"/>
      <c r="F843" t="str">
        <f t="shared" si="13"/>
        <v>0</v>
      </c>
    </row>
    <row r="844" spans="1:6" x14ac:dyDescent="0.25">
      <c r="A844" s="26"/>
      <c r="D844" s="28"/>
      <c r="E844" s="28"/>
      <c r="F844" t="str">
        <f t="shared" si="13"/>
        <v>0</v>
      </c>
    </row>
    <row r="845" spans="1:6" x14ac:dyDescent="0.25">
      <c r="A845" s="27"/>
      <c r="D845" s="29"/>
      <c r="E845" s="29"/>
      <c r="F845" t="str">
        <f t="shared" si="13"/>
        <v>0</v>
      </c>
    </row>
    <row r="846" spans="1:6" x14ac:dyDescent="0.25">
      <c r="A846" s="26"/>
      <c r="D846" s="28"/>
      <c r="E846" s="28"/>
      <c r="F846" t="str">
        <f t="shared" si="13"/>
        <v>0</v>
      </c>
    </row>
    <row r="847" spans="1:6" x14ac:dyDescent="0.25">
      <c r="A847" s="27"/>
      <c r="D847" s="29"/>
      <c r="E847" s="29"/>
      <c r="F847" t="str">
        <f t="shared" si="13"/>
        <v>0</v>
      </c>
    </row>
    <row r="848" spans="1:6" x14ac:dyDescent="0.25">
      <c r="A848" s="26"/>
      <c r="D848" s="28"/>
      <c r="E848" s="28"/>
      <c r="F848" t="str">
        <f t="shared" si="13"/>
        <v>0</v>
      </c>
    </row>
    <row r="849" spans="1:6" x14ac:dyDescent="0.25">
      <c r="A849" s="27"/>
      <c r="D849" s="29"/>
      <c r="E849" s="29"/>
      <c r="F849" t="str">
        <f t="shared" si="13"/>
        <v>0</v>
      </c>
    </row>
    <row r="850" spans="1:6" x14ac:dyDescent="0.25">
      <c r="A850" s="26"/>
      <c r="D850" s="28"/>
      <c r="E850" s="28"/>
      <c r="F850" t="str">
        <f t="shared" si="13"/>
        <v>0</v>
      </c>
    </row>
    <row r="851" spans="1:6" x14ac:dyDescent="0.25">
      <c r="A851" s="27"/>
      <c r="D851" s="29"/>
      <c r="E851" s="29"/>
      <c r="F851" t="str">
        <f t="shared" si="13"/>
        <v>0</v>
      </c>
    </row>
    <row r="852" spans="1:6" x14ac:dyDescent="0.25">
      <c r="A852" s="26"/>
      <c r="D852" s="28"/>
      <c r="E852" s="28"/>
      <c r="F852" t="str">
        <f t="shared" si="13"/>
        <v>0</v>
      </c>
    </row>
    <row r="853" spans="1:6" x14ac:dyDescent="0.25">
      <c r="A853" s="27"/>
      <c r="D853" s="29"/>
      <c r="E853" s="29"/>
      <c r="F853" t="str">
        <f t="shared" si="13"/>
        <v>0</v>
      </c>
    </row>
    <row r="854" spans="1:6" x14ac:dyDescent="0.25">
      <c r="A854" s="26"/>
      <c r="D854" s="28"/>
      <c r="E854" s="28"/>
      <c r="F854" t="str">
        <f t="shared" si="13"/>
        <v>0</v>
      </c>
    </row>
    <row r="855" spans="1:6" x14ac:dyDescent="0.25">
      <c r="A855" s="27"/>
      <c r="D855" s="29"/>
      <c r="E855" s="29"/>
      <c r="F855" t="str">
        <f t="shared" si="13"/>
        <v>0</v>
      </c>
    </row>
    <row r="856" spans="1:6" x14ac:dyDescent="0.25">
      <c r="A856" s="26"/>
      <c r="D856" s="28"/>
      <c r="E856" s="28"/>
      <c r="F856" t="str">
        <f t="shared" si="13"/>
        <v>0</v>
      </c>
    </row>
    <row r="857" spans="1:6" x14ac:dyDescent="0.25">
      <c r="A857" s="27"/>
      <c r="D857" s="29"/>
      <c r="E857" s="29"/>
      <c r="F857" t="str">
        <f t="shared" si="13"/>
        <v>0</v>
      </c>
    </row>
    <row r="858" spans="1:6" x14ac:dyDescent="0.25">
      <c r="A858" s="26"/>
      <c r="D858" s="28"/>
      <c r="E858" s="28"/>
      <c r="F858" t="str">
        <f t="shared" si="13"/>
        <v>0</v>
      </c>
    </row>
    <row r="859" spans="1:6" x14ac:dyDescent="0.25">
      <c r="A859" s="27"/>
      <c r="D859" s="29"/>
      <c r="E859" s="29"/>
      <c r="F859" t="str">
        <f t="shared" si="13"/>
        <v>0</v>
      </c>
    </row>
    <row r="860" spans="1:6" x14ac:dyDescent="0.25">
      <c r="A860" s="26"/>
      <c r="D860" s="28"/>
      <c r="E860" s="28"/>
      <c r="F860" t="str">
        <f t="shared" si="13"/>
        <v>0</v>
      </c>
    </row>
    <row r="861" spans="1:6" x14ac:dyDescent="0.25">
      <c r="A861" s="27"/>
      <c r="D861" s="29"/>
      <c r="E861" s="29"/>
      <c r="F861" t="str">
        <f t="shared" si="13"/>
        <v>0</v>
      </c>
    </row>
    <row r="862" spans="1:6" x14ac:dyDescent="0.25">
      <c r="A862" s="26"/>
      <c r="D862" s="28"/>
      <c r="E862" s="28"/>
      <c r="F862" t="str">
        <f t="shared" si="13"/>
        <v>0</v>
      </c>
    </row>
    <row r="863" spans="1:6" x14ac:dyDescent="0.25">
      <c r="A863" s="27"/>
      <c r="D863" s="29"/>
      <c r="E863" s="29"/>
      <c r="F863" t="str">
        <f t="shared" si="13"/>
        <v>0</v>
      </c>
    </row>
    <row r="864" spans="1:6" x14ac:dyDescent="0.25">
      <c r="A864" s="26"/>
      <c r="D864" s="28"/>
      <c r="E864" s="28"/>
      <c r="F864" t="str">
        <f t="shared" si="13"/>
        <v>0</v>
      </c>
    </row>
    <row r="865" spans="1:6" x14ac:dyDescent="0.25">
      <c r="A865" s="27"/>
      <c r="D865" s="29"/>
      <c r="E865" s="29"/>
      <c r="F865" t="str">
        <f t="shared" si="13"/>
        <v>0</v>
      </c>
    </row>
    <row r="866" spans="1:6" x14ac:dyDescent="0.25">
      <c r="A866" s="26"/>
      <c r="D866" s="28"/>
      <c r="E866" s="28"/>
      <c r="F866" t="str">
        <f t="shared" si="13"/>
        <v>0</v>
      </c>
    </row>
    <row r="867" spans="1:6" x14ac:dyDescent="0.25">
      <c r="A867" s="27"/>
      <c r="D867" s="29"/>
      <c r="E867" s="29"/>
      <c r="F867" t="str">
        <f t="shared" si="13"/>
        <v>0</v>
      </c>
    </row>
    <row r="868" spans="1:6" x14ac:dyDescent="0.25">
      <c r="A868" s="26"/>
      <c r="D868" s="28"/>
      <c r="E868" s="28"/>
      <c r="F868" t="str">
        <f t="shared" si="13"/>
        <v>0</v>
      </c>
    </row>
    <row r="869" spans="1:6" x14ac:dyDescent="0.25">
      <c r="A869" s="27"/>
      <c r="D869" s="29"/>
      <c r="E869" s="29"/>
      <c r="F869" t="str">
        <f t="shared" si="13"/>
        <v>0</v>
      </c>
    </row>
    <row r="870" spans="1:6" x14ac:dyDescent="0.25">
      <c r="A870" s="26"/>
      <c r="D870" s="28"/>
      <c r="E870" s="28"/>
      <c r="F870" t="str">
        <f t="shared" si="13"/>
        <v>0</v>
      </c>
    </row>
    <row r="871" spans="1:6" x14ac:dyDescent="0.25">
      <c r="A871" s="27"/>
      <c r="D871" s="29"/>
      <c r="E871" s="29"/>
      <c r="F871" t="str">
        <f t="shared" si="13"/>
        <v>0</v>
      </c>
    </row>
    <row r="872" spans="1:6" x14ac:dyDescent="0.25">
      <c r="A872" s="26"/>
      <c r="D872" s="28"/>
      <c r="E872" s="28"/>
      <c r="F872" t="str">
        <f t="shared" si="13"/>
        <v>0</v>
      </c>
    </row>
    <row r="873" spans="1:6" x14ac:dyDescent="0.25">
      <c r="A873" s="27"/>
      <c r="D873" s="29"/>
      <c r="E873" s="29"/>
      <c r="F873" t="str">
        <f t="shared" si="13"/>
        <v>0</v>
      </c>
    </row>
    <row r="874" spans="1:6" x14ac:dyDescent="0.25">
      <c r="A874" s="26"/>
      <c r="D874" s="28"/>
      <c r="E874" s="28"/>
      <c r="F874" t="str">
        <f t="shared" si="13"/>
        <v>0</v>
      </c>
    </row>
    <row r="875" spans="1:6" x14ac:dyDescent="0.25">
      <c r="A875" s="27"/>
      <c r="D875" s="29"/>
      <c r="E875" s="29"/>
      <c r="F875" t="str">
        <f t="shared" si="13"/>
        <v>0</v>
      </c>
    </row>
    <row r="876" spans="1:6" x14ac:dyDescent="0.25">
      <c r="A876" s="26"/>
      <c r="D876" s="28"/>
      <c r="E876" s="28"/>
      <c r="F876" t="str">
        <f t="shared" si="13"/>
        <v>0</v>
      </c>
    </row>
    <row r="877" spans="1:6" x14ac:dyDescent="0.25">
      <c r="A877" s="27"/>
      <c r="D877" s="29"/>
      <c r="E877" s="29"/>
      <c r="F877" t="str">
        <f t="shared" si="13"/>
        <v>0</v>
      </c>
    </row>
    <row r="878" spans="1:6" x14ac:dyDescent="0.25">
      <c r="A878" s="26"/>
      <c r="D878" s="28"/>
      <c r="E878" s="28"/>
      <c r="F878" t="str">
        <f t="shared" si="13"/>
        <v>0</v>
      </c>
    </row>
    <row r="879" spans="1:6" x14ac:dyDescent="0.25">
      <c r="A879" s="27"/>
      <c r="D879" s="29"/>
      <c r="E879" s="29"/>
      <c r="F879" t="str">
        <f t="shared" si="13"/>
        <v>0</v>
      </c>
    </row>
    <row r="880" spans="1:6" x14ac:dyDescent="0.25">
      <c r="A880" s="26"/>
      <c r="D880" s="28"/>
      <c r="E880" s="28"/>
      <c r="F880" t="str">
        <f t="shared" si="13"/>
        <v>0</v>
      </c>
    </row>
    <row r="881" spans="1:6" x14ac:dyDescent="0.25">
      <c r="A881" s="27"/>
      <c r="D881" s="29"/>
      <c r="E881" s="29"/>
      <c r="F881" t="str">
        <f t="shared" si="13"/>
        <v>0</v>
      </c>
    </row>
    <row r="882" spans="1:6" x14ac:dyDescent="0.25">
      <c r="A882" s="26"/>
      <c r="D882" s="28"/>
      <c r="E882" s="28"/>
      <c r="F882" t="str">
        <f t="shared" si="13"/>
        <v>0</v>
      </c>
    </row>
    <row r="883" spans="1:6" x14ac:dyDescent="0.25">
      <c r="A883" s="27"/>
      <c r="D883" s="29"/>
      <c r="E883" s="29"/>
      <c r="F883" t="str">
        <f t="shared" si="13"/>
        <v>0</v>
      </c>
    </row>
    <row r="884" spans="1:6" x14ac:dyDescent="0.25">
      <c r="A884" s="26"/>
      <c r="D884" s="28"/>
      <c r="E884" s="28"/>
      <c r="F884" t="str">
        <f t="shared" si="13"/>
        <v>0</v>
      </c>
    </row>
    <row r="885" spans="1:6" x14ac:dyDescent="0.25">
      <c r="A885" s="27"/>
      <c r="D885" s="29"/>
      <c r="E885" s="29"/>
      <c r="F885" t="str">
        <f t="shared" si="13"/>
        <v>0</v>
      </c>
    </row>
    <row r="886" spans="1:6" x14ac:dyDescent="0.25">
      <c r="A886" s="26"/>
      <c r="D886" s="28"/>
      <c r="E886" s="28"/>
      <c r="F886" t="str">
        <f t="shared" si="13"/>
        <v>0</v>
      </c>
    </row>
    <row r="887" spans="1:6" x14ac:dyDescent="0.25">
      <c r="A887" s="27"/>
      <c r="D887" s="29"/>
      <c r="E887" s="29"/>
      <c r="F887" t="str">
        <f t="shared" si="13"/>
        <v>0</v>
      </c>
    </row>
    <row r="888" spans="1:6" x14ac:dyDescent="0.25">
      <c r="A888" s="26"/>
      <c r="D888" s="28"/>
      <c r="E888" s="28"/>
      <c r="F888" t="str">
        <f t="shared" ref="F888:F951" si="14">IF(ISNUMBER(SEARCH("JBI",B888)),"Infant Boys",IF(ISNUMBER(SEARCH("JBJ",B888)),"Junior Boys",IF(ISNUMBER(SEARCH("JBT",B888)),"Tolder Boys",IF(ISNUMBER(SEARCH("JGI",B888)),"Infant GIrls",IF(ISNUMBER(SEARCH("JGT",B888)),"Tolder Girls",IF(ISNUMBER(SEARCH("JGJ",B888)),"Junior Girls","0"))))))</f>
        <v>0</v>
      </c>
    </row>
    <row r="889" spans="1:6" x14ac:dyDescent="0.25">
      <c r="A889" s="27"/>
      <c r="D889" s="29"/>
      <c r="E889" s="29"/>
      <c r="F889" t="str">
        <f t="shared" si="14"/>
        <v>0</v>
      </c>
    </row>
    <row r="890" spans="1:6" x14ac:dyDescent="0.25">
      <c r="A890" s="26"/>
      <c r="D890" s="28"/>
      <c r="E890" s="28"/>
      <c r="F890" t="str">
        <f t="shared" si="14"/>
        <v>0</v>
      </c>
    </row>
    <row r="891" spans="1:6" x14ac:dyDescent="0.25">
      <c r="A891" s="27"/>
      <c r="D891" s="29"/>
      <c r="E891" s="29"/>
      <c r="F891" t="str">
        <f t="shared" si="14"/>
        <v>0</v>
      </c>
    </row>
    <row r="892" spans="1:6" x14ac:dyDescent="0.25">
      <c r="A892" s="26"/>
      <c r="D892" s="28"/>
      <c r="E892" s="28"/>
      <c r="F892" t="str">
        <f t="shared" si="14"/>
        <v>0</v>
      </c>
    </row>
    <row r="893" spans="1:6" x14ac:dyDescent="0.25">
      <c r="A893" s="27"/>
      <c r="D893" s="29"/>
      <c r="E893" s="29"/>
      <c r="F893" t="str">
        <f t="shared" si="14"/>
        <v>0</v>
      </c>
    </row>
    <row r="894" spans="1:6" x14ac:dyDescent="0.25">
      <c r="A894" s="26"/>
      <c r="D894" s="28"/>
      <c r="E894" s="28"/>
      <c r="F894" t="str">
        <f t="shared" si="14"/>
        <v>0</v>
      </c>
    </row>
    <row r="895" spans="1:6" x14ac:dyDescent="0.25">
      <c r="A895" s="27"/>
      <c r="D895" s="29"/>
      <c r="E895" s="29"/>
      <c r="F895" t="str">
        <f t="shared" si="14"/>
        <v>0</v>
      </c>
    </row>
    <row r="896" spans="1:6" x14ac:dyDescent="0.25">
      <c r="A896" s="26"/>
      <c r="D896" s="28"/>
      <c r="E896" s="28"/>
      <c r="F896" t="str">
        <f t="shared" si="14"/>
        <v>0</v>
      </c>
    </row>
    <row r="897" spans="1:6" x14ac:dyDescent="0.25">
      <c r="A897" s="27"/>
      <c r="D897" s="29"/>
      <c r="E897" s="29"/>
      <c r="F897" t="str">
        <f t="shared" si="14"/>
        <v>0</v>
      </c>
    </row>
    <row r="898" spans="1:6" x14ac:dyDescent="0.25">
      <c r="A898" s="26"/>
      <c r="D898" s="28"/>
      <c r="E898" s="28"/>
      <c r="F898" t="str">
        <f t="shared" si="14"/>
        <v>0</v>
      </c>
    </row>
    <row r="899" spans="1:6" x14ac:dyDescent="0.25">
      <c r="A899" s="27"/>
      <c r="D899" s="29"/>
      <c r="E899" s="29"/>
      <c r="F899" t="str">
        <f t="shared" si="14"/>
        <v>0</v>
      </c>
    </row>
    <row r="900" spans="1:6" x14ac:dyDescent="0.25">
      <c r="A900" s="26"/>
      <c r="D900" s="28"/>
      <c r="E900" s="28"/>
      <c r="F900" t="str">
        <f t="shared" si="14"/>
        <v>0</v>
      </c>
    </row>
    <row r="901" spans="1:6" x14ac:dyDescent="0.25">
      <c r="A901" s="27"/>
      <c r="D901" s="29"/>
      <c r="E901" s="29"/>
      <c r="F901" t="str">
        <f t="shared" si="14"/>
        <v>0</v>
      </c>
    </row>
    <row r="902" spans="1:6" x14ac:dyDescent="0.25">
      <c r="A902" s="26"/>
      <c r="D902" s="28"/>
      <c r="E902" s="28"/>
      <c r="F902" t="str">
        <f t="shared" si="14"/>
        <v>0</v>
      </c>
    </row>
    <row r="903" spans="1:6" x14ac:dyDescent="0.25">
      <c r="A903" s="27"/>
      <c r="D903" s="29"/>
      <c r="E903" s="29"/>
      <c r="F903" t="str">
        <f t="shared" si="14"/>
        <v>0</v>
      </c>
    </row>
    <row r="904" spans="1:6" x14ac:dyDescent="0.25">
      <c r="A904" s="26"/>
      <c r="D904" s="28"/>
      <c r="E904" s="28"/>
      <c r="F904" t="str">
        <f t="shared" si="14"/>
        <v>0</v>
      </c>
    </row>
    <row r="905" spans="1:6" x14ac:dyDescent="0.25">
      <c r="A905" s="27"/>
      <c r="D905" s="29"/>
      <c r="E905" s="29"/>
      <c r="F905" t="str">
        <f t="shared" si="14"/>
        <v>0</v>
      </c>
    </row>
    <row r="906" spans="1:6" x14ac:dyDescent="0.25">
      <c r="A906" s="26"/>
      <c r="D906" s="28"/>
      <c r="E906" s="28"/>
      <c r="F906" t="str">
        <f t="shared" si="14"/>
        <v>0</v>
      </c>
    </row>
    <row r="907" spans="1:6" x14ac:dyDescent="0.25">
      <c r="A907" s="27"/>
      <c r="D907" s="29"/>
      <c r="E907" s="29"/>
      <c r="F907" t="str">
        <f t="shared" si="14"/>
        <v>0</v>
      </c>
    </row>
    <row r="908" spans="1:6" x14ac:dyDescent="0.25">
      <c r="A908" s="26"/>
      <c r="D908" s="28"/>
      <c r="E908" s="28"/>
      <c r="F908" t="str">
        <f t="shared" si="14"/>
        <v>0</v>
      </c>
    </row>
    <row r="909" spans="1:6" x14ac:dyDescent="0.25">
      <c r="A909" s="27"/>
      <c r="D909" s="29"/>
      <c r="E909" s="29"/>
      <c r="F909" t="str">
        <f t="shared" si="14"/>
        <v>0</v>
      </c>
    </row>
    <row r="910" spans="1:6" x14ac:dyDescent="0.25">
      <c r="A910" s="26"/>
      <c r="D910" s="28"/>
      <c r="E910" s="28"/>
      <c r="F910" t="str">
        <f t="shared" si="14"/>
        <v>0</v>
      </c>
    </row>
    <row r="911" spans="1:6" x14ac:dyDescent="0.25">
      <c r="A911" s="27"/>
      <c r="D911" s="29"/>
      <c r="E911" s="29"/>
      <c r="F911" t="str">
        <f t="shared" si="14"/>
        <v>0</v>
      </c>
    </row>
    <row r="912" spans="1:6" x14ac:dyDescent="0.25">
      <c r="A912" s="26"/>
      <c r="D912" s="28"/>
      <c r="E912" s="28"/>
      <c r="F912" t="str">
        <f t="shared" si="14"/>
        <v>0</v>
      </c>
    </row>
    <row r="913" spans="1:6" x14ac:dyDescent="0.25">
      <c r="A913" s="27"/>
      <c r="D913" s="29"/>
      <c r="E913" s="29"/>
      <c r="F913" t="str">
        <f t="shared" si="14"/>
        <v>0</v>
      </c>
    </row>
    <row r="914" spans="1:6" x14ac:dyDescent="0.25">
      <c r="A914" s="26"/>
      <c r="D914" s="28"/>
      <c r="E914" s="28"/>
      <c r="F914" t="str">
        <f t="shared" si="14"/>
        <v>0</v>
      </c>
    </row>
    <row r="915" spans="1:6" x14ac:dyDescent="0.25">
      <c r="A915" s="27"/>
      <c r="D915" s="29"/>
      <c r="E915" s="29"/>
      <c r="F915" t="str">
        <f t="shared" si="14"/>
        <v>0</v>
      </c>
    </row>
    <row r="916" spans="1:6" x14ac:dyDescent="0.25">
      <c r="A916" s="26"/>
      <c r="D916" s="28"/>
      <c r="E916" s="28"/>
      <c r="F916" t="str">
        <f t="shared" si="14"/>
        <v>0</v>
      </c>
    </row>
    <row r="917" spans="1:6" x14ac:dyDescent="0.25">
      <c r="A917" s="27"/>
      <c r="D917" s="29"/>
      <c r="E917" s="29"/>
      <c r="F917" t="str">
        <f t="shared" si="14"/>
        <v>0</v>
      </c>
    </row>
    <row r="918" spans="1:6" x14ac:dyDescent="0.25">
      <c r="A918" s="26"/>
      <c r="D918" s="28"/>
      <c r="E918" s="28"/>
      <c r="F918" t="str">
        <f t="shared" si="14"/>
        <v>0</v>
      </c>
    </row>
    <row r="919" spans="1:6" x14ac:dyDescent="0.25">
      <c r="A919" s="27"/>
      <c r="D919" s="29"/>
      <c r="E919" s="29"/>
      <c r="F919" t="str">
        <f t="shared" si="14"/>
        <v>0</v>
      </c>
    </row>
    <row r="920" spans="1:6" x14ac:dyDescent="0.25">
      <c r="A920" s="26"/>
      <c r="D920" s="28"/>
      <c r="E920" s="28"/>
      <c r="F920" t="str">
        <f t="shared" si="14"/>
        <v>0</v>
      </c>
    </row>
    <row r="921" spans="1:6" x14ac:dyDescent="0.25">
      <c r="A921" s="27"/>
      <c r="D921" s="29"/>
      <c r="E921" s="29"/>
      <c r="F921" t="str">
        <f t="shared" si="14"/>
        <v>0</v>
      </c>
    </row>
    <row r="922" spans="1:6" x14ac:dyDescent="0.25">
      <c r="A922" s="26"/>
      <c r="D922" s="28"/>
      <c r="E922" s="28"/>
      <c r="F922" t="str">
        <f t="shared" si="14"/>
        <v>0</v>
      </c>
    </row>
    <row r="923" spans="1:6" x14ac:dyDescent="0.25">
      <c r="A923" s="27"/>
      <c r="D923" s="29"/>
      <c r="E923" s="29"/>
      <c r="F923" t="str">
        <f t="shared" si="14"/>
        <v>0</v>
      </c>
    </row>
    <row r="924" spans="1:6" x14ac:dyDescent="0.25">
      <c r="A924" s="26"/>
      <c r="D924" s="28"/>
      <c r="E924" s="28"/>
      <c r="F924" t="str">
        <f t="shared" si="14"/>
        <v>0</v>
      </c>
    </row>
    <row r="925" spans="1:6" x14ac:dyDescent="0.25">
      <c r="A925" s="27"/>
      <c r="D925" s="29"/>
      <c r="E925" s="29"/>
      <c r="F925" t="str">
        <f t="shared" si="14"/>
        <v>0</v>
      </c>
    </row>
    <row r="926" spans="1:6" x14ac:dyDescent="0.25">
      <c r="A926" s="26"/>
      <c r="D926" s="28"/>
      <c r="E926" s="28"/>
      <c r="F926" t="str">
        <f t="shared" si="14"/>
        <v>0</v>
      </c>
    </row>
    <row r="927" spans="1:6" x14ac:dyDescent="0.25">
      <c r="A927" s="27"/>
      <c r="D927" s="29"/>
      <c r="E927" s="29"/>
      <c r="F927" t="str">
        <f t="shared" si="14"/>
        <v>0</v>
      </c>
    </row>
    <row r="928" spans="1:6" x14ac:dyDescent="0.25">
      <c r="A928" s="26"/>
      <c r="D928" s="28"/>
      <c r="E928" s="28"/>
      <c r="F928" t="str">
        <f t="shared" si="14"/>
        <v>0</v>
      </c>
    </row>
    <row r="929" spans="1:6" x14ac:dyDescent="0.25">
      <c r="A929" s="27"/>
      <c r="D929" s="29"/>
      <c r="E929" s="29"/>
      <c r="F929" t="str">
        <f t="shared" si="14"/>
        <v>0</v>
      </c>
    </row>
    <row r="930" spans="1:6" x14ac:dyDescent="0.25">
      <c r="A930" s="26"/>
      <c r="D930" s="28"/>
      <c r="E930" s="28"/>
      <c r="F930" t="str">
        <f t="shared" si="14"/>
        <v>0</v>
      </c>
    </row>
    <row r="931" spans="1:6" x14ac:dyDescent="0.25">
      <c r="A931" s="27"/>
      <c r="D931" s="29"/>
      <c r="E931" s="29"/>
      <c r="F931" t="str">
        <f t="shared" si="14"/>
        <v>0</v>
      </c>
    </row>
    <row r="932" spans="1:6" x14ac:dyDescent="0.25">
      <c r="A932" s="26"/>
      <c r="D932" s="28"/>
      <c r="E932" s="28"/>
      <c r="F932" t="str">
        <f t="shared" si="14"/>
        <v>0</v>
      </c>
    </row>
    <row r="933" spans="1:6" x14ac:dyDescent="0.25">
      <c r="A933" s="27"/>
      <c r="D933" s="29"/>
      <c r="E933" s="29"/>
      <c r="F933" t="str">
        <f t="shared" si="14"/>
        <v>0</v>
      </c>
    </row>
    <row r="934" spans="1:6" x14ac:dyDescent="0.25">
      <c r="A934" s="26"/>
      <c r="D934" s="28"/>
      <c r="E934" s="28"/>
      <c r="F934" t="str">
        <f t="shared" si="14"/>
        <v>0</v>
      </c>
    </row>
    <row r="935" spans="1:6" x14ac:dyDescent="0.25">
      <c r="A935" s="27"/>
      <c r="D935" s="29"/>
      <c r="E935" s="29"/>
      <c r="F935" t="str">
        <f t="shared" si="14"/>
        <v>0</v>
      </c>
    </row>
    <row r="936" spans="1:6" x14ac:dyDescent="0.25">
      <c r="A936" s="26"/>
      <c r="D936" s="28"/>
      <c r="E936" s="28"/>
      <c r="F936" t="str">
        <f t="shared" si="14"/>
        <v>0</v>
      </c>
    </row>
    <row r="937" spans="1:6" x14ac:dyDescent="0.25">
      <c r="A937" s="27"/>
      <c r="D937" s="29"/>
      <c r="E937" s="29"/>
      <c r="F937" t="str">
        <f t="shared" si="14"/>
        <v>0</v>
      </c>
    </row>
    <row r="938" spans="1:6" x14ac:dyDescent="0.25">
      <c r="A938" s="26"/>
      <c r="D938" s="28"/>
      <c r="E938" s="28"/>
      <c r="F938" t="str">
        <f t="shared" si="14"/>
        <v>0</v>
      </c>
    </row>
    <row r="939" spans="1:6" x14ac:dyDescent="0.25">
      <c r="A939" s="27"/>
      <c r="D939" s="29"/>
      <c r="E939" s="29"/>
      <c r="F939" t="str">
        <f t="shared" si="14"/>
        <v>0</v>
      </c>
    </row>
    <row r="940" spans="1:6" x14ac:dyDescent="0.25">
      <c r="A940" s="26"/>
      <c r="D940" s="28"/>
      <c r="E940" s="28"/>
      <c r="F940" t="str">
        <f t="shared" si="14"/>
        <v>0</v>
      </c>
    </row>
    <row r="941" spans="1:6" x14ac:dyDescent="0.25">
      <c r="A941" s="27"/>
      <c r="D941" s="29"/>
      <c r="E941" s="29"/>
      <c r="F941" t="str">
        <f t="shared" si="14"/>
        <v>0</v>
      </c>
    </row>
    <row r="942" spans="1:6" x14ac:dyDescent="0.25">
      <c r="A942" s="26"/>
      <c r="D942" s="28"/>
      <c r="E942" s="28"/>
      <c r="F942" t="str">
        <f t="shared" si="14"/>
        <v>0</v>
      </c>
    </row>
    <row r="943" spans="1:6" x14ac:dyDescent="0.25">
      <c r="A943" s="27"/>
      <c r="D943" s="29"/>
      <c r="E943" s="29"/>
      <c r="F943" t="str">
        <f t="shared" si="14"/>
        <v>0</v>
      </c>
    </row>
    <row r="944" spans="1:6" x14ac:dyDescent="0.25">
      <c r="A944" s="26"/>
      <c r="D944" s="28"/>
      <c r="E944" s="28"/>
      <c r="F944" t="str">
        <f t="shared" si="14"/>
        <v>0</v>
      </c>
    </row>
    <row r="945" spans="1:6" x14ac:dyDescent="0.25">
      <c r="A945" s="27"/>
      <c r="D945" s="29"/>
      <c r="E945" s="29"/>
      <c r="F945" t="str">
        <f t="shared" si="14"/>
        <v>0</v>
      </c>
    </row>
    <row r="946" spans="1:6" x14ac:dyDescent="0.25">
      <c r="A946" s="26"/>
      <c r="D946" s="28"/>
      <c r="E946" s="28"/>
      <c r="F946" t="str">
        <f t="shared" si="14"/>
        <v>0</v>
      </c>
    </row>
    <row r="947" spans="1:6" x14ac:dyDescent="0.25">
      <c r="A947" s="27"/>
      <c r="D947" s="29"/>
      <c r="E947" s="29"/>
      <c r="F947" t="str">
        <f t="shared" si="14"/>
        <v>0</v>
      </c>
    </row>
    <row r="948" spans="1:6" x14ac:dyDescent="0.25">
      <c r="A948" s="26"/>
      <c r="D948" s="28"/>
      <c r="E948" s="28"/>
      <c r="F948" t="str">
        <f t="shared" si="14"/>
        <v>0</v>
      </c>
    </row>
    <row r="949" spans="1:6" x14ac:dyDescent="0.25">
      <c r="A949" s="27"/>
      <c r="D949" s="29"/>
      <c r="E949" s="29"/>
      <c r="F949" t="str">
        <f t="shared" si="14"/>
        <v>0</v>
      </c>
    </row>
    <row r="950" spans="1:6" x14ac:dyDescent="0.25">
      <c r="A950" s="26"/>
      <c r="D950" s="28"/>
      <c r="E950" s="28"/>
      <c r="F950" t="str">
        <f t="shared" si="14"/>
        <v>0</v>
      </c>
    </row>
    <row r="951" spans="1:6" x14ac:dyDescent="0.25">
      <c r="A951" s="27"/>
      <c r="D951" s="29"/>
      <c r="E951" s="29"/>
      <c r="F951" t="str">
        <f t="shared" si="14"/>
        <v>0</v>
      </c>
    </row>
    <row r="952" spans="1:6" x14ac:dyDescent="0.25">
      <c r="A952" s="26"/>
      <c r="D952" s="28"/>
      <c r="E952" s="28"/>
      <c r="F952" t="str">
        <f t="shared" ref="F952:F1015" si="15">IF(ISNUMBER(SEARCH("JBI",B952)),"Infant Boys",IF(ISNUMBER(SEARCH("JBJ",B952)),"Junior Boys",IF(ISNUMBER(SEARCH("JBT",B952)),"Tolder Boys",IF(ISNUMBER(SEARCH("JGI",B952)),"Infant GIrls",IF(ISNUMBER(SEARCH("JGT",B952)),"Tolder Girls",IF(ISNUMBER(SEARCH("JGJ",B952)),"Junior Girls","0"))))))</f>
        <v>0</v>
      </c>
    </row>
    <row r="953" spans="1:6" x14ac:dyDescent="0.25">
      <c r="A953" s="27"/>
      <c r="D953" s="29"/>
      <c r="E953" s="29"/>
      <c r="F953" t="str">
        <f t="shared" si="15"/>
        <v>0</v>
      </c>
    </row>
    <row r="954" spans="1:6" x14ac:dyDescent="0.25">
      <c r="A954" s="26"/>
      <c r="D954" s="28"/>
      <c r="E954" s="28"/>
      <c r="F954" t="str">
        <f t="shared" si="15"/>
        <v>0</v>
      </c>
    </row>
    <row r="955" spans="1:6" x14ac:dyDescent="0.25">
      <c r="A955" s="27"/>
      <c r="D955" s="29"/>
      <c r="E955" s="29"/>
      <c r="F955" t="str">
        <f t="shared" si="15"/>
        <v>0</v>
      </c>
    </row>
    <row r="956" spans="1:6" x14ac:dyDescent="0.25">
      <c r="A956" s="26"/>
      <c r="D956" s="28"/>
      <c r="E956" s="28"/>
      <c r="F956" t="str">
        <f t="shared" si="15"/>
        <v>0</v>
      </c>
    </row>
    <row r="957" spans="1:6" x14ac:dyDescent="0.25">
      <c r="A957" s="27"/>
      <c r="D957" s="29"/>
      <c r="E957" s="29"/>
      <c r="F957" t="str">
        <f t="shared" si="15"/>
        <v>0</v>
      </c>
    </row>
    <row r="958" spans="1:6" x14ac:dyDescent="0.25">
      <c r="A958" s="26"/>
      <c r="D958" s="28"/>
      <c r="E958" s="28"/>
      <c r="F958" t="str">
        <f t="shared" si="15"/>
        <v>0</v>
      </c>
    </row>
    <row r="959" spans="1:6" x14ac:dyDescent="0.25">
      <c r="A959" s="27"/>
      <c r="D959" s="29"/>
      <c r="E959" s="29"/>
      <c r="F959" t="str">
        <f t="shared" si="15"/>
        <v>0</v>
      </c>
    </row>
    <row r="960" spans="1:6" x14ac:dyDescent="0.25">
      <c r="A960" s="26"/>
      <c r="D960" s="28"/>
      <c r="E960" s="28"/>
      <c r="F960" t="str">
        <f t="shared" si="15"/>
        <v>0</v>
      </c>
    </row>
    <row r="961" spans="1:6" x14ac:dyDescent="0.25">
      <c r="A961" s="27"/>
      <c r="D961" s="29"/>
      <c r="E961" s="29"/>
      <c r="F961" t="str">
        <f t="shared" si="15"/>
        <v>0</v>
      </c>
    </row>
    <row r="962" spans="1:6" x14ac:dyDescent="0.25">
      <c r="A962" s="26"/>
      <c r="D962" s="28"/>
      <c r="E962" s="28"/>
      <c r="F962" t="str">
        <f t="shared" si="15"/>
        <v>0</v>
      </c>
    </row>
    <row r="963" spans="1:6" x14ac:dyDescent="0.25">
      <c r="A963" s="27"/>
      <c r="D963" s="29"/>
      <c r="E963" s="29"/>
      <c r="F963" t="str">
        <f t="shared" si="15"/>
        <v>0</v>
      </c>
    </row>
    <row r="964" spans="1:6" x14ac:dyDescent="0.25">
      <c r="A964" s="26"/>
      <c r="D964" s="28"/>
      <c r="E964" s="28"/>
      <c r="F964" t="str">
        <f t="shared" si="15"/>
        <v>0</v>
      </c>
    </row>
    <row r="965" spans="1:6" x14ac:dyDescent="0.25">
      <c r="A965" s="27"/>
      <c r="D965" s="29"/>
      <c r="E965" s="29"/>
      <c r="F965" t="str">
        <f t="shared" si="15"/>
        <v>0</v>
      </c>
    </row>
    <row r="966" spans="1:6" x14ac:dyDescent="0.25">
      <c r="A966" s="26"/>
      <c r="D966" s="28"/>
      <c r="E966" s="28"/>
      <c r="F966" t="str">
        <f t="shared" si="15"/>
        <v>0</v>
      </c>
    </row>
    <row r="967" spans="1:6" x14ac:dyDescent="0.25">
      <c r="A967" s="27"/>
      <c r="D967" s="29"/>
      <c r="E967" s="29"/>
      <c r="F967" t="str">
        <f t="shared" si="15"/>
        <v>0</v>
      </c>
    </row>
    <row r="968" spans="1:6" x14ac:dyDescent="0.25">
      <c r="A968" s="26"/>
      <c r="D968" s="28"/>
      <c r="E968" s="28"/>
      <c r="F968" t="str">
        <f t="shared" si="15"/>
        <v>0</v>
      </c>
    </row>
    <row r="969" spans="1:6" x14ac:dyDescent="0.25">
      <c r="A969" s="27"/>
      <c r="D969" s="29"/>
      <c r="E969" s="29"/>
      <c r="F969" t="str">
        <f t="shared" si="15"/>
        <v>0</v>
      </c>
    </row>
    <row r="970" spans="1:6" x14ac:dyDescent="0.25">
      <c r="A970" s="26"/>
      <c r="D970" s="28"/>
      <c r="E970" s="28"/>
      <c r="F970" t="str">
        <f t="shared" si="15"/>
        <v>0</v>
      </c>
    </row>
    <row r="971" spans="1:6" x14ac:dyDescent="0.25">
      <c r="A971" s="27"/>
      <c r="D971" s="29"/>
      <c r="E971" s="29"/>
      <c r="F971" t="str">
        <f t="shared" si="15"/>
        <v>0</v>
      </c>
    </row>
    <row r="972" spans="1:6" x14ac:dyDescent="0.25">
      <c r="A972" s="26"/>
      <c r="D972" s="28"/>
      <c r="E972" s="28"/>
      <c r="F972" t="str">
        <f t="shared" si="15"/>
        <v>0</v>
      </c>
    </row>
    <row r="973" spans="1:6" x14ac:dyDescent="0.25">
      <c r="A973" s="27"/>
      <c r="D973" s="29"/>
      <c r="E973" s="29"/>
      <c r="F973" t="str">
        <f t="shared" si="15"/>
        <v>0</v>
      </c>
    </row>
    <row r="974" spans="1:6" x14ac:dyDescent="0.25">
      <c r="A974" s="26"/>
      <c r="D974" s="28"/>
      <c r="E974" s="28"/>
      <c r="F974" t="str">
        <f t="shared" si="15"/>
        <v>0</v>
      </c>
    </row>
    <row r="975" spans="1:6" x14ac:dyDescent="0.25">
      <c r="A975" s="27"/>
      <c r="D975" s="29"/>
      <c r="E975" s="29"/>
      <c r="F975" t="str">
        <f t="shared" si="15"/>
        <v>0</v>
      </c>
    </row>
    <row r="976" spans="1:6" x14ac:dyDescent="0.25">
      <c r="A976" s="26"/>
      <c r="D976" s="28"/>
      <c r="E976" s="28"/>
      <c r="F976" t="str">
        <f t="shared" si="15"/>
        <v>0</v>
      </c>
    </row>
    <row r="977" spans="1:6" x14ac:dyDescent="0.25">
      <c r="A977" s="27"/>
      <c r="D977" s="29"/>
      <c r="E977" s="29"/>
      <c r="F977" t="str">
        <f t="shared" si="15"/>
        <v>0</v>
      </c>
    </row>
    <row r="978" spans="1:6" x14ac:dyDescent="0.25">
      <c r="A978" s="26"/>
      <c r="D978" s="28"/>
      <c r="E978" s="28"/>
      <c r="F978" t="str">
        <f t="shared" si="15"/>
        <v>0</v>
      </c>
    </row>
    <row r="979" spans="1:6" x14ac:dyDescent="0.25">
      <c r="A979" s="27"/>
      <c r="D979" s="29"/>
      <c r="E979" s="29"/>
      <c r="F979" t="str">
        <f t="shared" si="15"/>
        <v>0</v>
      </c>
    </row>
    <row r="980" spans="1:6" x14ac:dyDescent="0.25">
      <c r="A980" s="26"/>
      <c r="D980" s="28"/>
      <c r="E980" s="28"/>
      <c r="F980" t="str">
        <f t="shared" si="15"/>
        <v>0</v>
      </c>
    </row>
    <row r="981" spans="1:6" x14ac:dyDescent="0.25">
      <c r="A981" s="27"/>
      <c r="D981" s="29"/>
      <c r="E981" s="29"/>
      <c r="F981" t="str">
        <f t="shared" si="15"/>
        <v>0</v>
      </c>
    </row>
    <row r="982" spans="1:6" x14ac:dyDescent="0.25">
      <c r="A982" s="26"/>
      <c r="D982" s="28"/>
      <c r="E982" s="28"/>
      <c r="F982" t="str">
        <f t="shared" si="15"/>
        <v>0</v>
      </c>
    </row>
    <row r="983" spans="1:6" x14ac:dyDescent="0.25">
      <c r="A983" s="27"/>
      <c r="D983" s="29"/>
      <c r="E983" s="29"/>
      <c r="F983" t="str">
        <f t="shared" si="15"/>
        <v>0</v>
      </c>
    </row>
    <row r="984" spans="1:6" x14ac:dyDescent="0.25">
      <c r="A984" s="26"/>
      <c r="D984" s="28"/>
      <c r="E984" s="28"/>
      <c r="F984" t="str">
        <f t="shared" si="15"/>
        <v>0</v>
      </c>
    </row>
    <row r="985" spans="1:6" x14ac:dyDescent="0.25">
      <c r="A985" s="27"/>
      <c r="D985" s="29"/>
      <c r="E985" s="29"/>
      <c r="F985" t="str">
        <f t="shared" si="15"/>
        <v>0</v>
      </c>
    </row>
    <row r="986" spans="1:6" x14ac:dyDescent="0.25">
      <c r="A986" s="26"/>
      <c r="D986" s="28"/>
      <c r="E986" s="28"/>
      <c r="F986" t="str">
        <f t="shared" si="15"/>
        <v>0</v>
      </c>
    </row>
    <row r="987" spans="1:6" x14ac:dyDescent="0.25">
      <c r="A987" s="27"/>
      <c r="D987" s="29"/>
      <c r="E987" s="29"/>
      <c r="F987" t="str">
        <f t="shared" si="15"/>
        <v>0</v>
      </c>
    </row>
    <row r="988" spans="1:6" x14ac:dyDescent="0.25">
      <c r="A988" s="26"/>
      <c r="D988" s="28"/>
      <c r="E988" s="28"/>
      <c r="F988" t="str">
        <f t="shared" si="15"/>
        <v>0</v>
      </c>
    </row>
    <row r="989" spans="1:6" x14ac:dyDescent="0.25">
      <c r="A989" s="27"/>
      <c r="D989" s="29"/>
      <c r="E989" s="29"/>
      <c r="F989" t="str">
        <f t="shared" si="15"/>
        <v>0</v>
      </c>
    </row>
    <row r="990" spans="1:6" x14ac:dyDescent="0.25">
      <c r="A990" s="26"/>
      <c r="D990" s="28"/>
      <c r="E990" s="28"/>
      <c r="F990" t="str">
        <f t="shared" si="15"/>
        <v>0</v>
      </c>
    </row>
    <row r="991" spans="1:6" x14ac:dyDescent="0.25">
      <c r="A991" s="27"/>
      <c r="D991" s="29"/>
      <c r="E991" s="29"/>
      <c r="F991" t="str">
        <f t="shared" si="15"/>
        <v>0</v>
      </c>
    </row>
    <row r="992" spans="1:6" x14ac:dyDescent="0.25">
      <c r="A992" s="26"/>
      <c r="D992" s="28"/>
      <c r="E992" s="28"/>
      <c r="F992" t="str">
        <f t="shared" si="15"/>
        <v>0</v>
      </c>
    </row>
    <row r="993" spans="1:6" x14ac:dyDescent="0.25">
      <c r="A993" s="27"/>
      <c r="D993" s="29"/>
      <c r="E993" s="29"/>
      <c r="F993" t="str">
        <f t="shared" si="15"/>
        <v>0</v>
      </c>
    </row>
    <row r="994" spans="1:6" x14ac:dyDescent="0.25">
      <c r="A994" s="26"/>
      <c r="D994" s="28"/>
      <c r="E994" s="28"/>
      <c r="F994" t="str">
        <f t="shared" si="15"/>
        <v>0</v>
      </c>
    </row>
    <row r="995" spans="1:6" x14ac:dyDescent="0.25">
      <c r="A995" s="27"/>
      <c r="D995" s="29"/>
      <c r="E995" s="29"/>
      <c r="F995" t="str">
        <f t="shared" si="15"/>
        <v>0</v>
      </c>
    </row>
    <row r="996" spans="1:6" x14ac:dyDescent="0.25">
      <c r="A996" s="26"/>
      <c r="D996" s="28"/>
      <c r="E996" s="28"/>
      <c r="F996" t="str">
        <f t="shared" si="15"/>
        <v>0</v>
      </c>
    </row>
    <row r="997" spans="1:6" x14ac:dyDescent="0.25">
      <c r="A997" s="27"/>
      <c r="D997" s="29"/>
      <c r="E997" s="29"/>
      <c r="F997" t="str">
        <f t="shared" si="15"/>
        <v>0</v>
      </c>
    </row>
    <row r="998" spans="1:6" x14ac:dyDescent="0.25">
      <c r="A998" s="26"/>
      <c r="D998" s="28"/>
      <c r="E998" s="28"/>
      <c r="F998" t="str">
        <f t="shared" si="15"/>
        <v>0</v>
      </c>
    </row>
    <row r="999" spans="1:6" x14ac:dyDescent="0.25">
      <c r="A999" s="27"/>
      <c r="D999" s="29"/>
      <c r="E999" s="29"/>
      <c r="F999" t="str">
        <f t="shared" si="15"/>
        <v>0</v>
      </c>
    </row>
    <row r="1000" spans="1:6" x14ac:dyDescent="0.25">
      <c r="A1000" s="26"/>
      <c r="D1000" s="28"/>
      <c r="E1000" s="28"/>
      <c r="F1000" t="str">
        <f t="shared" si="15"/>
        <v>0</v>
      </c>
    </row>
    <row r="1001" spans="1:6" x14ac:dyDescent="0.25">
      <c r="A1001" s="27"/>
      <c r="D1001" s="29"/>
      <c r="E1001" s="29"/>
      <c r="F1001" t="str">
        <f t="shared" si="15"/>
        <v>0</v>
      </c>
    </row>
    <row r="1002" spans="1:6" x14ac:dyDescent="0.25">
      <c r="A1002" s="26"/>
      <c r="D1002" s="28"/>
      <c r="E1002" s="28"/>
      <c r="F1002" t="str">
        <f t="shared" si="15"/>
        <v>0</v>
      </c>
    </row>
    <row r="1003" spans="1:6" x14ac:dyDescent="0.25">
      <c r="A1003" s="27"/>
      <c r="D1003" s="29"/>
      <c r="E1003" s="29"/>
      <c r="F1003" t="str">
        <f t="shared" si="15"/>
        <v>0</v>
      </c>
    </row>
    <row r="1004" spans="1:6" x14ac:dyDescent="0.25">
      <c r="A1004" s="26"/>
      <c r="D1004" s="28"/>
      <c r="E1004" s="28"/>
      <c r="F1004" t="str">
        <f t="shared" si="15"/>
        <v>0</v>
      </c>
    </row>
    <row r="1005" spans="1:6" x14ac:dyDescent="0.25">
      <c r="A1005" s="27"/>
      <c r="D1005" s="29"/>
      <c r="E1005" s="29"/>
      <c r="F1005" t="str">
        <f t="shared" si="15"/>
        <v>0</v>
      </c>
    </row>
    <row r="1006" spans="1:6" x14ac:dyDescent="0.25">
      <c r="A1006" s="26"/>
      <c r="D1006" s="28"/>
      <c r="E1006" s="28"/>
      <c r="F1006" t="str">
        <f t="shared" si="15"/>
        <v>0</v>
      </c>
    </row>
    <row r="1007" spans="1:6" x14ac:dyDescent="0.25">
      <c r="A1007" s="27"/>
      <c r="D1007" s="29"/>
      <c r="E1007" s="29"/>
      <c r="F1007" t="str">
        <f t="shared" si="15"/>
        <v>0</v>
      </c>
    </row>
    <row r="1008" spans="1:6" x14ac:dyDescent="0.25">
      <c r="A1008" s="26"/>
      <c r="D1008" s="28"/>
      <c r="E1008" s="28"/>
      <c r="F1008" t="str">
        <f t="shared" si="15"/>
        <v>0</v>
      </c>
    </row>
    <row r="1009" spans="1:6" x14ac:dyDescent="0.25">
      <c r="A1009" s="27"/>
      <c r="D1009" s="29"/>
      <c r="E1009" s="29"/>
      <c r="F1009" t="str">
        <f t="shared" si="15"/>
        <v>0</v>
      </c>
    </row>
    <row r="1010" spans="1:6" x14ac:dyDescent="0.25">
      <c r="A1010" s="26"/>
      <c r="D1010" s="28"/>
      <c r="E1010" s="28"/>
      <c r="F1010" t="str">
        <f t="shared" si="15"/>
        <v>0</v>
      </c>
    </row>
    <row r="1011" spans="1:6" x14ac:dyDescent="0.25">
      <c r="A1011" s="27"/>
      <c r="D1011" s="29"/>
      <c r="E1011" s="29"/>
      <c r="F1011" t="str">
        <f t="shared" si="15"/>
        <v>0</v>
      </c>
    </row>
    <row r="1012" spans="1:6" x14ac:dyDescent="0.25">
      <c r="A1012" s="26"/>
      <c r="D1012" s="28"/>
      <c r="E1012" s="28"/>
      <c r="F1012" t="str">
        <f t="shared" si="15"/>
        <v>0</v>
      </c>
    </row>
    <row r="1013" spans="1:6" x14ac:dyDescent="0.25">
      <c r="A1013" s="27"/>
      <c r="D1013" s="29"/>
      <c r="E1013" s="29"/>
      <c r="F1013" t="str">
        <f t="shared" si="15"/>
        <v>0</v>
      </c>
    </row>
    <row r="1014" spans="1:6" x14ac:dyDescent="0.25">
      <c r="A1014" s="26"/>
      <c r="D1014" s="28"/>
      <c r="E1014" s="28"/>
      <c r="F1014" t="str">
        <f t="shared" si="15"/>
        <v>0</v>
      </c>
    </row>
    <row r="1015" spans="1:6" x14ac:dyDescent="0.25">
      <c r="A1015" s="27"/>
      <c r="D1015" s="29"/>
      <c r="E1015" s="29"/>
      <c r="F1015" t="str">
        <f t="shared" si="15"/>
        <v>0</v>
      </c>
    </row>
    <row r="1016" spans="1:6" x14ac:dyDescent="0.25">
      <c r="A1016" s="26"/>
      <c r="D1016" s="28"/>
      <c r="E1016" s="28"/>
      <c r="F1016" t="str">
        <f t="shared" ref="F1016:F1079" si="16">IF(ISNUMBER(SEARCH("JBI",B1016)),"Infant Boys",IF(ISNUMBER(SEARCH("JBJ",B1016)),"Junior Boys",IF(ISNUMBER(SEARCH("JBT",B1016)),"Tolder Boys",IF(ISNUMBER(SEARCH("JGI",B1016)),"Infant GIrls",IF(ISNUMBER(SEARCH("JGT",B1016)),"Tolder Girls",IF(ISNUMBER(SEARCH("JGJ",B1016)),"Junior Girls","0"))))))</f>
        <v>0</v>
      </c>
    </row>
    <row r="1017" spans="1:6" x14ac:dyDescent="0.25">
      <c r="A1017" s="27"/>
      <c r="D1017" s="29"/>
      <c r="E1017" s="29"/>
      <c r="F1017" t="str">
        <f t="shared" si="16"/>
        <v>0</v>
      </c>
    </row>
    <row r="1018" spans="1:6" x14ac:dyDescent="0.25">
      <c r="A1018" s="26"/>
      <c r="D1018" s="28"/>
      <c r="E1018" s="28"/>
      <c r="F1018" t="str">
        <f t="shared" si="16"/>
        <v>0</v>
      </c>
    </row>
    <row r="1019" spans="1:6" x14ac:dyDescent="0.25">
      <c r="A1019" s="27"/>
      <c r="D1019" s="29"/>
      <c r="E1019" s="29"/>
      <c r="F1019" t="str">
        <f t="shared" si="16"/>
        <v>0</v>
      </c>
    </row>
    <row r="1020" spans="1:6" x14ac:dyDescent="0.25">
      <c r="A1020" s="26"/>
      <c r="D1020" s="28"/>
      <c r="E1020" s="28"/>
      <c r="F1020" t="str">
        <f t="shared" si="16"/>
        <v>0</v>
      </c>
    </row>
    <row r="1021" spans="1:6" x14ac:dyDescent="0.25">
      <c r="A1021" s="27"/>
      <c r="D1021" s="29"/>
      <c r="E1021" s="29"/>
      <c r="F1021" t="str">
        <f t="shared" si="16"/>
        <v>0</v>
      </c>
    </row>
    <row r="1022" spans="1:6" x14ac:dyDescent="0.25">
      <c r="A1022" s="26"/>
      <c r="D1022" s="28"/>
      <c r="E1022" s="28"/>
      <c r="F1022" t="str">
        <f t="shared" si="16"/>
        <v>0</v>
      </c>
    </row>
    <row r="1023" spans="1:6" x14ac:dyDescent="0.25">
      <c r="A1023" s="27"/>
      <c r="D1023" s="29"/>
      <c r="E1023" s="29"/>
      <c r="F1023" t="str">
        <f t="shared" si="16"/>
        <v>0</v>
      </c>
    </row>
    <row r="1024" spans="1:6" x14ac:dyDescent="0.25">
      <c r="A1024" s="26"/>
      <c r="D1024" s="28"/>
      <c r="E1024" s="28"/>
      <c r="F1024" t="str">
        <f t="shared" si="16"/>
        <v>0</v>
      </c>
    </row>
    <row r="1025" spans="1:6" x14ac:dyDescent="0.25">
      <c r="A1025" s="27"/>
      <c r="D1025" s="29"/>
      <c r="E1025" s="29"/>
      <c r="F1025" t="str">
        <f t="shared" si="16"/>
        <v>0</v>
      </c>
    </row>
    <row r="1026" spans="1:6" x14ac:dyDescent="0.25">
      <c r="A1026" s="26"/>
      <c r="D1026" s="28"/>
      <c r="E1026" s="28"/>
      <c r="F1026" t="str">
        <f t="shared" si="16"/>
        <v>0</v>
      </c>
    </row>
    <row r="1027" spans="1:6" x14ac:dyDescent="0.25">
      <c r="A1027" s="27"/>
      <c r="D1027" s="29"/>
      <c r="E1027" s="29"/>
      <c r="F1027" t="str">
        <f t="shared" si="16"/>
        <v>0</v>
      </c>
    </row>
    <row r="1028" spans="1:6" x14ac:dyDescent="0.25">
      <c r="A1028" s="26"/>
      <c r="D1028" s="28"/>
      <c r="E1028" s="28"/>
      <c r="F1028" t="str">
        <f t="shared" si="16"/>
        <v>0</v>
      </c>
    </row>
    <row r="1029" spans="1:6" x14ac:dyDescent="0.25">
      <c r="A1029" s="27"/>
      <c r="D1029" s="29"/>
      <c r="E1029" s="29"/>
      <c r="F1029" t="str">
        <f t="shared" si="16"/>
        <v>0</v>
      </c>
    </row>
    <row r="1030" spans="1:6" x14ac:dyDescent="0.25">
      <c r="A1030" s="26"/>
      <c r="D1030" s="28"/>
      <c r="E1030" s="28"/>
      <c r="F1030" t="str">
        <f t="shared" si="16"/>
        <v>0</v>
      </c>
    </row>
    <row r="1031" spans="1:6" x14ac:dyDescent="0.25">
      <c r="A1031" s="27"/>
      <c r="D1031" s="29"/>
      <c r="E1031" s="29"/>
      <c r="F1031" t="str">
        <f t="shared" si="16"/>
        <v>0</v>
      </c>
    </row>
    <row r="1032" spans="1:6" x14ac:dyDescent="0.25">
      <c r="A1032" s="26"/>
      <c r="D1032" s="28"/>
      <c r="E1032" s="28"/>
      <c r="F1032" t="str">
        <f t="shared" si="16"/>
        <v>0</v>
      </c>
    </row>
    <row r="1033" spans="1:6" x14ac:dyDescent="0.25">
      <c r="A1033" s="27"/>
      <c r="D1033" s="29"/>
      <c r="E1033" s="29"/>
      <c r="F1033" t="str">
        <f t="shared" si="16"/>
        <v>0</v>
      </c>
    </row>
    <row r="1034" spans="1:6" x14ac:dyDescent="0.25">
      <c r="A1034" s="26"/>
      <c r="D1034" s="28"/>
      <c r="E1034" s="28"/>
      <c r="F1034" t="str">
        <f t="shared" si="16"/>
        <v>0</v>
      </c>
    </row>
    <row r="1035" spans="1:6" x14ac:dyDescent="0.25">
      <c r="A1035" s="27"/>
      <c r="D1035" s="29"/>
      <c r="E1035" s="29"/>
      <c r="F1035" t="str">
        <f t="shared" si="16"/>
        <v>0</v>
      </c>
    </row>
    <row r="1036" spans="1:6" x14ac:dyDescent="0.25">
      <c r="A1036" s="26"/>
      <c r="D1036" s="28"/>
      <c r="E1036" s="28"/>
      <c r="F1036" t="str">
        <f t="shared" si="16"/>
        <v>0</v>
      </c>
    </row>
    <row r="1037" spans="1:6" x14ac:dyDescent="0.25">
      <c r="A1037" s="27"/>
      <c r="D1037" s="29"/>
      <c r="E1037" s="29"/>
      <c r="F1037" t="str">
        <f t="shared" si="16"/>
        <v>0</v>
      </c>
    </row>
    <row r="1038" spans="1:6" x14ac:dyDescent="0.25">
      <c r="A1038" s="26"/>
      <c r="D1038" s="28"/>
      <c r="E1038" s="28"/>
      <c r="F1038" t="str">
        <f t="shared" si="16"/>
        <v>0</v>
      </c>
    </row>
    <row r="1039" spans="1:6" x14ac:dyDescent="0.25">
      <c r="A1039" s="27"/>
      <c r="D1039" s="29"/>
      <c r="E1039" s="29"/>
      <c r="F1039" t="str">
        <f t="shared" si="16"/>
        <v>0</v>
      </c>
    </row>
    <row r="1040" spans="1:6" x14ac:dyDescent="0.25">
      <c r="A1040" s="26"/>
      <c r="D1040" s="28"/>
      <c r="E1040" s="28"/>
      <c r="F1040" t="str">
        <f t="shared" si="16"/>
        <v>0</v>
      </c>
    </row>
    <row r="1041" spans="1:6" x14ac:dyDescent="0.25">
      <c r="A1041" s="27"/>
      <c r="D1041" s="29"/>
      <c r="E1041" s="29"/>
      <c r="F1041" t="str">
        <f t="shared" si="16"/>
        <v>0</v>
      </c>
    </row>
    <row r="1042" spans="1:6" x14ac:dyDescent="0.25">
      <c r="A1042" s="26"/>
      <c r="D1042" s="28"/>
      <c r="E1042" s="28"/>
      <c r="F1042" t="str">
        <f t="shared" si="16"/>
        <v>0</v>
      </c>
    </row>
    <row r="1043" spans="1:6" x14ac:dyDescent="0.25">
      <c r="A1043" s="27"/>
      <c r="D1043" s="29"/>
      <c r="E1043" s="29"/>
      <c r="F1043" t="str">
        <f t="shared" si="16"/>
        <v>0</v>
      </c>
    </row>
    <row r="1044" spans="1:6" x14ac:dyDescent="0.25">
      <c r="A1044" s="26"/>
      <c r="D1044" s="28"/>
      <c r="E1044" s="28"/>
      <c r="F1044" t="str">
        <f t="shared" si="16"/>
        <v>0</v>
      </c>
    </row>
    <row r="1045" spans="1:6" x14ac:dyDescent="0.25">
      <c r="A1045" s="27"/>
      <c r="D1045" s="29"/>
      <c r="E1045" s="29"/>
      <c r="F1045" t="str">
        <f t="shared" si="16"/>
        <v>0</v>
      </c>
    </row>
    <row r="1046" spans="1:6" x14ac:dyDescent="0.25">
      <c r="A1046" s="26"/>
      <c r="D1046" s="28"/>
      <c r="E1046" s="28"/>
      <c r="F1046" t="str">
        <f t="shared" si="16"/>
        <v>0</v>
      </c>
    </row>
    <row r="1047" spans="1:6" x14ac:dyDescent="0.25">
      <c r="A1047" s="27"/>
      <c r="D1047" s="29"/>
      <c r="E1047" s="29"/>
      <c r="F1047" t="str">
        <f t="shared" si="16"/>
        <v>0</v>
      </c>
    </row>
    <row r="1048" spans="1:6" x14ac:dyDescent="0.25">
      <c r="A1048" s="26"/>
      <c r="D1048" s="28"/>
      <c r="E1048" s="28"/>
      <c r="F1048" t="str">
        <f t="shared" si="16"/>
        <v>0</v>
      </c>
    </row>
    <row r="1049" spans="1:6" x14ac:dyDescent="0.25">
      <c r="A1049" s="27"/>
      <c r="D1049" s="29"/>
      <c r="E1049" s="29"/>
      <c r="F1049" t="str">
        <f t="shared" si="16"/>
        <v>0</v>
      </c>
    </row>
    <row r="1050" spans="1:6" x14ac:dyDescent="0.25">
      <c r="A1050" s="26"/>
      <c r="D1050" s="28"/>
      <c r="E1050" s="28"/>
      <c r="F1050" t="str">
        <f t="shared" si="16"/>
        <v>0</v>
      </c>
    </row>
    <row r="1051" spans="1:6" x14ac:dyDescent="0.25">
      <c r="A1051" s="27"/>
      <c r="D1051" s="29"/>
      <c r="E1051" s="29"/>
      <c r="F1051" t="str">
        <f t="shared" si="16"/>
        <v>0</v>
      </c>
    </row>
    <row r="1052" spans="1:6" x14ac:dyDescent="0.25">
      <c r="A1052" s="26"/>
      <c r="D1052" s="28"/>
      <c r="E1052" s="28"/>
      <c r="F1052" t="str">
        <f t="shared" si="16"/>
        <v>0</v>
      </c>
    </row>
    <row r="1053" spans="1:6" x14ac:dyDescent="0.25">
      <c r="A1053" s="27"/>
      <c r="D1053" s="29"/>
      <c r="E1053" s="29"/>
      <c r="F1053" t="str">
        <f t="shared" si="16"/>
        <v>0</v>
      </c>
    </row>
    <row r="1054" spans="1:6" x14ac:dyDescent="0.25">
      <c r="A1054" s="26"/>
      <c r="D1054" s="28"/>
      <c r="E1054" s="28"/>
      <c r="F1054" t="str">
        <f t="shared" si="16"/>
        <v>0</v>
      </c>
    </row>
    <row r="1055" spans="1:6" x14ac:dyDescent="0.25">
      <c r="A1055" s="27"/>
      <c r="D1055" s="29"/>
      <c r="E1055" s="29"/>
      <c r="F1055" t="str">
        <f t="shared" si="16"/>
        <v>0</v>
      </c>
    </row>
    <row r="1056" spans="1:6" x14ac:dyDescent="0.25">
      <c r="A1056" s="26"/>
      <c r="D1056" s="28"/>
      <c r="E1056" s="28"/>
      <c r="F1056" t="str">
        <f t="shared" si="16"/>
        <v>0</v>
      </c>
    </row>
    <row r="1057" spans="1:6" x14ac:dyDescent="0.25">
      <c r="A1057" s="27"/>
      <c r="D1057" s="29"/>
      <c r="E1057" s="29"/>
      <c r="F1057" t="str">
        <f t="shared" si="16"/>
        <v>0</v>
      </c>
    </row>
    <row r="1058" spans="1:6" x14ac:dyDescent="0.25">
      <c r="A1058" s="26"/>
      <c r="D1058" s="28"/>
      <c r="E1058" s="28"/>
      <c r="F1058" t="str">
        <f t="shared" si="16"/>
        <v>0</v>
      </c>
    </row>
    <row r="1059" spans="1:6" x14ac:dyDescent="0.25">
      <c r="A1059" s="27"/>
      <c r="D1059" s="29"/>
      <c r="E1059" s="29"/>
      <c r="F1059" t="str">
        <f t="shared" si="16"/>
        <v>0</v>
      </c>
    </row>
    <row r="1060" spans="1:6" x14ac:dyDescent="0.25">
      <c r="A1060" s="26"/>
      <c r="D1060" s="28"/>
      <c r="E1060" s="28"/>
      <c r="F1060" t="str">
        <f t="shared" si="16"/>
        <v>0</v>
      </c>
    </row>
    <row r="1061" spans="1:6" x14ac:dyDescent="0.25">
      <c r="A1061" s="27"/>
      <c r="D1061" s="29"/>
      <c r="E1061" s="29"/>
      <c r="F1061" t="str">
        <f t="shared" si="16"/>
        <v>0</v>
      </c>
    </row>
    <row r="1062" spans="1:6" x14ac:dyDescent="0.25">
      <c r="A1062" s="26"/>
      <c r="D1062" s="28"/>
      <c r="E1062" s="28"/>
      <c r="F1062" t="str">
        <f t="shared" si="16"/>
        <v>0</v>
      </c>
    </row>
    <row r="1063" spans="1:6" x14ac:dyDescent="0.25">
      <c r="A1063" s="27"/>
      <c r="D1063" s="29"/>
      <c r="E1063" s="29"/>
      <c r="F1063" t="str">
        <f t="shared" si="16"/>
        <v>0</v>
      </c>
    </row>
    <row r="1064" spans="1:6" x14ac:dyDescent="0.25">
      <c r="A1064" s="26"/>
      <c r="D1064" s="28"/>
      <c r="E1064" s="28"/>
      <c r="F1064" t="str">
        <f t="shared" si="16"/>
        <v>0</v>
      </c>
    </row>
    <row r="1065" spans="1:6" x14ac:dyDescent="0.25">
      <c r="A1065" s="27"/>
      <c r="D1065" s="29"/>
      <c r="E1065" s="29"/>
      <c r="F1065" t="str">
        <f t="shared" si="16"/>
        <v>0</v>
      </c>
    </row>
    <row r="1066" spans="1:6" x14ac:dyDescent="0.25">
      <c r="A1066" s="26"/>
      <c r="D1066" s="28"/>
      <c r="E1066" s="28"/>
      <c r="F1066" t="str">
        <f t="shared" si="16"/>
        <v>0</v>
      </c>
    </row>
    <row r="1067" spans="1:6" x14ac:dyDescent="0.25">
      <c r="A1067" s="27"/>
      <c r="D1067" s="29"/>
      <c r="E1067" s="29"/>
      <c r="F1067" t="str">
        <f t="shared" si="16"/>
        <v>0</v>
      </c>
    </row>
    <row r="1068" spans="1:6" x14ac:dyDescent="0.25">
      <c r="A1068" s="26"/>
      <c r="D1068" s="28"/>
      <c r="E1068" s="28"/>
      <c r="F1068" t="str">
        <f t="shared" si="16"/>
        <v>0</v>
      </c>
    </row>
    <row r="1069" spans="1:6" x14ac:dyDescent="0.25">
      <c r="A1069" s="27"/>
      <c r="D1069" s="29"/>
      <c r="E1069" s="29"/>
      <c r="F1069" t="str">
        <f t="shared" si="16"/>
        <v>0</v>
      </c>
    </row>
    <row r="1070" spans="1:6" x14ac:dyDescent="0.25">
      <c r="A1070" s="26"/>
      <c r="D1070" s="28"/>
      <c r="E1070" s="28"/>
      <c r="F1070" t="str">
        <f t="shared" si="16"/>
        <v>0</v>
      </c>
    </row>
    <row r="1071" spans="1:6" x14ac:dyDescent="0.25">
      <c r="A1071" s="27"/>
      <c r="D1071" s="29"/>
      <c r="E1071" s="29"/>
      <c r="F1071" t="str">
        <f t="shared" si="16"/>
        <v>0</v>
      </c>
    </row>
    <row r="1072" spans="1:6" x14ac:dyDescent="0.25">
      <c r="A1072" s="26"/>
      <c r="D1072" s="28"/>
      <c r="E1072" s="28"/>
      <c r="F1072" t="str">
        <f t="shared" si="16"/>
        <v>0</v>
      </c>
    </row>
    <row r="1073" spans="1:6" x14ac:dyDescent="0.25">
      <c r="A1073" s="27"/>
      <c r="D1073" s="29"/>
      <c r="E1073" s="29"/>
      <c r="F1073" t="str">
        <f t="shared" si="16"/>
        <v>0</v>
      </c>
    </row>
    <row r="1074" spans="1:6" x14ac:dyDescent="0.25">
      <c r="A1074" s="26"/>
      <c r="D1074" s="28"/>
      <c r="E1074" s="28"/>
      <c r="F1074" t="str">
        <f t="shared" si="16"/>
        <v>0</v>
      </c>
    </row>
    <row r="1075" spans="1:6" x14ac:dyDescent="0.25">
      <c r="A1075" s="27"/>
      <c r="D1075" s="29"/>
      <c r="E1075" s="29"/>
      <c r="F1075" t="str">
        <f t="shared" si="16"/>
        <v>0</v>
      </c>
    </row>
    <row r="1076" spans="1:6" x14ac:dyDescent="0.25">
      <c r="A1076" s="26"/>
      <c r="D1076" s="28"/>
      <c r="E1076" s="28"/>
      <c r="F1076" t="str">
        <f t="shared" si="16"/>
        <v>0</v>
      </c>
    </row>
    <row r="1077" spans="1:6" x14ac:dyDescent="0.25">
      <c r="A1077" s="27"/>
      <c r="D1077" s="29"/>
      <c r="E1077" s="29"/>
      <c r="F1077" t="str">
        <f t="shared" si="16"/>
        <v>0</v>
      </c>
    </row>
    <row r="1078" spans="1:6" x14ac:dyDescent="0.25">
      <c r="A1078" s="26"/>
      <c r="D1078" s="28"/>
      <c r="E1078" s="28"/>
      <c r="F1078" t="str">
        <f t="shared" si="16"/>
        <v>0</v>
      </c>
    </row>
    <row r="1079" spans="1:6" x14ac:dyDescent="0.25">
      <c r="A1079" s="27"/>
      <c r="D1079" s="29"/>
      <c r="E1079" s="29"/>
      <c r="F1079" t="str">
        <f t="shared" si="16"/>
        <v>0</v>
      </c>
    </row>
    <row r="1080" spans="1:6" x14ac:dyDescent="0.25">
      <c r="A1080" s="26"/>
      <c r="D1080" s="28"/>
      <c r="E1080" s="28"/>
      <c r="F1080" t="str">
        <f t="shared" ref="F1080:F1143" si="17">IF(ISNUMBER(SEARCH("JBI",B1080)),"Infant Boys",IF(ISNUMBER(SEARCH("JBJ",B1080)),"Junior Boys",IF(ISNUMBER(SEARCH("JBT",B1080)),"Tolder Boys",IF(ISNUMBER(SEARCH("JGI",B1080)),"Infant GIrls",IF(ISNUMBER(SEARCH("JGT",B1080)),"Tolder Girls",IF(ISNUMBER(SEARCH("JGJ",B1080)),"Junior Girls","0"))))))</f>
        <v>0</v>
      </c>
    </row>
    <row r="1081" spans="1:6" x14ac:dyDescent="0.25">
      <c r="A1081" s="27"/>
      <c r="D1081" s="29"/>
      <c r="E1081" s="29"/>
      <c r="F1081" t="str">
        <f t="shared" si="17"/>
        <v>0</v>
      </c>
    </row>
    <row r="1082" spans="1:6" x14ac:dyDescent="0.25">
      <c r="A1082" s="26"/>
      <c r="D1082" s="28"/>
      <c r="E1082" s="28"/>
      <c r="F1082" t="str">
        <f t="shared" si="17"/>
        <v>0</v>
      </c>
    </row>
    <row r="1083" spans="1:6" x14ac:dyDescent="0.25">
      <c r="A1083" s="27"/>
      <c r="D1083" s="29"/>
      <c r="E1083" s="29"/>
      <c r="F1083" t="str">
        <f t="shared" si="17"/>
        <v>0</v>
      </c>
    </row>
    <row r="1084" spans="1:6" x14ac:dyDescent="0.25">
      <c r="A1084" s="26"/>
      <c r="D1084" s="28"/>
      <c r="E1084" s="28"/>
      <c r="F1084" t="str">
        <f t="shared" si="17"/>
        <v>0</v>
      </c>
    </row>
    <row r="1085" spans="1:6" x14ac:dyDescent="0.25">
      <c r="A1085" s="27"/>
      <c r="D1085" s="29"/>
      <c r="E1085" s="29"/>
      <c r="F1085" t="str">
        <f t="shared" si="17"/>
        <v>0</v>
      </c>
    </row>
    <row r="1086" spans="1:6" x14ac:dyDescent="0.25">
      <c r="A1086" s="26"/>
      <c r="D1086" s="28"/>
      <c r="E1086" s="28"/>
      <c r="F1086" t="str">
        <f t="shared" si="17"/>
        <v>0</v>
      </c>
    </row>
    <row r="1087" spans="1:6" x14ac:dyDescent="0.25">
      <c r="A1087" s="27"/>
      <c r="D1087" s="29"/>
      <c r="E1087" s="29"/>
      <c r="F1087" t="str">
        <f t="shared" si="17"/>
        <v>0</v>
      </c>
    </row>
    <row r="1088" spans="1:6" x14ac:dyDescent="0.25">
      <c r="A1088" s="26"/>
      <c r="D1088" s="28"/>
      <c r="E1088" s="28"/>
      <c r="F1088" t="str">
        <f t="shared" si="17"/>
        <v>0</v>
      </c>
    </row>
    <row r="1089" spans="6:6" x14ac:dyDescent="0.25">
      <c r="F1089" t="str">
        <f t="shared" si="17"/>
        <v>0</v>
      </c>
    </row>
    <row r="1090" spans="6:6" x14ac:dyDescent="0.25">
      <c r="F1090" t="str">
        <f t="shared" si="17"/>
        <v>0</v>
      </c>
    </row>
    <row r="1091" spans="6:6" x14ac:dyDescent="0.25">
      <c r="F1091" t="str">
        <f t="shared" si="17"/>
        <v>0</v>
      </c>
    </row>
    <row r="1092" spans="6:6" x14ac:dyDescent="0.25">
      <c r="F1092" t="str">
        <f t="shared" si="17"/>
        <v>0</v>
      </c>
    </row>
    <row r="1093" spans="6:6" x14ac:dyDescent="0.25">
      <c r="F1093" t="str">
        <f t="shared" si="17"/>
        <v>0</v>
      </c>
    </row>
    <row r="1094" spans="6:6" x14ac:dyDescent="0.25">
      <c r="F1094" t="str">
        <f t="shared" si="17"/>
        <v>0</v>
      </c>
    </row>
    <row r="1095" spans="6:6" x14ac:dyDescent="0.25">
      <c r="F1095" t="str">
        <f t="shared" si="17"/>
        <v>0</v>
      </c>
    </row>
    <row r="1096" spans="6:6" x14ac:dyDescent="0.25">
      <c r="F1096" t="str">
        <f t="shared" si="17"/>
        <v>0</v>
      </c>
    </row>
    <row r="1097" spans="6:6" x14ac:dyDescent="0.25">
      <c r="F1097" t="str">
        <f t="shared" si="17"/>
        <v>0</v>
      </c>
    </row>
    <row r="1098" spans="6:6" x14ac:dyDescent="0.25">
      <c r="F1098" t="str">
        <f t="shared" si="17"/>
        <v>0</v>
      </c>
    </row>
    <row r="1099" spans="6:6" x14ac:dyDescent="0.25">
      <c r="F1099" t="str">
        <f t="shared" si="17"/>
        <v>0</v>
      </c>
    </row>
    <row r="1100" spans="6:6" x14ac:dyDescent="0.25">
      <c r="F1100" t="str">
        <f t="shared" si="17"/>
        <v>0</v>
      </c>
    </row>
    <row r="1101" spans="6:6" x14ac:dyDescent="0.25">
      <c r="F1101" t="str">
        <f t="shared" si="17"/>
        <v>0</v>
      </c>
    </row>
    <row r="1102" spans="6:6" x14ac:dyDescent="0.25">
      <c r="F1102" t="str">
        <f t="shared" si="17"/>
        <v>0</v>
      </c>
    </row>
    <row r="1103" spans="6:6" x14ac:dyDescent="0.25">
      <c r="F1103" t="str">
        <f t="shared" si="17"/>
        <v>0</v>
      </c>
    </row>
    <row r="1104" spans="6:6" x14ac:dyDescent="0.25">
      <c r="F1104" t="str">
        <f t="shared" si="17"/>
        <v>0</v>
      </c>
    </row>
    <row r="1105" spans="6:6" x14ac:dyDescent="0.25">
      <c r="F1105" t="str">
        <f t="shared" si="17"/>
        <v>0</v>
      </c>
    </row>
    <row r="1106" spans="6:6" x14ac:dyDescent="0.25">
      <c r="F1106" t="str">
        <f t="shared" si="17"/>
        <v>0</v>
      </c>
    </row>
    <row r="1107" spans="6:6" x14ac:dyDescent="0.25">
      <c r="F1107" t="str">
        <f t="shared" si="17"/>
        <v>0</v>
      </c>
    </row>
    <row r="1108" spans="6:6" x14ac:dyDescent="0.25">
      <c r="F1108" t="str">
        <f t="shared" si="17"/>
        <v>0</v>
      </c>
    </row>
    <row r="1109" spans="6:6" x14ac:dyDescent="0.25">
      <c r="F1109" t="str">
        <f t="shared" si="17"/>
        <v>0</v>
      </c>
    </row>
    <row r="1110" spans="6:6" x14ac:dyDescent="0.25">
      <c r="F1110" t="str">
        <f t="shared" si="17"/>
        <v>0</v>
      </c>
    </row>
    <row r="1111" spans="6:6" x14ac:dyDescent="0.25">
      <c r="F1111" t="str">
        <f t="shared" si="17"/>
        <v>0</v>
      </c>
    </row>
    <row r="1112" spans="6:6" x14ac:dyDescent="0.25">
      <c r="F1112" t="str">
        <f t="shared" si="17"/>
        <v>0</v>
      </c>
    </row>
    <row r="1113" spans="6:6" x14ac:dyDescent="0.25">
      <c r="F1113" t="str">
        <f t="shared" si="17"/>
        <v>0</v>
      </c>
    </row>
    <row r="1114" spans="6:6" x14ac:dyDescent="0.25">
      <c r="F1114" t="str">
        <f t="shared" si="17"/>
        <v>0</v>
      </c>
    </row>
    <row r="1115" spans="6:6" x14ac:dyDescent="0.25">
      <c r="F1115" t="str">
        <f t="shared" si="17"/>
        <v>0</v>
      </c>
    </row>
    <row r="1116" spans="6:6" x14ac:dyDescent="0.25">
      <c r="F1116" t="str">
        <f t="shared" si="17"/>
        <v>0</v>
      </c>
    </row>
    <row r="1117" spans="6:6" x14ac:dyDescent="0.25">
      <c r="F1117" t="str">
        <f t="shared" si="17"/>
        <v>0</v>
      </c>
    </row>
    <row r="1118" spans="6:6" x14ac:dyDescent="0.25">
      <c r="F1118" t="str">
        <f t="shared" si="17"/>
        <v>0</v>
      </c>
    </row>
    <row r="1119" spans="6:6" x14ac:dyDescent="0.25">
      <c r="F1119" t="str">
        <f t="shared" si="17"/>
        <v>0</v>
      </c>
    </row>
    <row r="1120" spans="6:6" x14ac:dyDescent="0.25">
      <c r="F1120" t="str">
        <f t="shared" si="17"/>
        <v>0</v>
      </c>
    </row>
    <row r="1121" spans="6:6" x14ac:dyDescent="0.25">
      <c r="F1121" t="str">
        <f t="shared" si="17"/>
        <v>0</v>
      </c>
    </row>
    <row r="1122" spans="6:6" x14ac:dyDescent="0.25">
      <c r="F1122" t="str">
        <f t="shared" si="17"/>
        <v>0</v>
      </c>
    </row>
    <row r="1123" spans="6:6" x14ac:dyDescent="0.25">
      <c r="F1123" t="str">
        <f t="shared" si="17"/>
        <v>0</v>
      </c>
    </row>
    <row r="1124" spans="6:6" x14ac:dyDescent="0.25">
      <c r="F1124" t="str">
        <f t="shared" si="17"/>
        <v>0</v>
      </c>
    </row>
    <row r="1125" spans="6:6" x14ac:dyDescent="0.25">
      <c r="F1125" t="str">
        <f t="shared" si="17"/>
        <v>0</v>
      </c>
    </row>
    <row r="1126" spans="6:6" x14ac:dyDescent="0.25">
      <c r="F1126" t="str">
        <f t="shared" si="17"/>
        <v>0</v>
      </c>
    </row>
    <row r="1127" spans="6:6" x14ac:dyDescent="0.25">
      <c r="F1127" t="str">
        <f t="shared" si="17"/>
        <v>0</v>
      </c>
    </row>
    <row r="1128" spans="6:6" x14ac:dyDescent="0.25">
      <c r="F1128" t="str">
        <f t="shared" si="17"/>
        <v>0</v>
      </c>
    </row>
    <row r="1129" spans="6:6" x14ac:dyDescent="0.25">
      <c r="F1129" t="str">
        <f t="shared" si="17"/>
        <v>0</v>
      </c>
    </row>
    <row r="1130" spans="6:6" x14ac:dyDescent="0.25">
      <c r="F1130" t="str">
        <f t="shared" si="17"/>
        <v>0</v>
      </c>
    </row>
    <row r="1131" spans="6:6" x14ac:dyDescent="0.25">
      <c r="F1131" t="str">
        <f t="shared" si="17"/>
        <v>0</v>
      </c>
    </row>
    <row r="1132" spans="6:6" x14ac:dyDescent="0.25">
      <c r="F1132" t="str">
        <f t="shared" si="17"/>
        <v>0</v>
      </c>
    </row>
    <row r="1133" spans="6:6" x14ac:dyDescent="0.25">
      <c r="F1133" t="str">
        <f t="shared" si="17"/>
        <v>0</v>
      </c>
    </row>
    <row r="1134" spans="6:6" x14ac:dyDescent="0.25">
      <c r="F1134" t="str">
        <f t="shared" si="17"/>
        <v>0</v>
      </c>
    </row>
    <row r="1135" spans="6:6" x14ac:dyDescent="0.25">
      <c r="F1135" t="str">
        <f t="shared" si="17"/>
        <v>0</v>
      </c>
    </row>
    <row r="1136" spans="6:6" x14ac:dyDescent="0.25">
      <c r="F1136" t="str">
        <f t="shared" si="17"/>
        <v>0</v>
      </c>
    </row>
    <row r="1137" spans="6:6" x14ac:dyDescent="0.25">
      <c r="F1137" t="str">
        <f t="shared" si="17"/>
        <v>0</v>
      </c>
    </row>
    <row r="1138" spans="6:6" x14ac:dyDescent="0.25">
      <c r="F1138" t="str">
        <f t="shared" si="17"/>
        <v>0</v>
      </c>
    </row>
    <row r="1139" spans="6:6" x14ac:dyDescent="0.25">
      <c r="F1139" t="str">
        <f t="shared" si="17"/>
        <v>0</v>
      </c>
    </row>
    <row r="1140" spans="6:6" x14ac:dyDescent="0.25">
      <c r="F1140" t="str">
        <f t="shared" si="17"/>
        <v>0</v>
      </c>
    </row>
    <row r="1141" spans="6:6" x14ac:dyDescent="0.25">
      <c r="F1141" t="str">
        <f t="shared" si="17"/>
        <v>0</v>
      </c>
    </row>
    <row r="1142" spans="6:6" x14ac:dyDescent="0.25">
      <c r="F1142" t="str">
        <f t="shared" si="17"/>
        <v>0</v>
      </c>
    </row>
    <row r="1143" spans="6:6" x14ac:dyDescent="0.25">
      <c r="F1143" t="str">
        <f t="shared" si="17"/>
        <v>0</v>
      </c>
    </row>
    <row r="1144" spans="6:6" x14ac:dyDescent="0.25">
      <c r="F1144" t="str">
        <f t="shared" ref="F1144:F1207" si="18">IF(ISNUMBER(SEARCH("JBI",B1144)),"Infant Boys",IF(ISNUMBER(SEARCH("JBJ",B1144)),"Junior Boys",IF(ISNUMBER(SEARCH("JBT",B1144)),"Tolder Boys",IF(ISNUMBER(SEARCH("JGI",B1144)),"Infant GIrls",IF(ISNUMBER(SEARCH("JGT",B1144)),"Tolder Girls",IF(ISNUMBER(SEARCH("JGJ",B1144)),"Junior Girls","0"))))))</f>
        <v>0</v>
      </c>
    </row>
    <row r="1145" spans="6:6" x14ac:dyDescent="0.25">
      <c r="F1145" t="str">
        <f t="shared" si="18"/>
        <v>0</v>
      </c>
    </row>
    <row r="1146" spans="6:6" x14ac:dyDescent="0.25">
      <c r="F1146" t="str">
        <f t="shared" si="18"/>
        <v>0</v>
      </c>
    </row>
    <row r="1147" spans="6:6" x14ac:dyDescent="0.25">
      <c r="F1147" t="str">
        <f t="shared" si="18"/>
        <v>0</v>
      </c>
    </row>
    <row r="1148" spans="6:6" x14ac:dyDescent="0.25">
      <c r="F1148" t="str">
        <f t="shared" si="18"/>
        <v>0</v>
      </c>
    </row>
    <row r="1149" spans="6:6" x14ac:dyDescent="0.25">
      <c r="F1149" t="str">
        <f t="shared" si="18"/>
        <v>0</v>
      </c>
    </row>
    <row r="1150" spans="6:6" x14ac:dyDescent="0.25">
      <c r="F1150" t="str">
        <f t="shared" si="18"/>
        <v>0</v>
      </c>
    </row>
    <row r="1151" spans="6:6" x14ac:dyDescent="0.25">
      <c r="F1151" t="str">
        <f t="shared" si="18"/>
        <v>0</v>
      </c>
    </row>
    <row r="1152" spans="6:6" x14ac:dyDescent="0.25">
      <c r="F1152" t="str">
        <f t="shared" si="18"/>
        <v>0</v>
      </c>
    </row>
    <row r="1153" spans="6:6" x14ac:dyDescent="0.25">
      <c r="F1153" t="str">
        <f t="shared" si="18"/>
        <v>0</v>
      </c>
    </row>
    <row r="1154" spans="6:6" x14ac:dyDescent="0.25">
      <c r="F1154" t="str">
        <f t="shared" si="18"/>
        <v>0</v>
      </c>
    </row>
    <row r="1155" spans="6:6" x14ac:dyDescent="0.25">
      <c r="F1155" t="str">
        <f t="shared" si="18"/>
        <v>0</v>
      </c>
    </row>
    <row r="1156" spans="6:6" x14ac:dyDescent="0.25">
      <c r="F1156" t="str">
        <f t="shared" si="18"/>
        <v>0</v>
      </c>
    </row>
    <row r="1157" spans="6:6" x14ac:dyDescent="0.25">
      <c r="F1157" t="str">
        <f t="shared" si="18"/>
        <v>0</v>
      </c>
    </row>
    <row r="1158" spans="6:6" x14ac:dyDescent="0.25">
      <c r="F1158" t="str">
        <f t="shared" si="18"/>
        <v>0</v>
      </c>
    </row>
    <row r="1159" spans="6:6" x14ac:dyDescent="0.25">
      <c r="F1159" t="str">
        <f t="shared" si="18"/>
        <v>0</v>
      </c>
    </row>
    <row r="1160" spans="6:6" x14ac:dyDescent="0.25">
      <c r="F1160" t="str">
        <f t="shared" si="18"/>
        <v>0</v>
      </c>
    </row>
    <row r="1161" spans="6:6" x14ac:dyDescent="0.25">
      <c r="F1161" t="str">
        <f t="shared" si="18"/>
        <v>0</v>
      </c>
    </row>
    <row r="1162" spans="6:6" x14ac:dyDescent="0.25">
      <c r="F1162" t="str">
        <f t="shared" si="18"/>
        <v>0</v>
      </c>
    </row>
    <row r="1163" spans="6:6" x14ac:dyDescent="0.25">
      <c r="F1163" t="str">
        <f t="shared" si="18"/>
        <v>0</v>
      </c>
    </row>
    <row r="1164" spans="6:6" x14ac:dyDescent="0.25">
      <c r="F1164" t="str">
        <f t="shared" si="18"/>
        <v>0</v>
      </c>
    </row>
    <row r="1165" spans="6:6" x14ac:dyDescent="0.25">
      <c r="F1165" t="str">
        <f t="shared" si="18"/>
        <v>0</v>
      </c>
    </row>
    <row r="1166" spans="6:6" x14ac:dyDescent="0.25">
      <c r="F1166" t="str">
        <f t="shared" si="18"/>
        <v>0</v>
      </c>
    </row>
    <row r="1167" spans="6:6" x14ac:dyDescent="0.25">
      <c r="F1167" t="str">
        <f t="shared" si="18"/>
        <v>0</v>
      </c>
    </row>
    <row r="1168" spans="6:6" x14ac:dyDescent="0.25">
      <c r="F1168" t="str">
        <f t="shared" si="18"/>
        <v>0</v>
      </c>
    </row>
    <row r="1169" spans="6:6" x14ac:dyDescent="0.25">
      <c r="F1169" t="str">
        <f t="shared" si="18"/>
        <v>0</v>
      </c>
    </row>
    <row r="1170" spans="6:6" x14ac:dyDescent="0.25">
      <c r="F1170" t="str">
        <f t="shared" si="18"/>
        <v>0</v>
      </c>
    </row>
    <row r="1171" spans="6:6" x14ac:dyDescent="0.25">
      <c r="F1171" t="str">
        <f t="shared" si="18"/>
        <v>0</v>
      </c>
    </row>
    <row r="1172" spans="6:6" x14ac:dyDescent="0.25">
      <c r="F1172" t="str">
        <f t="shared" si="18"/>
        <v>0</v>
      </c>
    </row>
    <row r="1173" spans="6:6" x14ac:dyDescent="0.25">
      <c r="F1173" t="str">
        <f t="shared" si="18"/>
        <v>0</v>
      </c>
    </row>
    <row r="1174" spans="6:6" x14ac:dyDescent="0.25">
      <c r="F1174" t="str">
        <f t="shared" si="18"/>
        <v>0</v>
      </c>
    </row>
    <row r="1175" spans="6:6" x14ac:dyDescent="0.25">
      <c r="F1175" t="str">
        <f t="shared" si="18"/>
        <v>0</v>
      </c>
    </row>
    <row r="1176" spans="6:6" x14ac:dyDescent="0.25">
      <c r="F1176" t="str">
        <f t="shared" si="18"/>
        <v>0</v>
      </c>
    </row>
    <row r="1177" spans="6:6" x14ac:dyDescent="0.25">
      <c r="F1177" t="str">
        <f t="shared" si="18"/>
        <v>0</v>
      </c>
    </row>
    <row r="1178" spans="6:6" x14ac:dyDescent="0.25">
      <c r="F1178" t="str">
        <f t="shared" si="18"/>
        <v>0</v>
      </c>
    </row>
    <row r="1179" spans="6:6" x14ac:dyDescent="0.25">
      <c r="F1179" t="str">
        <f t="shared" si="18"/>
        <v>0</v>
      </c>
    </row>
    <row r="1180" spans="6:6" x14ac:dyDescent="0.25">
      <c r="F1180" t="str">
        <f t="shared" si="18"/>
        <v>0</v>
      </c>
    </row>
    <row r="1181" spans="6:6" x14ac:dyDescent="0.25">
      <c r="F1181" t="str">
        <f t="shared" si="18"/>
        <v>0</v>
      </c>
    </row>
    <row r="1182" spans="6:6" x14ac:dyDescent="0.25">
      <c r="F1182" t="str">
        <f t="shared" si="18"/>
        <v>0</v>
      </c>
    </row>
    <row r="1183" spans="6:6" x14ac:dyDescent="0.25">
      <c r="F1183" t="str">
        <f t="shared" si="18"/>
        <v>0</v>
      </c>
    </row>
    <row r="1184" spans="6:6" x14ac:dyDescent="0.25">
      <c r="F1184" t="str">
        <f t="shared" si="18"/>
        <v>0</v>
      </c>
    </row>
    <row r="1185" spans="6:6" x14ac:dyDescent="0.25">
      <c r="F1185" t="str">
        <f t="shared" si="18"/>
        <v>0</v>
      </c>
    </row>
    <row r="1186" spans="6:6" x14ac:dyDescent="0.25">
      <c r="F1186" t="str">
        <f t="shared" si="18"/>
        <v>0</v>
      </c>
    </row>
    <row r="1187" spans="6:6" x14ac:dyDescent="0.25">
      <c r="F1187" t="str">
        <f t="shared" si="18"/>
        <v>0</v>
      </c>
    </row>
    <row r="1188" spans="6:6" x14ac:dyDescent="0.25">
      <c r="F1188" t="str">
        <f t="shared" si="18"/>
        <v>0</v>
      </c>
    </row>
    <row r="1189" spans="6:6" x14ac:dyDescent="0.25">
      <c r="F1189" t="str">
        <f t="shared" si="18"/>
        <v>0</v>
      </c>
    </row>
    <row r="1190" spans="6:6" x14ac:dyDescent="0.25">
      <c r="F1190" t="str">
        <f t="shared" si="18"/>
        <v>0</v>
      </c>
    </row>
    <row r="1191" spans="6:6" x14ac:dyDescent="0.25">
      <c r="F1191" t="str">
        <f t="shared" si="18"/>
        <v>0</v>
      </c>
    </row>
    <row r="1192" spans="6:6" x14ac:dyDescent="0.25">
      <c r="F1192" t="str">
        <f t="shared" si="18"/>
        <v>0</v>
      </c>
    </row>
    <row r="1193" spans="6:6" x14ac:dyDescent="0.25">
      <c r="F1193" t="str">
        <f t="shared" si="18"/>
        <v>0</v>
      </c>
    </row>
    <row r="1194" spans="6:6" x14ac:dyDescent="0.25">
      <c r="F1194" t="str">
        <f t="shared" si="18"/>
        <v>0</v>
      </c>
    </row>
    <row r="1195" spans="6:6" x14ac:dyDescent="0.25">
      <c r="F1195" t="str">
        <f t="shared" si="18"/>
        <v>0</v>
      </c>
    </row>
    <row r="1196" spans="6:6" x14ac:dyDescent="0.25">
      <c r="F1196" t="str">
        <f t="shared" si="18"/>
        <v>0</v>
      </c>
    </row>
    <row r="1197" spans="6:6" x14ac:dyDescent="0.25">
      <c r="F1197" t="str">
        <f t="shared" si="18"/>
        <v>0</v>
      </c>
    </row>
    <row r="1198" spans="6:6" x14ac:dyDescent="0.25">
      <c r="F1198" t="str">
        <f t="shared" si="18"/>
        <v>0</v>
      </c>
    </row>
    <row r="1199" spans="6:6" x14ac:dyDescent="0.25">
      <c r="F1199" t="str">
        <f t="shared" si="18"/>
        <v>0</v>
      </c>
    </row>
    <row r="1200" spans="6:6" x14ac:dyDescent="0.25">
      <c r="F1200" t="str">
        <f t="shared" si="18"/>
        <v>0</v>
      </c>
    </row>
    <row r="1201" spans="6:6" x14ac:dyDescent="0.25">
      <c r="F1201" t="str">
        <f t="shared" si="18"/>
        <v>0</v>
      </c>
    </row>
    <row r="1202" spans="6:6" x14ac:dyDescent="0.25">
      <c r="F1202" t="str">
        <f t="shared" si="18"/>
        <v>0</v>
      </c>
    </row>
    <row r="1203" spans="6:6" x14ac:dyDescent="0.25">
      <c r="F1203" t="str">
        <f t="shared" si="18"/>
        <v>0</v>
      </c>
    </row>
    <row r="1204" spans="6:6" x14ac:dyDescent="0.25">
      <c r="F1204" t="str">
        <f t="shared" si="18"/>
        <v>0</v>
      </c>
    </row>
    <row r="1205" spans="6:6" x14ac:dyDescent="0.25">
      <c r="F1205" t="str">
        <f t="shared" si="18"/>
        <v>0</v>
      </c>
    </row>
    <row r="1206" spans="6:6" x14ac:dyDescent="0.25">
      <c r="F1206" t="str">
        <f t="shared" si="18"/>
        <v>0</v>
      </c>
    </row>
    <row r="1207" spans="6:6" x14ac:dyDescent="0.25">
      <c r="F1207" t="str">
        <f t="shared" si="18"/>
        <v>0</v>
      </c>
    </row>
    <row r="1208" spans="6:6" x14ac:dyDescent="0.25">
      <c r="F1208" t="str">
        <f t="shared" ref="F1208:F1271" si="19">IF(ISNUMBER(SEARCH("JBI",B1208)),"Infant Boys",IF(ISNUMBER(SEARCH("JBJ",B1208)),"Junior Boys",IF(ISNUMBER(SEARCH("JBT",B1208)),"Tolder Boys",IF(ISNUMBER(SEARCH("JGI",B1208)),"Infant GIrls",IF(ISNUMBER(SEARCH("JGT",B1208)),"Tolder Girls",IF(ISNUMBER(SEARCH("JGJ",B1208)),"Junior Girls","0"))))))</f>
        <v>0</v>
      </c>
    </row>
    <row r="1209" spans="6:6" x14ac:dyDescent="0.25">
      <c r="F1209" t="str">
        <f t="shared" si="19"/>
        <v>0</v>
      </c>
    </row>
    <row r="1210" spans="6:6" x14ac:dyDescent="0.25">
      <c r="F1210" t="str">
        <f t="shared" si="19"/>
        <v>0</v>
      </c>
    </row>
    <row r="1211" spans="6:6" x14ac:dyDescent="0.25">
      <c r="F1211" t="str">
        <f t="shared" si="19"/>
        <v>0</v>
      </c>
    </row>
    <row r="1212" spans="6:6" x14ac:dyDescent="0.25">
      <c r="F1212" t="str">
        <f t="shared" si="19"/>
        <v>0</v>
      </c>
    </row>
    <row r="1213" spans="6:6" x14ac:dyDescent="0.25">
      <c r="F1213" t="str">
        <f t="shared" si="19"/>
        <v>0</v>
      </c>
    </row>
    <row r="1214" spans="6:6" x14ac:dyDescent="0.25">
      <c r="F1214" t="str">
        <f t="shared" si="19"/>
        <v>0</v>
      </c>
    </row>
    <row r="1215" spans="6:6" x14ac:dyDescent="0.25">
      <c r="F1215" t="str">
        <f t="shared" si="19"/>
        <v>0</v>
      </c>
    </row>
    <row r="1216" spans="6:6" x14ac:dyDescent="0.25">
      <c r="F1216" t="str">
        <f t="shared" si="19"/>
        <v>0</v>
      </c>
    </row>
    <row r="1217" spans="6:6" x14ac:dyDescent="0.25">
      <c r="F1217" t="str">
        <f t="shared" si="19"/>
        <v>0</v>
      </c>
    </row>
    <row r="1218" spans="6:6" x14ac:dyDescent="0.25">
      <c r="F1218" t="str">
        <f t="shared" si="19"/>
        <v>0</v>
      </c>
    </row>
    <row r="1219" spans="6:6" x14ac:dyDescent="0.25">
      <c r="F1219" t="str">
        <f t="shared" si="19"/>
        <v>0</v>
      </c>
    </row>
    <row r="1220" spans="6:6" x14ac:dyDescent="0.25">
      <c r="F1220" t="str">
        <f t="shared" si="19"/>
        <v>0</v>
      </c>
    </row>
    <row r="1221" spans="6:6" x14ac:dyDescent="0.25">
      <c r="F1221" t="str">
        <f t="shared" si="19"/>
        <v>0</v>
      </c>
    </row>
    <row r="1222" spans="6:6" x14ac:dyDescent="0.25">
      <c r="F1222" t="str">
        <f t="shared" si="19"/>
        <v>0</v>
      </c>
    </row>
    <row r="1223" spans="6:6" x14ac:dyDescent="0.25">
      <c r="F1223" t="str">
        <f t="shared" si="19"/>
        <v>0</v>
      </c>
    </row>
    <row r="1224" spans="6:6" x14ac:dyDescent="0.25">
      <c r="F1224" t="str">
        <f t="shared" si="19"/>
        <v>0</v>
      </c>
    </row>
    <row r="1225" spans="6:6" x14ac:dyDescent="0.25">
      <c r="F1225" t="str">
        <f t="shared" si="19"/>
        <v>0</v>
      </c>
    </row>
    <row r="1226" spans="6:6" x14ac:dyDescent="0.25">
      <c r="F1226" t="str">
        <f t="shared" si="19"/>
        <v>0</v>
      </c>
    </row>
    <row r="1227" spans="6:6" x14ac:dyDescent="0.25">
      <c r="F1227" t="str">
        <f t="shared" si="19"/>
        <v>0</v>
      </c>
    </row>
    <row r="1228" spans="6:6" x14ac:dyDescent="0.25">
      <c r="F1228" t="str">
        <f t="shared" si="19"/>
        <v>0</v>
      </c>
    </row>
    <row r="1229" spans="6:6" x14ac:dyDescent="0.25">
      <c r="F1229" t="str">
        <f t="shared" si="19"/>
        <v>0</v>
      </c>
    </row>
    <row r="1230" spans="6:6" x14ac:dyDescent="0.25">
      <c r="F1230" t="str">
        <f t="shared" si="19"/>
        <v>0</v>
      </c>
    </row>
    <row r="1231" spans="6:6" x14ac:dyDescent="0.25">
      <c r="F1231" t="str">
        <f t="shared" si="19"/>
        <v>0</v>
      </c>
    </row>
    <row r="1232" spans="6:6" x14ac:dyDescent="0.25">
      <c r="F1232" t="str">
        <f t="shared" si="19"/>
        <v>0</v>
      </c>
    </row>
    <row r="1233" spans="6:6" x14ac:dyDescent="0.25">
      <c r="F1233" t="str">
        <f t="shared" si="19"/>
        <v>0</v>
      </c>
    </row>
    <row r="1234" spans="6:6" x14ac:dyDescent="0.25">
      <c r="F1234" t="str">
        <f t="shared" si="19"/>
        <v>0</v>
      </c>
    </row>
    <row r="1235" spans="6:6" x14ac:dyDescent="0.25">
      <c r="F1235" t="str">
        <f t="shared" si="19"/>
        <v>0</v>
      </c>
    </row>
    <row r="1236" spans="6:6" x14ac:dyDescent="0.25">
      <c r="F1236" t="str">
        <f t="shared" si="19"/>
        <v>0</v>
      </c>
    </row>
    <row r="1237" spans="6:6" x14ac:dyDescent="0.25">
      <c r="F1237" t="str">
        <f t="shared" si="19"/>
        <v>0</v>
      </c>
    </row>
    <row r="1238" spans="6:6" x14ac:dyDescent="0.25">
      <c r="F1238" t="str">
        <f t="shared" si="19"/>
        <v>0</v>
      </c>
    </row>
    <row r="1239" spans="6:6" x14ac:dyDescent="0.25">
      <c r="F1239" t="str">
        <f t="shared" si="19"/>
        <v>0</v>
      </c>
    </row>
    <row r="1240" spans="6:6" x14ac:dyDescent="0.25">
      <c r="F1240" t="str">
        <f t="shared" si="19"/>
        <v>0</v>
      </c>
    </row>
    <row r="1241" spans="6:6" x14ac:dyDescent="0.25">
      <c r="F1241" t="str">
        <f t="shared" si="19"/>
        <v>0</v>
      </c>
    </row>
    <row r="1242" spans="6:6" x14ac:dyDescent="0.25">
      <c r="F1242" t="str">
        <f t="shared" si="19"/>
        <v>0</v>
      </c>
    </row>
    <row r="1243" spans="6:6" x14ac:dyDescent="0.25">
      <c r="F1243" t="str">
        <f t="shared" si="19"/>
        <v>0</v>
      </c>
    </row>
    <row r="1244" spans="6:6" x14ac:dyDescent="0.25">
      <c r="F1244" t="str">
        <f t="shared" si="19"/>
        <v>0</v>
      </c>
    </row>
    <row r="1245" spans="6:6" x14ac:dyDescent="0.25">
      <c r="F1245" t="str">
        <f t="shared" si="19"/>
        <v>0</v>
      </c>
    </row>
    <row r="1246" spans="6:6" x14ac:dyDescent="0.25">
      <c r="F1246" t="str">
        <f t="shared" si="19"/>
        <v>0</v>
      </c>
    </row>
    <row r="1247" spans="6:6" x14ac:dyDescent="0.25">
      <c r="F1247" t="str">
        <f t="shared" si="19"/>
        <v>0</v>
      </c>
    </row>
    <row r="1248" spans="6:6" x14ac:dyDescent="0.25">
      <c r="F1248" t="str">
        <f t="shared" si="19"/>
        <v>0</v>
      </c>
    </row>
    <row r="1249" spans="6:6" x14ac:dyDescent="0.25">
      <c r="F1249" t="str">
        <f t="shared" si="19"/>
        <v>0</v>
      </c>
    </row>
    <row r="1250" spans="6:6" x14ac:dyDescent="0.25">
      <c r="F1250" t="str">
        <f t="shared" si="19"/>
        <v>0</v>
      </c>
    </row>
    <row r="1251" spans="6:6" x14ac:dyDescent="0.25">
      <c r="F1251" t="str">
        <f t="shared" si="19"/>
        <v>0</v>
      </c>
    </row>
    <row r="1252" spans="6:6" x14ac:dyDescent="0.25">
      <c r="F1252" t="str">
        <f t="shared" si="19"/>
        <v>0</v>
      </c>
    </row>
    <row r="1253" spans="6:6" x14ac:dyDescent="0.25">
      <c r="F1253" t="str">
        <f t="shared" si="19"/>
        <v>0</v>
      </c>
    </row>
    <row r="1254" spans="6:6" x14ac:dyDescent="0.25">
      <c r="F1254" t="str">
        <f t="shared" si="19"/>
        <v>0</v>
      </c>
    </row>
    <row r="1255" spans="6:6" x14ac:dyDescent="0.25">
      <c r="F1255" t="str">
        <f t="shared" si="19"/>
        <v>0</v>
      </c>
    </row>
    <row r="1256" spans="6:6" x14ac:dyDescent="0.25">
      <c r="F1256" t="str">
        <f t="shared" si="19"/>
        <v>0</v>
      </c>
    </row>
    <row r="1257" spans="6:6" x14ac:dyDescent="0.25">
      <c r="F1257" t="str">
        <f t="shared" si="19"/>
        <v>0</v>
      </c>
    </row>
    <row r="1258" spans="6:6" x14ac:dyDescent="0.25">
      <c r="F1258" t="str">
        <f t="shared" si="19"/>
        <v>0</v>
      </c>
    </row>
    <row r="1259" spans="6:6" x14ac:dyDescent="0.25">
      <c r="F1259" t="str">
        <f t="shared" si="19"/>
        <v>0</v>
      </c>
    </row>
    <row r="1260" spans="6:6" x14ac:dyDescent="0.25">
      <c r="F1260" t="str">
        <f t="shared" si="19"/>
        <v>0</v>
      </c>
    </row>
    <row r="1261" spans="6:6" x14ac:dyDescent="0.25">
      <c r="F1261" t="str">
        <f t="shared" si="19"/>
        <v>0</v>
      </c>
    </row>
    <row r="1262" spans="6:6" x14ac:dyDescent="0.25">
      <c r="F1262" t="str">
        <f t="shared" si="19"/>
        <v>0</v>
      </c>
    </row>
    <row r="1263" spans="6:6" x14ac:dyDescent="0.25">
      <c r="F1263" t="str">
        <f t="shared" si="19"/>
        <v>0</v>
      </c>
    </row>
    <row r="1264" spans="6:6" x14ac:dyDescent="0.25">
      <c r="F1264" t="str">
        <f t="shared" si="19"/>
        <v>0</v>
      </c>
    </row>
    <row r="1265" spans="6:6" x14ac:dyDescent="0.25">
      <c r="F1265" t="str">
        <f t="shared" si="19"/>
        <v>0</v>
      </c>
    </row>
    <row r="1266" spans="6:6" x14ac:dyDescent="0.25">
      <c r="F1266" t="str">
        <f t="shared" si="19"/>
        <v>0</v>
      </c>
    </row>
    <row r="1267" spans="6:6" x14ac:dyDescent="0.25">
      <c r="F1267" t="str">
        <f t="shared" si="19"/>
        <v>0</v>
      </c>
    </row>
    <row r="1268" spans="6:6" x14ac:dyDescent="0.25">
      <c r="F1268" t="str">
        <f t="shared" si="19"/>
        <v>0</v>
      </c>
    </row>
    <row r="1269" spans="6:6" x14ac:dyDescent="0.25">
      <c r="F1269" t="str">
        <f t="shared" si="19"/>
        <v>0</v>
      </c>
    </row>
    <row r="1270" spans="6:6" x14ac:dyDescent="0.25">
      <c r="F1270" t="str">
        <f t="shared" si="19"/>
        <v>0</v>
      </c>
    </row>
    <row r="1271" spans="6:6" x14ac:dyDescent="0.25">
      <c r="F1271" t="str">
        <f t="shared" si="19"/>
        <v>0</v>
      </c>
    </row>
    <row r="1272" spans="6:6" x14ac:dyDescent="0.25">
      <c r="F1272" t="str">
        <f t="shared" ref="F1272:F1335" si="20">IF(ISNUMBER(SEARCH("JBI",B1272)),"Infant Boys",IF(ISNUMBER(SEARCH("JBJ",B1272)),"Junior Boys",IF(ISNUMBER(SEARCH("JBT",B1272)),"Tolder Boys",IF(ISNUMBER(SEARCH("JGI",B1272)),"Infant GIrls",IF(ISNUMBER(SEARCH("JGT",B1272)),"Tolder Girls",IF(ISNUMBER(SEARCH("JGJ",B1272)),"Junior Girls","0"))))))</f>
        <v>0</v>
      </c>
    </row>
    <row r="1273" spans="6:6" x14ac:dyDescent="0.25">
      <c r="F1273" t="str">
        <f t="shared" si="20"/>
        <v>0</v>
      </c>
    </row>
    <row r="1274" spans="6:6" x14ac:dyDescent="0.25">
      <c r="F1274" t="str">
        <f t="shared" si="20"/>
        <v>0</v>
      </c>
    </row>
    <row r="1275" spans="6:6" x14ac:dyDescent="0.25">
      <c r="F1275" t="str">
        <f t="shared" si="20"/>
        <v>0</v>
      </c>
    </row>
    <row r="1276" spans="6:6" x14ac:dyDescent="0.25">
      <c r="F1276" t="str">
        <f t="shared" si="20"/>
        <v>0</v>
      </c>
    </row>
    <row r="1277" spans="6:6" x14ac:dyDescent="0.25">
      <c r="F1277" t="str">
        <f t="shared" si="20"/>
        <v>0</v>
      </c>
    </row>
    <row r="1278" spans="6:6" x14ac:dyDescent="0.25">
      <c r="F1278" t="str">
        <f t="shared" si="20"/>
        <v>0</v>
      </c>
    </row>
    <row r="1279" spans="6:6" x14ac:dyDescent="0.25">
      <c r="F1279" t="str">
        <f t="shared" si="20"/>
        <v>0</v>
      </c>
    </row>
    <row r="1280" spans="6:6" x14ac:dyDescent="0.25">
      <c r="F1280" t="str">
        <f t="shared" si="20"/>
        <v>0</v>
      </c>
    </row>
    <row r="1281" spans="6:6" x14ac:dyDescent="0.25">
      <c r="F1281" t="str">
        <f t="shared" si="20"/>
        <v>0</v>
      </c>
    </row>
    <row r="1282" spans="6:6" x14ac:dyDescent="0.25">
      <c r="F1282" t="str">
        <f t="shared" si="20"/>
        <v>0</v>
      </c>
    </row>
    <row r="1283" spans="6:6" x14ac:dyDescent="0.25">
      <c r="F1283" t="str">
        <f t="shared" si="20"/>
        <v>0</v>
      </c>
    </row>
    <row r="1284" spans="6:6" x14ac:dyDescent="0.25">
      <c r="F1284" t="str">
        <f t="shared" si="20"/>
        <v>0</v>
      </c>
    </row>
    <row r="1285" spans="6:6" x14ac:dyDescent="0.25">
      <c r="F1285" t="str">
        <f t="shared" si="20"/>
        <v>0</v>
      </c>
    </row>
    <row r="1286" spans="6:6" x14ac:dyDescent="0.25">
      <c r="F1286" t="str">
        <f t="shared" si="20"/>
        <v>0</v>
      </c>
    </row>
    <row r="1287" spans="6:6" x14ac:dyDescent="0.25">
      <c r="F1287" t="str">
        <f t="shared" si="20"/>
        <v>0</v>
      </c>
    </row>
    <row r="1288" spans="6:6" x14ac:dyDescent="0.25">
      <c r="F1288" t="str">
        <f t="shared" si="20"/>
        <v>0</v>
      </c>
    </row>
    <row r="1289" spans="6:6" x14ac:dyDescent="0.25">
      <c r="F1289" t="str">
        <f t="shared" si="20"/>
        <v>0</v>
      </c>
    </row>
    <row r="1290" spans="6:6" x14ac:dyDescent="0.25">
      <c r="F1290" t="str">
        <f t="shared" si="20"/>
        <v>0</v>
      </c>
    </row>
    <row r="1291" spans="6:6" x14ac:dyDescent="0.25">
      <c r="F1291" t="str">
        <f t="shared" si="20"/>
        <v>0</v>
      </c>
    </row>
    <row r="1292" spans="6:6" x14ac:dyDescent="0.25">
      <c r="F1292" t="str">
        <f t="shared" si="20"/>
        <v>0</v>
      </c>
    </row>
    <row r="1293" spans="6:6" x14ac:dyDescent="0.25">
      <c r="F1293" t="str">
        <f t="shared" si="20"/>
        <v>0</v>
      </c>
    </row>
    <row r="1294" spans="6:6" x14ac:dyDescent="0.25">
      <c r="F1294" t="str">
        <f t="shared" si="20"/>
        <v>0</v>
      </c>
    </row>
    <row r="1295" spans="6:6" x14ac:dyDescent="0.25">
      <c r="F1295" t="str">
        <f t="shared" si="20"/>
        <v>0</v>
      </c>
    </row>
    <row r="1296" spans="6:6" x14ac:dyDescent="0.25">
      <c r="F1296" t="str">
        <f t="shared" si="20"/>
        <v>0</v>
      </c>
    </row>
    <row r="1297" spans="6:6" x14ac:dyDescent="0.25">
      <c r="F1297" t="str">
        <f t="shared" si="20"/>
        <v>0</v>
      </c>
    </row>
    <row r="1298" spans="6:6" x14ac:dyDescent="0.25">
      <c r="F1298" t="str">
        <f t="shared" si="20"/>
        <v>0</v>
      </c>
    </row>
    <row r="1299" spans="6:6" x14ac:dyDescent="0.25">
      <c r="F1299" t="str">
        <f t="shared" si="20"/>
        <v>0</v>
      </c>
    </row>
    <row r="1300" spans="6:6" x14ac:dyDescent="0.25">
      <c r="F1300" t="str">
        <f t="shared" si="20"/>
        <v>0</v>
      </c>
    </row>
    <row r="1301" spans="6:6" x14ac:dyDescent="0.25">
      <c r="F1301" t="str">
        <f t="shared" si="20"/>
        <v>0</v>
      </c>
    </row>
    <row r="1302" spans="6:6" x14ac:dyDescent="0.25">
      <c r="F1302" t="str">
        <f t="shared" si="20"/>
        <v>0</v>
      </c>
    </row>
    <row r="1303" spans="6:6" x14ac:dyDescent="0.25">
      <c r="F1303" t="str">
        <f t="shared" si="20"/>
        <v>0</v>
      </c>
    </row>
    <row r="1304" spans="6:6" x14ac:dyDescent="0.25">
      <c r="F1304" t="str">
        <f t="shared" si="20"/>
        <v>0</v>
      </c>
    </row>
    <row r="1305" spans="6:6" x14ac:dyDescent="0.25">
      <c r="F1305" t="str">
        <f t="shared" si="20"/>
        <v>0</v>
      </c>
    </row>
    <row r="1306" spans="6:6" x14ac:dyDescent="0.25">
      <c r="F1306" t="str">
        <f t="shared" si="20"/>
        <v>0</v>
      </c>
    </row>
    <row r="1307" spans="6:6" x14ac:dyDescent="0.25">
      <c r="F1307" t="str">
        <f t="shared" si="20"/>
        <v>0</v>
      </c>
    </row>
    <row r="1308" spans="6:6" x14ac:dyDescent="0.25">
      <c r="F1308" t="str">
        <f t="shared" si="20"/>
        <v>0</v>
      </c>
    </row>
    <row r="1309" spans="6:6" x14ac:dyDescent="0.25">
      <c r="F1309" t="str">
        <f t="shared" si="20"/>
        <v>0</v>
      </c>
    </row>
    <row r="1310" spans="6:6" x14ac:dyDescent="0.25">
      <c r="F1310" t="str">
        <f t="shared" si="20"/>
        <v>0</v>
      </c>
    </row>
    <row r="1311" spans="6:6" x14ac:dyDescent="0.25">
      <c r="F1311" t="str">
        <f t="shared" si="20"/>
        <v>0</v>
      </c>
    </row>
    <row r="1312" spans="6:6" x14ac:dyDescent="0.25">
      <c r="F1312" t="str">
        <f t="shared" si="20"/>
        <v>0</v>
      </c>
    </row>
    <row r="1313" spans="6:6" x14ac:dyDescent="0.25">
      <c r="F1313" t="str">
        <f t="shared" si="20"/>
        <v>0</v>
      </c>
    </row>
    <row r="1314" spans="6:6" x14ac:dyDescent="0.25">
      <c r="F1314" t="str">
        <f t="shared" si="20"/>
        <v>0</v>
      </c>
    </row>
    <row r="1315" spans="6:6" x14ac:dyDescent="0.25">
      <c r="F1315" t="str">
        <f t="shared" si="20"/>
        <v>0</v>
      </c>
    </row>
    <row r="1316" spans="6:6" x14ac:dyDescent="0.25">
      <c r="F1316" t="str">
        <f t="shared" si="20"/>
        <v>0</v>
      </c>
    </row>
    <row r="1317" spans="6:6" x14ac:dyDescent="0.25">
      <c r="F1317" t="str">
        <f t="shared" si="20"/>
        <v>0</v>
      </c>
    </row>
    <row r="1318" spans="6:6" x14ac:dyDescent="0.25">
      <c r="F1318" t="str">
        <f t="shared" si="20"/>
        <v>0</v>
      </c>
    </row>
    <row r="1319" spans="6:6" x14ac:dyDescent="0.25">
      <c r="F1319" t="str">
        <f t="shared" si="20"/>
        <v>0</v>
      </c>
    </row>
    <row r="1320" spans="6:6" x14ac:dyDescent="0.25">
      <c r="F1320" t="str">
        <f t="shared" si="20"/>
        <v>0</v>
      </c>
    </row>
    <row r="1321" spans="6:6" x14ac:dyDescent="0.25">
      <c r="F1321" t="str">
        <f t="shared" si="20"/>
        <v>0</v>
      </c>
    </row>
    <row r="1322" spans="6:6" x14ac:dyDescent="0.25">
      <c r="F1322" t="str">
        <f t="shared" si="20"/>
        <v>0</v>
      </c>
    </row>
    <row r="1323" spans="6:6" x14ac:dyDescent="0.25">
      <c r="F1323" t="str">
        <f t="shared" si="20"/>
        <v>0</v>
      </c>
    </row>
    <row r="1324" spans="6:6" x14ac:dyDescent="0.25">
      <c r="F1324" t="str">
        <f t="shared" si="20"/>
        <v>0</v>
      </c>
    </row>
    <row r="1325" spans="6:6" x14ac:dyDescent="0.25">
      <c r="F1325" t="str">
        <f t="shared" si="20"/>
        <v>0</v>
      </c>
    </row>
    <row r="1326" spans="6:6" x14ac:dyDescent="0.25">
      <c r="F1326" t="str">
        <f t="shared" si="20"/>
        <v>0</v>
      </c>
    </row>
    <row r="1327" spans="6:6" x14ac:dyDescent="0.25">
      <c r="F1327" t="str">
        <f t="shared" si="20"/>
        <v>0</v>
      </c>
    </row>
    <row r="1328" spans="6:6" x14ac:dyDescent="0.25">
      <c r="F1328" t="str">
        <f t="shared" si="20"/>
        <v>0</v>
      </c>
    </row>
    <row r="1329" spans="6:6" x14ac:dyDescent="0.25">
      <c r="F1329" t="str">
        <f t="shared" si="20"/>
        <v>0</v>
      </c>
    </row>
    <row r="1330" spans="6:6" x14ac:dyDescent="0.25">
      <c r="F1330" t="str">
        <f t="shared" si="20"/>
        <v>0</v>
      </c>
    </row>
    <row r="1331" spans="6:6" x14ac:dyDescent="0.25">
      <c r="F1331" t="str">
        <f t="shared" si="20"/>
        <v>0</v>
      </c>
    </row>
    <row r="1332" spans="6:6" x14ac:dyDescent="0.25">
      <c r="F1332" t="str">
        <f t="shared" si="20"/>
        <v>0</v>
      </c>
    </row>
    <row r="1333" spans="6:6" x14ac:dyDescent="0.25">
      <c r="F1333" t="str">
        <f t="shared" si="20"/>
        <v>0</v>
      </c>
    </row>
    <row r="1334" spans="6:6" x14ac:dyDescent="0.25">
      <c r="F1334" t="str">
        <f t="shared" si="20"/>
        <v>0</v>
      </c>
    </row>
    <row r="1335" spans="6:6" x14ac:dyDescent="0.25">
      <c r="F1335" t="str">
        <f t="shared" si="20"/>
        <v>0</v>
      </c>
    </row>
    <row r="1336" spans="6:6" x14ac:dyDescent="0.25">
      <c r="F1336" t="str">
        <f t="shared" ref="F1336:F1399" si="21">IF(ISNUMBER(SEARCH("JBI",B1336)),"Infant Boys",IF(ISNUMBER(SEARCH("JBJ",B1336)),"Junior Boys",IF(ISNUMBER(SEARCH("JBT",B1336)),"Tolder Boys",IF(ISNUMBER(SEARCH("JGI",B1336)),"Infant GIrls",IF(ISNUMBER(SEARCH("JGT",B1336)),"Tolder Girls",IF(ISNUMBER(SEARCH("JGJ",B1336)),"Junior Girls","0"))))))</f>
        <v>0</v>
      </c>
    </row>
    <row r="1337" spans="6:6" x14ac:dyDescent="0.25">
      <c r="F1337" t="str">
        <f t="shared" si="21"/>
        <v>0</v>
      </c>
    </row>
    <row r="1338" spans="6:6" x14ac:dyDescent="0.25">
      <c r="F1338" t="str">
        <f t="shared" si="21"/>
        <v>0</v>
      </c>
    </row>
    <row r="1339" spans="6:6" x14ac:dyDescent="0.25">
      <c r="F1339" t="str">
        <f t="shared" si="21"/>
        <v>0</v>
      </c>
    </row>
    <row r="1340" spans="6:6" x14ac:dyDescent="0.25">
      <c r="F1340" t="str">
        <f t="shared" si="21"/>
        <v>0</v>
      </c>
    </row>
    <row r="1341" spans="6:6" x14ac:dyDescent="0.25">
      <c r="F1341" t="str">
        <f t="shared" si="21"/>
        <v>0</v>
      </c>
    </row>
    <row r="1342" spans="6:6" x14ac:dyDescent="0.25">
      <c r="F1342" t="str">
        <f t="shared" si="21"/>
        <v>0</v>
      </c>
    </row>
    <row r="1343" spans="6:6" x14ac:dyDescent="0.25">
      <c r="F1343" t="str">
        <f t="shared" si="21"/>
        <v>0</v>
      </c>
    </row>
    <row r="1344" spans="6:6" x14ac:dyDescent="0.25">
      <c r="F1344" t="str">
        <f t="shared" si="21"/>
        <v>0</v>
      </c>
    </row>
    <row r="1345" spans="6:6" x14ac:dyDescent="0.25">
      <c r="F1345" t="str">
        <f t="shared" si="21"/>
        <v>0</v>
      </c>
    </row>
    <row r="1346" spans="6:6" x14ac:dyDescent="0.25">
      <c r="F1346" t="str">
        <f t="shared" si="21"/>
        <v>0</v>
      </c>
    </row>
    <row r="1347" spans="6:6" x14ac:dyDescent="0.25">
      <c r="F1347" t="str">
        <f t="shared" si="21"/>
        <v>0</v>
      </c>
    </row>
    <row r="1348" spans="6:6" x14ac:dyDescent="0.25">
      <c r="F1348" t="str">
        <f t="shared" si="21"/>
        <v>0</v>
      </c>
    </row>
    <row r="1349" spans="6:6" x14ac:dyDescent="0.25">
      <c r="F1349" t="str">
        <f t="shared" si="21"/>
        <v>0</v>
      </c>
    </row>
    <row r="1350" spans="6:6" x14ac:dyDescent="0.25">
      <c r="F1350" t="str">
        <f t="shared" si="21"/>
        <v>0</v>
      </c>
    </row>
    <row r="1351" spans="6:6" x14ac:dyDescent="0.25">
      <c r="F1351" t="str">
        <f t="shared" si="21"/>
        <v>0</v>
      </c>
    </row>
    <row r="1352" spans="6:6" x14ac:dyDescent="0.25">
      <c r="F1352" t="str">
        <f t="shared" si="21"/>
        <v>0</v>
      </c>
    </row>
    <row r="1353" spans="6:6" x14ac:dyDescent="0.25">
      <c r="F1353" t="str">
        <f t="shared" si="21"/>
        <v>0</v>
      </c>
    </row>
    <row r="1354" spans="6:6" x14ac:dyDescent="0.25">
      <c r="F1354" t="str">
        <f t="shared" si="21"/>
        <v>0</v>
      </c>
    </row>
    <row r="1355" spans="6:6" x14ac:dyDescent="0.25">
      <c r="F1355" t="str">
        <f t="shared" si="21"/>
        <v>0</v>
      </c>
    </row>
    <row r="1356" spans="6:6" x14ac:dyDescent="0.25">
      <c r="F1356" t="str">
        <f t="shared" si="21"/>
        <v>0</v>
      </c>
    </row>
    <row r="1357" spans="6:6" x14ac:dyDescent="0.25">
      <c r="F1357" t="str">
        <f t="shared" si="21"/>
        <v>0</v>
      </c>
    </row>
    <row r="1358" spans="6:6" x14ac:dyDescent="0.25">
      <c r="F1358" t="str">
        <f t="shared" si="21"/>
        <v>0</v>
      </c>
    </row>
    <row r="1359" spans="6:6" x14ac:dyDescent="0.25">
      <c r="F1359" t="str">
        <f t="shared" si="21"/>
        <v>0</v>
      </c>
    </row>
    <row r="1360" spans="6:6" x14ac:dyDescent="0.25">
      <c r="F1360" t="str">
        <f t="shared" si="21"/>
        <v>0</v>
      </c>
    </row>
    <row r="1361" spans="6:6" x14ac:dyDescent="0.25">
      <c r="F1361" t="str">
        <f t="shared" si="21"/>
        <v>0</v>
      </c>
    </row>
    <row r="1362" spans="6:6" x14ac:dyDescent="0.25">
      <c r="F1362" t="str">
        <f t="shared" si="21"/>
        <v>0</v>
      </c>
    </row>
    <row r="1363" spans="6:6" x14ac:dyDescent="0.25">
      <c r="F1363" t="str">
        <f t="shared" si="21"/>
        <v>0</v>
      </c>
    </row>
    <row r="1364" spans="6:6" x14ac:dyDescent="0.25">
      <c r="F1364" t="str">
        <f t="shared" si="21"/>
        <v>0</v>
      </c>
    </row>
    <row r="1365" spans="6:6" x14ac:dyDescent="0.25">
      <c r="F1365" t="str">
        <f t="shared" si="21"/>
        <v>0</v>
      </c>
    </row>
    <row r="1366" spans="6:6" x14ac:dyDescent="0.25">
      <c r="F1366" t="str">
        <f t="shared" si="21"/>
        <v>0</v>
      </c>
    </row>
    <row r="1367" spans="6:6" x14ac:dyDescent="0.25">
      <c r="F1367" t="str">
        <f t="shared" si="21"/>
        <v>0</v>
      </c>
    </row>
    <row r="1368" spans="6:6" x14ac:dyDescent="0.25">
      <c r="F1368" t="str">
        <f t="shared" si="21"/>
        <v>0</v>
      </c>
    </row>
    <row r="1369" spans="6:6" x14ac:dyDescent="0.25">
      <c r="F1369" t="str">
        <f t="shared" si="21"/>
        <v>0</v>
      </c>
    </row>
    <row r="1370" spans="6:6" x14ac:dyDescent="0.25">
      <c r="F1370" t="str">
        <f t="shared" si="21"/>
        <v>0</v>
      </c>
    </row>
    <row r="1371" spans="6:6" x14ac:dyDescent="0.25">
      <c r="F1371" t="str">
        <f t="shared" si="21"/>
        <v>0</v>
      </c>
    </row>
    <row r="1372" spans="6:6" x14ac:dyDescent="0.25">
      <c r="F1372" t="str">
        <f t="shared" si="21"/>
        <v>0</v>
      </c>
    </row>
    <row r="1373" spans="6:6" x14ac:dyDescent="0.25">
      <c r="F1373" t="str">
        <f t="shared" si="21"/>
        <v>0</v>
      </c>
    </row>
    <row r="1374" spans="6:6" x14ac:dyDescent="0.25">
      <c r="F1374" t="str">
        <f t="shared" si="21"/>
        <v>0</v>
      </c>
    </row>
    <row r="1375" spans="6:6" x14ac:dyDescent="0.25">
      <c r="F1375" t="str">
        <f t="shared" si="21"/>
        <v>0</v>
      </c>
    </row>
    <row r="1376" spans="6:6" x14ac:dyDescent="0.25">
      <c r="F1376" t="str">
        <f t="shared" si="21"/>
        <v>0</v>
      </c>
    </row>
    <row r="1377" spans="6:6" x14ac:dyDescent="0.25">
      <c r="F1377" t="str">
        <f t="shared" si="21"/>
        <v>0</v>
      </c>
    </row>
    <row r="1378" spans="6:6" x14ac:dyDescent="0.25">
      <c r="F1378" t="str">
        <f t="shared" si="21"/>
        <v>0</v>
      </c>
    </row>
    <row r="1379" spans="6:6" x14ac:dyDescent="0.25">
      <c r="F1379" t="str">
        <f t="shared" si="21"/>
        <v>0</v>
      </c>
    </row>
    <row r="1380" spans="6:6" x14ac:dyDescent="0.25">
      <c r="F1380" t="str">
        <f t="shared" si="21"/>
        <v>0</v>
      </c>
    </row>
    <row r="1381" spans="6:6" x14ac:dyDescent="0.25">
      <c r="F1381" t="str">
        <f t="shared" si="21"/>
        <v>0</v>
      </c>
    </row>
    <row r="1382" spans="6:6" x14ac:dyDescent="0.25">
      <c r="F1382" t="str">
        <f t="shared" si="21"/>
        <v>0</v>
      </c>
    </row>
    <row r="1383" spans="6:6" x14ac:dyDescent="0.25">
      <c r="F1383" t="str">
        <f t="shared" si="21"/>
        <v>0</v>
      </c>
    </row>
    <row r="1384" spans="6:6" x14ac:dyDescent="0.25">
      <c r="F1384" t="str">
        <f t="shared" si="21"/>
        <v>0</v>
      </c>
    </row>
    <row r="1385" spans="6:6" x14ac:dyDescent="0.25">
      <c r="F1385" t="str">
        <f t="shared" si="21"/>
        <v>0</v>
      </c>
    </row>
    <row r="1386" spans="6:6" x14ac:dyDescent="0.25">
      <c r="F1386" t="str">
        <f t="shared" si="21"/>
        <v>0</v>
      </c>
    </row>
    <row r="1387" spans="6:6" x14ac:dyDescent="0.25">
      <c r="F1387" t="str">
        <f t="shared" si="21"/>
        <v>0</v>
      </c>
    </row>
    <row r="1388" spans="6:6" x14ac:dyDescent="0.25">
      <c r="F1388" t="str">
        <f t="shared" si="21"/>
        <v>0</v>
      </c>
    </row>
    <row r="1389" spans="6:6" x14ac:dyDescent="0.25">
      <c r="F1389" t="str">
        <f t="shared" si="21"/>
        <v>0</v>
      </c>
    </row>
    <row r="1390" spans="6:6" x14ac:dyDescent="0.25">
      <c r="F1390" t="str">
        <f t="shared" si="21"/>
        <v>0</v>
      </c>
    </row>
    <row r="1391" spans="6:6" x14ac:dyDescent="0.25">
      <c r="F1391" t="str">
        <f t="shared" si="21"/>
        <v>0</v>
      </c>
    </row>
    <row r="1392" spans="6:6" x14ac:dyDescent="0.25">
      <c r="F1392" t="str">
        <f t="shared" si="21"/>
        <v>0</v>
      </c>
    </row>
    <row r="1393" spans="6:6" x14ac:dyDescent="0.25">
      <c r="F1393" t="str">
        <f t="shared" si="21"/>
        <v>0</v>
      </c>
    </row>
    <row r="1394" spans="6:6" x14ac:dyDescent="0.25">
      <c r="F1394" t="str">
        <f t="shared" si="21"/>
        <v>0</v>
      </c>
    </row>
    <row r="1395" spans="6:6" x14ac:dyDescent="0.25">
      <c r="F1395" t="str">
        <f t="shared" si="21"/>
        <v>0</v>
      </c>
    </row>
    <row r="1396" spans="6:6" x14ac:dyDescent="0.25">
      <c r="F1396" t="str">
        <f t="shared" si="21"/>
        <v>0</v>
      </c>
    </row>
    <row r="1397" spans="6:6" x14ac:dyDescent="0.25">
      <c r="F1397" t="str">
        <f t="shared" si="21"/>
        <v>0</v>
      </c>
    </row>
    <row r="1398" spans="6:6" x14ac:dyDescent="0.25">
      <c r="F1398" t="str">
        <f t="shared" si="21"/>
        <v>0</v>
      </c>
    </row>
    <row r="1399" spans="6:6" x14ac:dyDescent="0.25">
      <c r="F1399" t="str">
        <f t="shared" si="21"/>
        <v>0</v>
      </c>
    </row>
    <row r="1400" spans="6:6" x14ac:dyDescent="0.25">
      <c r="F1400" t="str">
        <f t="shared" ref="F1400:F1463" si="22">IF(ISNUMBER(SEARCH("JBI",B1400)),"Infant Boys",IF(ISNUMBER(SEARCH("JBJ",B1400)),"Junior Boys",IF(ISNUMBER(SEARCH("JBT",B1400)),"Tolder Boys",IF(ISNUMBER(SEARCH("JGI",B1400)),"Infant GIrls",IF(ISNUMBER(SEARCH("JGT",B1400)),"Tolder Girls",IF(ISNUMBER(SEARCH("JGJ",B1400)),"Junior Girls","0"))))))</f>
        <v>0</v>
      </c>
    </row>
    <row r="1401" spans="6:6" x14ac:dyDescent="0.25">
      <c r="F1401" t="str">
        <f t="shared" si="22"/>
        <v>0</v>
      </c>
    </row>
    <row r="1402" spans="6:6" x14ac:dyDescent="0.25">
      <c r="F1402" t="str">
        <f t="shared" si="22"/>
        <v>0</v>
      </c>
    </row>
    <row r="1403" spans="6:6" x14ac:dyDescent="0.25">
      <c r="F1403" t="str">
        <f t="shared" si="22"/>
        <v>0</v>
      </c>
    </row>
    <row r="1404" spans="6:6" x14ac:dyDescent="0.25">
      <c r="F1404" t="str">
        <f t="shared" si="22"/>
        <v>0</v>
      </c>
    </row>
    <row r="1405" spans="6:6" x14ac:dyDescent="0.25">
      <c r="F1405" t="str">
        <f t="shared" si="22"/>
        <v>0</v>
      </c>
    </row>
    <row r="1406" spans="6:6" x14ac:dyDescent="0.25">
      <c r="F1406" t="str">
        <f t="shared" si="22"/>
        <v>0</v>
      </c>
    </row>
    <row r="1407" spans="6:6" x14ac:dyDescent="0.25">
      <c r="F1407" t="str">
        <f t="shared" si="22"/>
        <v>0</v>
      </c>
    </row>
    <row r="1408" spans="6:6" x14ac:dyDescent="0.25">
      <c r="F1408" t="str">
        <f t="shared" si="22"/>
        <v>0</v>
      </c>
    </row>
    <row r="1409" spans="6:6" x14ac:dyDescent="0.25">
      <c r="F1409" t="str">
        <f t="shared" si="22"/>
        <v>0</v>
      </c>
    </row>
    <row r="1410" spans="6:6" x14ac:dyDescent="0.25">
      <c r="F1410" t="str">
        <f t="shared" si="22"/>
        <v>0</v>
      </c>
    </row>
    <row r="1411" spans="6:6" x14ac:dyDescent="0.25">
      <c r="F1411" t="str">
        <f t="shared" si="22"/>
        <v>0</v>
      </c>
    </row>
    <row r="1412" spans="6:6" x14ac:dyDescent="0.25">
      <c r="F1412" t="str">
        <f t="shared" si="22"/>
        <v>0</v>
      </c>
    </row>
    <row r="1413" spans="6:6" x14ac:dyDescent="0.25">
      <c r="F1413" t="str">
        <f t="shared" si="22"/>
        <v>0</v>
      </c>
    </row>
    <row r="1414" spans="6:6" x14ac:dyDescent="0.25">
      <c r="F1414" t="str">
        <f t="shared" si="22"/>
        <v>0</v>
      </c>
    </row>
    <row r="1415" spans="6:6" x14ac:dyDescent="0.25">
      <c r="F1415" t="str">
        <f t="shared" si="22"/>
        <v>0</v>
      </c>
    </row>
    <row r="1416" spans="6:6" x14ac:dyDescent="0.25">
      <c r="F1416" t="str">
        <f t="shared" si="22"/>
        <v>0</v>
      </c>
    </row>
    <row r="1417" spans="6:6" x14ac:dyDescent="0.25">
      <c r="F1417" t="str">
        <f t="shared" si="22"/>
        <v>0</v>
      </c>
    </row>
    <row r="1418" spans="6:6" x14ac:dyDescent="0.25">
      <c r="F1418" t="str">
        <f t="shared" si="22"/>
        <v>0</v>
      </c>
    </row>
    <row r="1419" spans="6:6" x14ac:dyDescent="0.25">
      <c r="F1419" t="str">
        <f t="shared" si="22"/>
        <v>0</v>
      </c>
    </row>
    <row r="1420" spans="6:6" x14ac:dyDescent="0.25">
      <c r="F1420" t="str">
        <f t="shared" si="22"/>
        <v>0</v>
      </c>
    </row>
    <row r="1421" spans="6:6" x14ac:dyDescent="0.25">
      <c r="F1421" t="str">
        <f t="shared" si="22"/>
        <v>0</v>
      </c>
    </row>
    <row r="1422" spans="6:6" x14ac:dyDescent="0.25">
      <c r="F1422" t="str">
        <f t="shared" si="22"/>
        <v>0</v>
      </c>
    </row>
    <row r="1423" spans="6:6" x14ac:dyDescent="0.25">
      <c r="F1423" t="str">
        <f t="shared" si="22"/>
        <v>0</v>
      </c>
    </row>
    <row r="1424" spans="6:6" x14ac:dyDescent="0.25">
      <c r="F1424" t="str">
        <f t="shared" si="22"/>
        <v>0</v>
      </c>
    </row>
    <row r="1425" spans="6:6" x14ac:dyDescent="0.25">
      <c r="F1425" t="str">
        <f t="shared" si="22"/>
        <v>0</v>
      </c>
    </row>
    <row r="1426" spans="6:6" x14ac:dyDescent="0.25">
      <c r="F1426" t="str">
        <f t="shared" si="22"/>
        <v>0</v>
      </c>
    </row>
    <row r="1427" spans="6:6" x14ac:dyDescent="0.25">
      <c r="F1427" t="str">
        <f t="shared" si="22"/>
        <v>0</v>
      </c>
    </row>
    <row r="1428" spans="6:6" x14ac:dyDescent="0.25">
      <c r="F1428" t="str">
        <f t="shared" si="22"/>
        <v>0</v>
      </c>
    </row>
    <row r="1429" spans="6:6" x14ac:dyDescent="0.25">
      <c r="F1429" t="str">
        <f t="shared" si="22"/>
        <v>0</v>
      </c>
    </row>
    <row r="1430" spans="6:6" x14ac:dyDescent="0.25">
      <c r="F1430" t="str">
        <f t="shared" si="22"/>
        <v>0</v>
      </c>
    </row>
    <row r="1431" spans="6:6" x14ac:dyDescent="0.25">
      <c r="F1431" t="str">
        <f t="shared" si="22"/>
        <v>0</v>
      </c>
    </row>
    <row r="1432" spans="6:6" x14ac:dyDescent="0.25">
      <c r="F1432" t="str">
        <f t="shared" si="22"/>
        <v>0</v>
      </c>
    </row>
    <row r="1433" spans="6:6" x14ac:dyDescent="0.25">
      <c r="F1433" t="str">
        <f t="shared" si="22"/>
        <v>0</v>
      </c>
    </row>
    <row r="1434" spans="6:6" x14ac:dyDescent="0.25">
      <c r="F1434" t="str">
        <f t="shared" si="22"/>
        <v>0</v>
      </c>
    </row>
    <row r="1435" spans="6:6" x14ac:dyDescent="0.25">
      <c r="F1435" t="str">
        <f t="shared" si="22"/>
        <v>0</v>
      </c>
    </row>
    <row r="1436" spans="6:6" x14ac:dyDescent="0.25">
      <c r="F1436" t="str">
        <f t="shared" si="22"/>
        <v>0</v>
      </c>
    </row>
    <row r="1437" spans="6:6" x14ac:dyDescent="0.25">
      <c r="F1437" t="str">
        <f t="shared" si="22"/>
        <v>0</v>
      </c>
    </row>
    <row r="1438" spans="6:6" x14ac:dyDescent="0.25">
      <c r="F1438" t="str">
        <f t="shared" si="22"/>
        <v>0</v>
      </c>
    </row>
    <row r="1439" spans="6:6" x14ac:dyDescent="0.25">
      <c r="F1439" t="str">
        <f t="shared" si="22"/>
        <v>0</v>
      </c>
    </row>
    <row r="1440" spans="6:6" x14ac:dyDescent="0.25">
      <c r="F1440" t="str">
        <f t="shared" si="22"/>
        <v>0</v>
      </c>
    </row>
    <row r="1441" spans="6:6" x14ac:dyDescent="0.25">
      <c r="F1441" t="str">
        <f t="shared" si="22"/>
        <v>0</v>
      </c>
    </row>
    <row r="1442" spans="6:6" x14ac:dyDescent="0.25">
      <c r="F1442" t="str">
        <f t="shared" si="22"/>
        <v>0</v>
      </c>
    </row>
    <row r="1443" spans="6:6" x14ac:dyDescent="0.25">
      <c r="F1443" t="str">
        <f t="shared" si="22"/>
        <v>0</v>
      </c>
    </row>
    <row r="1444" spans="6:6" x14ac:dyDescent="0.25">
      <c r="F1444" t="str">
        <f t="shared" si="22"/>
        <v>0</v>
      </c>
    </row>
    <row r="1445" spans="6:6" x14ac:dyDescent="0.25">
      <c r="F1445" t="str">
        <f t="shared" si="22"/>
        <v>0</v>
      </c>
    </row>
    <row r="1446" spans="6:6" x14ac:dyDescent="0.25">
      <c r="F1446" t="str">
        <f t="shared" si="22"/>
        <v>0</v>
      </c>
    </row>
    <row r="1447" spans="6:6" x14ac:dyDescent="0.25">
      <c r="F1447" t="str">
        <f t="shared" si="22"/>
        <v>0</v>
      </c>
    </row>
    <row r="1448" spans="6:6" x14ac:dyDescent="0.25">
      <c r="F1448" t="str">
        <f t="shared" si="22"/>
        <v>0</v>
      </c>
    </row>
    <row r="1449" spans="6:6" x14ac:dyDescent="0.25">
      <c r="F1449" t="str">
        <f t="shared" si="22"/>
        <v>0</v>
      </c>
    </row>
    <row r="1450" spans="6:6" x14ac:dyDescent="0.25">
      <c r="F1450" t="str">
        <f t="shared" si="22"/>
        <v>0</v>
      </c>
    </row>
    <row r="1451" spans="6:6" x14ac:dyDescent="0.25">
      <c r="F1451" t="str">
        <f t="shared" si="22"/>
        <v>0</v>
      </c>
    </row>
    <row r="1452" spans="6:6" x14ac:dyDescent="0.25">
      <c r="F1452" t="str">
        <f t="shared" si="22"/>
        <v>0</v>
      </c>
    </row>
    <row r="1453" spans="6:6" x14ac:dyDescent="0.25">
      <c r="F1453" t="str">
        <f t="shared" si="22"/>
        <v>0</v>
      </c>
    </row>
    <row r="1454" spans="6:6" x14ac:dyDescent="0.25">
      <c r="F1454" t="str">
        <f t="shared" si="22"/>
        <v>0</v>
      </c>
    </row>
    <row r="1455" spans="6:6" x14ac:dyDescent="0.25">
      <c r="F1455" t="str">
        <f t="shared" si="22"/>
        <v>0</v>
      </c>
    </row>
    <row r="1456" spans="6:6" x14ac:dyDescent="0.25">
      <c r="F1456" t="str">
        <f t="shared" si="22"/>
        <v>0</v>
      </c>
    </row>
    <row r="1457" spans="6:6" x14ac:dyDescent="0.25">
      <c r="F1457" t="str">
        <f t="shared" si="22"/>
        <v>0</v>
      </c>
    </row>
    <row r="1458" spans="6:6" x14ac:dyDescent="0.25">
      <c r="F1458" t="str">
        <f t="shared" si="22"/>
        <v>0</v>
      </c>
    </row>
    <row r="1459" spans="6:6" x14ac:dyDescent="0.25">
      <c r="F1459" t="str">
        <f t="shared" si="22"/>
        <v>0</v>
      </c>
    </row>
    <row r="1460" spans="6:6" x14ac:dyDescent="0.25">
      <c r="F1460" t="str">
        <f t="shared" si="22"/>
        <v>0</v>
      </c>
    </row>
    <row r="1461" spans="6:6" x14ac:dyDescent="0.25">
      <c r="F1461" t="str">
        <f t="shared" si="22"/>
        <v>0</v>
      </c>
    </row>
    <row r="1462" spans="6:6" x14ac:dyDescent="0.25">
      <c r="F1462" t="str">
        <f t="shared" si="22"/>
        <v>0</v>
      </c>
    </row>
    <row r="1463" spans="6:6" x14ac:dyDescent="0.25">
      <c r="F1463" t="str">
        <f t="shared" si="22"/>
        <v>0</v>
      </c>
    </row>
    <row r="1464" spans="6:6" x14ac:dyDescent="0.25">
      <c r="F1464" t="str">
        <f t="shared" ref="F1464:F1527" si="23">IF(ISNUMBER(SEARCH("JBI",B1464)),"Infant Boys",IF(ISNUMBER(SEARCH("JBJ",B1464)),"Junior Boys",IF(ISNUMBER(SEARCH("JBT",B1464)),"Tolder Boys",IF(ISNUMBER(SEARCH("JGI",B1464)),"Infant GIrls",IF(ISNUMBER(SEARCH("JGT",B1464)),"Tolder Girls",IF(ISNUMBER(SEARCH("JGJ",B1464)),"Junior Girls","0"))))))</f>
        <v>0</v>
      </c>
    </row>
    <row r="1465" spans="6:6" x14ac:dyDescent="0.25">
      <c r="F1465" t="str">
        <f t="shared" si="23"/>
        <v>0</v>
      </c>
    </row>
    <row r="1466" spans="6:6" x14ac:dyDescent="0.25">
      <c r="F1466" t="str">
        <f t="shared" si="23"/>
        <v>0</v>
      </c>
    </row>
    <row r="1467" spans="6:6" x14ac:dyDescent="0.25">
      <c r="F1467" t="str">
        <f t="shared" si="23"/>
        <v>0</v>
      </c>
    </row>
    <row r="1468" spans="6:6" x14ac:dyDescent="0.25">
      <c r="F1468" t="str">
        <f t="shared" si="23"/>
        <v>0</v>
      </c>
    </row>
    <row r="1469" spans="6:6" x14ac:dyDescent="0.25">
      <c r="F1469" t="str">
        <f t="shared" si="23"/>
        <v>0</v>
      </c>
    </row>
    <row r="1470" spans="6:6" x14ac:dyDescent="0.25">
      <c r="F1470" t="str">
        <f t="shared" si="23"/>
        <v>0</v>
      </c>
    </row>
    <row r="1471" spans="6:6" x14ac:dyDescent="0.25">
      <c r="F1471" t="str">
        <f t="shared" si="23"/>
        <v>0</v>
      </c>
    </row>
    <row r="1472" spans="6:6" x14ac:dyDescent="0.25">
      <c r="F1472" t="str">
        <f t="shared" si="23"/>
        <v>0</v>
      </c>
    </row>
    <row r="1473" spans="6:6" x14ac:dyDescent="0.25">
      <c r="F1473" t="str">
        <f t="shared" si="23"/>
        <v>0</v>
      </c>
    </row>
    <row r="1474" spans="6:6" x14ac:dyDescent="0.25">
      <c r="F1474" t="str">
        <f t="shared" si="23"/>
        <v>0</v>
      </c>
    </row>
    <row r="1475" spans="6:6" x14ac:dyDescent="0.25">
      <c r="F1475" t="str">
        <f t="shared" si="23"/>
        <v>0</v>
      </c>
    </row>
    <row r="1476" spans="6:6" x14ac:dyDescent="0.25">
      <c r="F1476" t="str">
        <f t="shared" si="23"/>
        <v>0</v>
      </c>
    </row>
    <row r="1477" spans="6:6" x14ac:dyDescent="0.25">
      <c r="F1477" t="str">
        <f t="shared" si="23"/>
        <v>0</v>
      </c>
    </row>
    <row r="1478" spans="6:6" x14ac:dyDescent="0.25">
      <c r="F1478" t="str">
        <f t="shared" si="23"/>
        <v>0</v>
      </c>
    </row>
    <row r="1479" spans="6:6" x14ac:dyDescent="0.25">
      <c r="F1479" t="str">
        <f t="shared" si="23"/>
        <v>0</v>
      </c>
    </row>
    <row r="1480" spans="6:6" x14ac:dyDescent="0.25">
      <c r="F1480" t="str">
        <f t="shared" si="23"/>
        <v>0</v>
      </c>
    </row>
    <row r="1481" spans="6:6" x14ac:dyDescent="0.25">
      <c r="F1481" t="str">
        <f t="shared" si="23"/>
        <v>0</v>
      </c>
    </row>
    <row r="1482" spans="6:6" x14ac:dyDescent="0.25">
      <c r="F1482" t="str">
        <f t="shared" si="23"/>
        <v>0</v>
      </c>
    </row>
    <row r="1483" spans="6:6" x14ac:dyDescent="0.25">
      <c r="F1483" t="str">
        <f t="shared" si="23"/>
        <v>0</v>
      </c>
    </row>
    <row r="1484" spans="6:6" x14ac:dyDescent="0.25">
      <c r="F1484" t="str">
        <f t="shared" si="23"/>
        <v>0</v>
      </c>
    </row>
    <row r="1485" spans="6:6" x14ac:dyDescent="0.25">
      <c r="F1485" t="str">
        <f t="shared" si="23"/>
        <v>0</v>
      </c>
    </row>
    <row r="1486" spans="6:6" x14ac:dyDescent="0.25">
      <c r="F1486" t="str">
        <f t="shared" si="23"/>
        <v>0</v>
      </c>
    </row>
    <row r="1487" spans="6:6" x14ac:dyDescent="0.25">
      <c r="F1487" t="str">
        <f t="shared" si="23"/>
        <v>0</v>
      </c>
    </row>
    <row r="1488" spans="6:6" x14ac:dyDescent="0.25">
      <c r="F1488" t="str">
        <f t="shared" si="23"/>
        <v>0</v>
      </c>
    </row>
    <row r="1489" spans="6:6" x14ac:dyDescent="0.25">
      <c r="F1489" t="str">
        <f t="shared" si="23"/>
        <v>0</v>
      </c>
    </row>
    <row r="1490" spans="6:6" x14ac:dyDescent="0.25">
      <c r="F1490" t="str">
        <f t="shared" si="23"/>
        <v>0</v>
      </c>
    </row>
    <row r="1491" spans="6:6" x14ac:dyDescent="0.25">
      <c r="F1491" t="str">
        <f t="shared" si="23"/>
        <v>0</v>
      </c>
    </row>
    <row r="1492" spans="6:6" x14ac:dyDescent="0.25">
      <c r="F1492" t="str">
        <f t="shared" si="23"/>
        <v>0</v>
      </c>
    </row>
    <row r="1493" spans="6:6" x14ac:dyDescent="0.25">
      <c r="F1493" t="str">
        <f t="shared" si="23"/>
        <v>0</v>
      </c>
    </row>
    <row r="1494" spans="6:6" x14ac:dyDescent="0.25">
      <c r="F1494" t="str">
        <f t="shared" si="23"/>
        <v>0</v>
      </c>
    </row>
    <row r="1495" spans="6:6" x14ac:dyDescent="0.25">
      <c r="F1495" t="str">
        <f t="shared" si="23"/>
        <v>0</v>
      </c>
    </row>
    <row r="1496" spans="6:6" x14ac:dyDescent="0.25">
      <c r="F1496" t="str">
        <f t="shared" si="23"/>
        <v>0</v>
      </c>
    </row>
    <row r="1497" spans="6:6" x14ac:dyDescent="0.25">
      <c r="F1497" t="str">
        <f t="shared" si="23"/>
        <v>0</v>
      </c>
    </row>
    <row r="1498" spans="6:6" x14ac:dyDescent="0.25">
      <c r="F1498" t="str">
        <f t="shared" si="23"/>
        <v>0</v>
      </c>
    </row>
    <row r="1499" spans="6:6" x14ac:dyDescent="0.25">
      <c r="F1499" t="str">
        <f t="shared" si="23"/>
        <v>0</v>
      </c>
    </row>
    <row r="1500" spans="6:6" x14ac:dyDescent="0.25">
      <c r="F1500" t="str">
        <f t="shared" si="23"/>
        <v>0</v>
      </c>
    </row>
    <row r="1501" spans="6:6" x14ac:dyDescent="0.25">
      <c r="F1501" t="str">
        <f t="shared" si="23"/>
        <v>0</v>
      </c>
    </row>
    <row r="1502" spans="6:6" x14ac:dyDescent="0.25">
      <c r="F1502" t="str">
        <f t="shared" si="23"/>
        <v>0</v>
      </c>
    </row>
    <row r="1503" spans="6:6" x14ac:dyDescent="0.25">
      <c r="F1503" t="str">
        <f t="shared" si="23"/>
        <v>0</v>
      </c>
    </row>
    <row r="1504" spans="6:6" x14ac:dyDescent="0.25">
      <c r="F1504" t="str">
        <f t="shared" si="23"/>
        <v>0</v>
      </c>
    </row>
    <row r="1505" spans="6:6" x14ac:dyDescent="0.25">
      <c r="F1505" t="str">
        <f t="shared" si="23"/>
        <v>0</v>
      </c>
    </row>
    <row r="1506" spans="6:6" x14ac:dyDescent="0.25">
      <c r="F1506" t="str">
        <f t="shared" si="23"/>
        <v>0</v>
      </c>
    </row>
    <row r="1507" spans="6:6" x14ac:dyDescent="0.25">
      <c r="F1507" t="str">
        <f t="shared" si="23"/>
        <v>0</v>
      </c>
    </row>
    <row r="1508" spans="6:6" x14ac:dyDescent="0.25">
      <c r="F1508" t="str">
        <f t="shared" si="23"/>
        <v>0</v>
      </c>
    </row>
    <row r="1509" spans="6:6" x14ac:dyDescent="0.25">
      <c r="F1509" t="str">
        <f t="shared" si="23"/>
        <v>0</v>
      </c>
    </row>
    <row r="1510" spans="6:6" x14ac:dyDescent="0.25">
      <c r="F1510" t="str">
        <f t="shared" si="23"/>
        <v>0</v>
      </c>
    </row>
    <row r="1511" spans="6:6" x14ac:dyDescent="0.25">
      <c r="F1511" t="str">
        <f t="shared" si="23"/>
        <v>0</v>
      </c>
    </row>
    <row r="1512" spans="6:6" x14ac:dyDescent="0.25">
      <c r="F1512" t="str">
        <f t="shared" si="23"/>
        <v>0</v>
      </c>
    </row>
    <row r="1513" spans="6:6" x14ac:dyDescent="0.25">
      <c r="F1513" t="str">
        <f t="shared" si="23"/>
        <v>0</v>
      </c>
    </row>
    <row r="1514" spans="6:6" x14ac:dyDescent="0.25">
      <c r="F1514" t="str">
        <f t="shared" si="23"/>
        <v>0</v>
      </c>
    </row>
    <row r="1515" spans="6:6" x14ac:dyDescent="0.25">
      <c r="F1515" t="str">
        <f t="shared" si="23"/>
        <v>0</v>
      </c>
    </row>
    <row r="1516" spans="6:6" x14ac:dyDescent="0.25">
      <c r="F1516" t="str">
        <f t="shared" si="23"/>
        <v>0</v>
      </c>
    </row>
    <row r="1517" spans="6:6" x14ac:dyDescent="0.25">
      <c r="F1517" t="str">
        <f t="shared" si="23"/>
        <v>0</v>
      </c>
    </row>
    <row r="1518" spans="6:6" x14ac:dyDescent="0.25">
      <c r="F1518" t="str">
        <f t="shared" si="23"/>
        <v>0</v>
      </c>
    </row>
    <row r="1519" spans="6:6" x14ac:dyDescent="0.25">
      <c r="F1519" t="str">
        <f t="shared" si="23"/>
        <v>0</v>
      </c>
    </row>
    <row r="1520" spans="6:6" x14ac:dyDescent="0.25">
      <c r="F1520" t="str">
        <f t="shared" si="23"/>
        <v>0</v>
      </c>
    </row>
    <row r="1521" spans="6:6" x14ac:dyDescent="0.25">
      <c r="F1521" t="str">
        <f t="shared" si="23"/>
        <v>0</v>
      </c>
    </row>
    <row r="1522" spans="6:6" x14ac:dyDescent="0.25">
      <c r="F1522" t="str">
        <f t="shared" si="23"/>
        <v>0</v>
      </c>
    </row>
    <row r="1523" spans="6:6" x14ac:dyDescent="0.25">
      <c r="F1523" t="str">
        <f t="shared" si="23"/>
        <v>0</v>
      </c>
    </row>
    <row r="1524" spans="6:6" x14ac:dyDescent="0.25">
      <c r="F1524" t="str">
        <f t="shared" si="23"/>
        <v>0</v>
      </c>
    </row>
    <row r="1525" spans="6:6" x14ac:dyDescent="0.25">
      <c r="F1525" t="str">
        <f t="shared" si="23"/>
        <v>0</v>
      </c>
    </row>
    <row r="1526" spans="6:6" x14ac:dyDescent="0.25">
      <c r="F1526" t="str">
        <f t="shared" si="23"/>
        <v>0</v>
      </c>
    </row>
    <row r="1527" spans="6:6" x14ac:dyDescent="0.25">
      <c r="F1527" t="str">
        <f t="shared" si="23"/>
        <v>0</v>
      </c>
    </row>
    <row r="1528" spans="6:6" x14ac:dyDescent="0.25">
      <c r="F1528" t="str">
        <f t="shared" ref="F1528:F1591" si="24">IF(ISNUMBER(SEARCH("JBI",B1528)),"Infant Boys",IF(ISNUMBER(SEARCH("JBJ",B1528)),"Junior Boys",IF(ISNUMBER(SEARCH("JBT",B1528)),"Tolder Boys",IF(ISNUMBER(SEARCH("JGI",B1528)),"Infant GIrls",IF(ISNUMBER(SEARCH("JGT",B1528)),"Tolder Girls",IF(ISNUMBER(SEARCH("JGJ",B1528)),"Junior Girls","0"))))))</f>
        <v>0</v>
      </c>
    </row>
    <row r="1529" spans="6:6" x14ac:dyDescent="0.25">
      <c r="F1529" t="str">
        <f t="shared" si="24"/>
        <v>0</v>
      </c>
    </row>
    <row r="1530" spans="6:6" x14ac:dyDescent="0.25">
      <c r="F1530" t="str">
        <f t="shared" si="24"/>
        <v>0</v>
      </c>
    </row>
    <row r="1531" spans="6:6" x14ac:dyDescent="0.25">
      <c r="F1531" t="str">
        <f t="shared" si="24"/>
        <v>0</v>
      </c>
    </row>
    <row r="1532" spans="6:6" x14ac:dyDescent="0.25">
      <c r="F1532" t="str">
        <f t="shared" si="24"/>
        <v>0</v>
      </c>
    </row>
    <row r="1533" spans="6:6" x14ac:dyDescent="0.25">
      <c r="F1533" t="str">
        <f t="shared" si="24"/>
        <v>0</v>
      </c>
    </row>
    <row r="1534" spans="6:6" x14ac:dyDescent="0.25">
      <c r="F1534" t="str">
        <f t="shared" si="24"/>
        <v>0</v>
      </c>
    </row>
    <row r="1535" spans="6:6" x14ac:dyDescent="0.25">
      <c r="F1535" t="str">
        <f t="shared" si="24"/>
        <v>0</v>
      </c>
    </row>
    <row r="1536" spans="6:6" x14ac:dyDescent="0.25">
      <c r="F1536" t="str">
        <f t="shared" si="24"/>
        <v>0</v>
      </c>
    </row>
    <row r="1537" spans="6:6" x14ac:dyDescent="0.25">
      <c r="F1537" t="str">
        <f t="shared" si="24"/>
        <v>0</v>
      </c>
    </row>
    <row r="1538" spans="6:6" x14ac:dyDescent="0.25">
      <c r="F1538" t="str">
        <f t="shared" si="24"/>
        <v>0</v>
      </c>
    </row>
    <row r="1539" spans="6:6" x14ac:dyDescent="0.25">
      <c r="F1539" t="str">
        <f t="shared" si="24"/>
        <v>0</v>
      </c>
    </row>
    <row r="1540" spans="6:6" x14ac:dyDescent="0.25">
      <c r="F1540" t="str">
        <f t="shared" si="24"/>
        <v>0</v>
      </c>
    </row>
    <row r="1541" spans="6:6" x14ac:dyDescent="0.25">
      <c r="F1541" t="str">
        <f t="shared" si="24"/>
        <v>0</v>
      </c>
    </row>
    <row r="1542" spans="6:6" x14ac:dyDescent="0.25">
      <c r="F1542" t="str">
        <f t="shared" si="24"/>
        <v>0</v>
      </c>
    </row>
    <row r="1543" spans="6:6" x14ac:dyDescent="0.25">
      <c r="F1543" t="str">
        <f t="shared" si="24"/>
        <v>0</v>
      </c>
    </row>
    <row r="1544" spans="6:6" x14ac:dyDescent="0.25">
      <c r="F1544" t="str">
        <f t="shared" si="24"/>
        <v>0</v>
      </c>
    </row>
    <row r="1545" spans="6:6" x14ac:dyDescent="0.25">
      <c r="F1545" t="str">
        <f t="shared" si="24"/>
        <v>0</v>
      </c>
    </row>
    <row r="1546" spans="6:6" x14ac:dyDescent="0.25">
      <c r="F1546" t="str">
        <f t="shared" si="24"/>
        <v>0</v>
      </c>
    </row>
    <row r="1547" spans="6:6" x14ac:dyDescent="0.25">
      <c r="F1547" t="str">
        <f t="shared" si="24"/>
        <v>0</v>
      </c>
    </row>
    <row r="1548" spans="6:6" x14ac:dyDescent="0.25">
      <c r="F1548" t="str">
        <f t="shared" si="24"/>
        <v>0</v>
      </c>
    </row>
    <row r="1549" spans="6:6" x14ac:dyDescent="0.25">
      <c r="F1549" t="str">
        <f t="shared" si="24"/>
        <v>0</v>
      </c>
    </row>
    <row r="1550" spans="6:6" x14ac:dyDescent="0.25">
      <c r="F1550" t="str">
        <f t="shared" si="24"/>
        <v>0</v>
      </c>
    </row>
    <row r="1551" spans="6:6" x14ac:dyDescent="0.25">
      <c r="F1551" t="str">
        <f t="shared" si="24"/>
        <v>0</v>
      </c>
    </row>
    <row r="1552" spans="6:6" x14ac:dyDescent="0.25">
      <c r="F1552" t="str">
        <f t="shared" si="24"/>
        <v>0</v>
      </c>
    </row>
    <row r="1553" spans="6:6" x14ac:dyDescent="0.25">
      <c r="F1553" t="str">
        <f t="shared" si="24"/>
        <v>0</v>
      </c>
    </row>
    <row r="1554" spans="6:6" x14ac:dyDescent="0.25">
      <c r="F1554" t="str">
        <f t="shared" si="24"/>
        <v>0</v>
      </c>
    </row>
    <row r="1555" spans="6:6" x14ac:dyDescent="0.25">
      <c r="F1555" t="str">
        <f t="shared" si="24"/>
        <v>0</v>
      </c>
    </row>
    <row r="1556" spans="6:6" x14ac:dyDescent="0.25">
      <c r="F1556" t="str">
        <f t="shared" si="24"/>
        <v>0</v>
      </c>
    </row>
    <row r="1557" spans="6:6" x14ac:dyDescent="0.25">
      <c r="F1557" t="str">
        <f t="shared" si="24"/>
        <v>0</v>
      </c>
    </row>
    <row r="1558" spans="6:6" x14ac:dyDescent="0.25">
      <c r="F1558" t="str">
        <f t="shared" si="24"/>
        <v>0</v>
      </c>
    </row>
    <row r="1559" spans="6:6" x14ac:dyDescent="0.25">
      <c r="F1559" t="str">
        <f t="shared" si="24"/>
        <v>0</v>
      </c>
    </row>
    <row r="1560" spans="6:6" x14ac:dyDescent="0.25">
      <c r="F1560" t="str">
        <f t="shared" si="24"/>
        <v>0</v>
      </c>
    </row>
    <row r="1561" spans="6:6" x14ac:dyDescent="0.25">
      <c r="F1561" t="str">
        <f t="shared" si="24"/>
        <v>0</v>
      </c>
    </row>
    <row r="1562" spans="6:6" x14ac:dyDescent="0.25">
      <c r="F1562" t="str">
        <f t="shared" si="24"/>
        <v>0</v>
      </c>
    </row>
    <row r="1563" spans="6:6" x14ac:dyDescent="0.25">
      <c r="F1563" t="str">
        <f t="shared" si="24"/>
        <v>0</v>
      </c>
    </row>
    <row r="1564" spans="6:6" x14ac:dyDescent="0.25">
      <c r="F1564" t="str">
        <f t="shared" si="24"/>
        <v>0</v>
      </c>
    </row>
    <row r="1565" spans="6:6" x14ac:dyDescent="0.25">
      <c r="F1565" t="str">
        <f t="shared" si="24"/>
        <v>0</v>
      </c>
    </row>
    <row r="1566" spans="6:6" x14ac:dyDescent="0.25">
      <c r="F1566" t="str">
        <f t="shared" si="24"/>
        <v>0</v>
      </c>
    </row>
    <row r="1567" spans="6:6" x14ac:dyDescent="0.25">
      <c r="F1567" t="str">
        <f t="shared" si="24"/>
        <v>0</v>
      </c>
    </row>
    <row r="1568" spans="6:6" x14ac:dyDescent="0.25">
      <c r="F1568" t="str">
        <f t="shared" si="24"/>
        <v>0</v>
      </c>
    </row>
    <row r="1569" spans="6:6" x14ac:dyDescent="0.25">
      <c r="F1569" t="str">
        <f t="shared" si="24"/>
        <v>0</v>
      </c>
    </row>
    <row r="1570" spans="6:6" x14ac:dyDescent="0.25">
      <c r="F1570" t="str">
        <f t="shared" si="24"/>
        <v>0</v>
      </c>
    </row>
    <row r="1571" spans="6:6" x14ac:dyDescent="0.25">
      <c r="F1571" t="str">
        <f t="shared" si="24"/>
        <v>0</v>
      </c>
    </row>
    <row r="1572" spans="6:6" x14ac:dyDescent="0.25">
      <c r="F1572" t="str">
        <f t="shared" si="24"/>
        <v>0</v>
      </c>
    </row>
    <row r="1573" spans="6:6" x14ac:dyDescent="0.25">
      <c r="F1573" t="str">
        <f t="shared" si="24"/>
        <v>0</v>
      </c>
    </row>
    <row r="1574" spans="6:6" x14ac:dyDescent="0.25">
      <c r="F1574" t="str">
        <f t="shared" si="24"/>
        <v>0</v>
      </c>
    </row>
    <row r="1575" spans="6:6" x14ac:dyDescent="0.25">
      <c r="F1575" t="str">
        <f t="shared" si="24"/>
        <v>0</v>
      </c>
    </row>
    <row r="1576" spans="6:6" x14ac:dyDescent="0.25">
      <c r="F1576" t="str">
        <f t="shared" si="24"/>
        <v>0</v>
      </c>
    </row>
    <row r="1577" spans="6:6" x14ac:dyDescent="0.25">
      <c r="F1577" t="str">
        <f t="shared" si="24"/>
        <v>0</v>
      </c>
    </row>
    <row r="1578" spans="6:6" x14ac:dyDescent="0.25">
      <c r="F1578" t="str">
        <f t="shared" si="24"/>
        <v>0</v>
      </c>
    </row>
    <row r="1579" spans="6:6" x14ac:dyDescent="0.25">
      <c r="F1579" t="str">
        <f t="shared" si="24"/>
        <v>0</v>
      </c>
    </row>
    <row r="1580" spans="6:6" x14ac:dyDescent="0.25">
      <c r="F1580" t="str">
        <f t="shared" si="24"/>
        <v>0</v>
      </c>
    </row>
    <row r="1581" spans="6:6" x14ac:dyDescent="0.25">
      <c r="F1581" t="str">
        <f t="shared" si="24"/>
        <v>0</v>
      </c>
    </row>
    <row r="1582" spans="6:6" x14ac:dyDescent="0.25">
      <c r="F1582" t="str">
        <f t="shared" si="24"/>
        <v>0</v>
      </c>
    </row>
    <row r="1583" spans="6:6" x14ac:dyDescent="0.25">
      <c r="F1583" t="str">
        <f t="shared" si="24"/>
        <v>0</v>
      </c>
    </row>
    <row r="1584" spans="6:6" x14ac:dyDescent="0.25">
      <c r="F1584" t="str">
        <f t="shared" si="24"/>
        <v>0</v>
      </c>
    </row>
    <row r="1585" spans="6:6" x14ac:dyDescent="0.25">
      <c r="F1585" t="str">
        <f t="shared" si="24"/>
        <v>0</v>
      </c>
    </row>
    <row r="1586" spans="6:6" x14ac:dyDescent="0.25">
      <c r="F1586" t="str">
        <f t="shared" si="24"/>
        <v>0</v>
      </c>
    </row>
    <row r="1587" spans="6:6" x14ac:dyDescent="0.25">
      <c r="F1587" t="str">
        <f t="shared" si="24"/>
        <v>0</v>
      </c>
    </row>
    <row r="1588" spans="6:6" x14ac:dyDescent="0.25">
      <c r="F1588" t="str">
        <f t="shared" si="24"/>
        <v>0</v>
      </c>
    </row>
    <row r="1589" spans="6:6" x14ac:dyDescent="0.25">
      <c r="F1589" t="str">
        <f t="shared" si="24"/>
        <v>0</v>
      </c>
    </row>
    <row r="1590" spans="6:6" x14ac:dyDescent="0.25">
      <c r="F1590" t="str">
        <f t="shared" si="24"/>
        <v>0</v>
      </c>
    </row>
    <row r="1591" spans="6:6" x14ac:dyDescent="0.25">
      <c r="F1591" t="str">
        <f t="shared" si="24"/>
        <v>0</v>
      </c>
    </row>
    <row r="1592" spans="6:6" x14ac:dyDescent="0.25">
      <c r="F1592" t="str">
        <f t="shared" ref="F1592:F1655" si="25">IF(ISNUMBER(SEARCH("JBI",B1592)),"Infant Boys",IF(ISNUMBER(SEARCH("JBJ",B1592)),"Junior Boys",IF(ISNUMBER(SEARCH("JBT",B1592)),"Tolder Boys",IF(ISNUMBER(SEARCH("JGI",B1592)),"Infant GIrls",IF(ISNUMBER(SEARCH("JGT",B1592)),"Tolder Girls",IF(ISNUMBER(SEARCH("JGJ",B1592)),"Junior Girls","0"))))))</f>
        <v>0</v>
      </c>
    </row>
    <row r="1593" spans="6:6" x14ac:dyDescent="0.25">
      <c r="F1593" t="str">
        <f t="shared" si="25"/>
        <v>0</v>
      </c>
    </row>
    <row r="1594" spans="6:6" x14ac:dyDescent="0.25">
      <c r="F1594" t="str">
        <f t="shared" si="25"/>
        <v>0</v>
      </c>
    </row>
    <row r="1595" spans="6:6" x14ac:dyDescent="0.25">
      <c r="F1595" t="str">
        <f t="shared" si="25"/>
        <v>0</v>
      </c>
    </row>
    <row r="1596" spans="6:6" x14ac:dyDescent="0.25">
      <c r="F1596" t="str">
        <f t="shared" si="25"/>
        <v>0</v>
      </c>
    </row>
    <row r="1597" spans="6:6" x14ac:dyDescent="0.25">
      <c r="F1597" t="str">
        <f t="shared" si="25"/>
        <v>0</v>
      </c>
    </row>
    <row r="1598" spans="6:6" x14ac:dyDescent="0.25">
      <c r="F1598" t="str">
        <f t="shared" si="25"/>
        <v>0</v>
      </c>
    </row>
    <row r="1599" spans="6:6" x14ac:dyDescent="0.25">
      <c r="F1599" t="str">
        <f t="shared" si="25"/>
        <v>0</v>
      </c>
    </row>
    <row r="1600" spans="6:6" x14ac:dyDescent="0.25">
      <c r="F1600" t="str">
        <f t="shared" si="25"/>
        <v>0</v>
      </c>
    </row>
    <row r="1601" spans="6:6" x14ac:dyDescent="0.25">
      <c r="F1601" t="str">
        <f t="shared" si="25"/>
        <v>0</v>
      </c>
    </row>
    <row r="1602" spans="6:6" x14ac:dyDescent="0.25">
      <c r="F1602" t="str">
        <f t="shared" si="25"/>
        <v>0</v>
      </c>
    </row>
    <row r="1603" spans="6:6" x14ac:dyDescent="0.25">
      <c r="F1603" t="str">
        <f t="shared" si="25"/>
        <v>0</v>
      </c>
    </row>
    <row r="1604" spans="6:6" x14ac:dyDescent="0.25">
      <c r="F1604" t="str">
        <f t="shared" si="25"/>
        <v>0</v>
      </c>
    </row>
    <row r="1605" spans="6:6" x14ac:dyDescent="0.25">
      <c r="F1605" t="str">
        <f t="shared" si="25"/>
        <v>0</v>
      </c>
    </row>
    <row r="1606" spans="6:6" x14ac:dyDescent="0.25">
      <c r="F1606" t="str">
        <f t="shared" si="25"/>
        <v>0</v>
      </c>
    </row>
    <row r="1607" spans="6:6" x14ac:dyDescent="0.25">
      <c r="F1607" t="str">
        <f t="shared" si="25"/>
        <v>0</v>
      </c>
    </row>
    <row r="1608" spans="6:6" x14ac:dyDescent="0.25">
      <c r="F1608" t="str">
        <f t="shared" si="25"/>
        <v>0</v>
      </c>
    </row>
    <row r="1609" spans="6:6" x14ac:dyDescent="0.25">
      <c r="F1609" t="str">
        <f t="shared" si="25"/>
        <v>0</v>
      </c>
    </row>
    <row r="1610" spans="6:6" x14ac:dyDescent="0.25">
      <c r="F1610" t="str">
        <f t="shared" si="25"/>
        <v>0</v>
      </c>
    </row>
    <row r="1611" spans="6:6" x14ac:dyDescent="0.25">
      <c r="F1611" t="str">
        <f t="shared" si="25"/>
        <v>0</v>
      </c>
    </row>
    <row r="1612" spans="6:6" x14ac:dyDescent="0.25">
      <c r="F1612" t="str">
        <f t="shared" si="25"/>
        <v>0</v>
      </c>
    </row>
    <row r="1613" spans="6:6" x14ac:dyDescent="0.25">
      <c r="F1613" t="str">
        <f t="shared" si="25"/>
        <v>0</v>
      </c>
    </row>
    <row r="1614" spans="6:6" x14ac:dyDescent="0.25">
      <c r="F1614" t="str">
        <f t="shared" si="25"/>
        <v>0</v>
      </c>
    </row>
    <row r="1615" spans="6:6" x14ac:dyDescent="0.25">
      <c r="F1615" t="str">
        <f t="shared" si="25"/>
        <v>0</v>
      </c>
    </row>
    <row r="1616" spans="6:6" x14ac:dyDescent="0.25">
      <c r="F1616" t="str">
        <f t="shared" si="25"/>
        <v>0</v>
      </c>
    </row>
    <row r="1617" spans="6:6" x14ac:dyDescent="0.25">
      <c r="F1617" t="str">
        <f t="shared" si="25"/>
        <v>0</v>
      </c>
    </row>
    <row r="1618" spans="6:6" x14ac:dyDescent="0.25">
      <c r="F1618" t="str">
        <f t="shared" si="25"/>
        <v>0</v>
      </c>
    </row>
    <row r="1619" spans="6:6" x14ac:dyDescent="0.25">
      <c r="F1619" t="str">
        <f t="shared" si="25"/>
        <v>0</v>
      </c>
    </row>
    <row r="1620" spans="6:6" x14ac:dyDescent="0.25">
      <c r="F1620" t="str">
        <f t="shared" si="25"/>
        <v>0</v>
      </c>
    </row>
    <row r="1621" spans="6:6" x14ac:dyDescent="0.25">
      <c r="F1621" t="str">
        <f t="shared" si="25"/>
        <v>0</v>
      </c>
    </row>
    <row r="1622" spans="6:6" x14ac:dyDescent="0.25">
      <c r="F1622" t="str">
        <f t="shared" si="25"/>
        <v>0</v>
      </c>
    </row>
    <row r="1623" spans="6:6" x14ac:dyDescent="0.25">
      <c r="F1623" t="str">
        <f t="shared" si="25"/>
        <v>0</v>
      </c>
    </row>
    <row r="1624" spans="6:6" x14ac:dyDescent="0.25">
      <c r="F1624" t="str">
        <f t="shared" si="25"/>
        <v>0</v>
      </c>
    </row>
    <row r="1625" spans="6:6" x14ac:dyDescent="0.25">
      <c r="F1625" t="str">
        <f t="shared" si="25"/>
        <v>0</v>
      </c>
    </row>
    <row r="1626" spans="6:6" x14ac:dyDescent="0.25">
      <c r="F1626" t="str">
        <f t="shared" si="25"/>
        <v>0</v>
      </c>
    </row>
    <row r="1627" spans="6:6" x14ac:dyDescent="0.25">
      <c r="F1627" t="str">
        <f t="shared" si="25"/>
        <v>0</v>
      </c>
    </row>
    <row r="1628" spans="6:6" x14ac:dyDescent="0.25">
      <c r="F1628" t="str">
        <f t="shared" si="25"/>
        <v>0</v>
      </c>
    </row>
    <row r="1629" spans="6:6" x14ac:dyDescent="0.25">
      <c r="F1629" t="str">
        <f t="shared" si="25"/>
        <v>0</v>
      </c>
    </row>
    <row r="1630" spans="6:6" x14ac:dyDescent="0.25">
      <c r="F1630" t="str">
        <f t="shared" si="25"/>
        <v>0</v>
      </c>
    </row>
    <row r="1631" spans="6:6" x14ac:dyDescent="0.25">
      <c r="F1631" t="str">
        <f t="shared" si="25"/>
        <v>0</v>
      </c>
    </row>
    <row r="1632" spans="6:6" x14ac:dyDescent="0.25">
      <c r="F1632" t="str">
        <f t="shared" si="25"/>
        <v>0</v>
      </c>
    </row>
    <row r="1633" spans="6:6" x14ac:dyDescent="0.25">
      <c r="F1633" t="str">
        <f t="shared" si="25"/>
        <v>0</v>
      </c>
    </row>
    <row r="1634" spans="6:6" x14ac:dyDescent="0.25">
      <c r="F1634" t="str">
        <f t="shared" si="25"/>
        <v>0</v>
      </c>
    </row>
    <row r="1635" spans="6:6" x14ac:dyDescent="0.25">
      <c r="F1635" t="str">
        <f t="shared" si="25"/>
        <v>0</v>
      </c>
    </row>
    <row r="1636" spans="6:6" x14ac:dyDescent="0.25">
      <c r="F1636" t="str">
        <f t="shared" si="25"/>
        <v>0</v>
      </c>
    </row>
    <row r="1637" spans="6:6" x14ac:dyDescent="0.25">
      <c r="F1637" t="str">
        <f t="shared" si="25"/>
        <v>0</v>
      </c>
    </row>
    <row r="1638" spans="6:6" x14ac:dyDescent="0.25">
      <c r="F1638" t="str">
        <f t="shared" si="25"/>
        <v>0</v>
      </c>
    </row>
    <row r="1639" spans="6:6" x14ac:dyDescent="0.25">
      <c r="F1639" t="str">
        <f t="shared" si="25"/>
        <v>0</v>
      </c>
    </row>
    <row r="1640" spans="6:6" x14ac:dyDescent="0.25">
      <c r="F1640" t="str">
        <f t="shared" si="25"/>
        <v>0</v>
      </c>
    </row>
    <row r="1641" spans="6:6" x14ac:dyDescent="0.25">
      <c r="F1641" t="str">
        <f t="shared" si="25"/>
        <v>0</v>
      </c>
    </row>
    <row r="1642" spans="6:6" x14ac:dyDescent="0.25">
      <c r="F1642" t="str">
        <f t="shared" si="25"/>
        <v>0</v>
      </c>
    </row>
    <row r="1643" spans="6:6" x14ac:dyDescent="0.25">
      <c r="F1643" t="str">
        <f t="shared" si="25"/>
        <v>0</v>
      </c>
    </row>
    <row r="1644" spans="6:6" x14ac:dyDescent="0.25">
      <c r="F1644" t="str">
        <f t="shared" si="25"/>
        <v>0</v>
      </c>
    </row>
    <row r="1645" spans="6:6" x14ac:dyDescent="0.25">
      <c r="F1645" t="str">
        <f t="shared" si="25"/>
        <v>0</v>
      </c>
    </row>
    <row r="1646" spans="6:6" x14ac:dyDescent="0.25">
      <c r="F1646" t="str">
        <f t="shared" si="25"/>
        <v>0</v>
      </c>
    </row>
    <row r="1647" spans="6:6" x14ac:dyDescent="0.25">
      <c r="F1647" t="str">
        <f t="shared" si="25"/>
        <v>0</v>
      </c>
    </row>
    <row r="1648" spans="6:6" x14ac:dyDescent="0.25">
      <c r="F1648" t="str">
        <f t="shared" si="25"/>
        <v>0</v>
      </c>
    </row>
    <row r="1649" spans="6:6" x14ac:dyDescent="0.25">
      <c r="F1649" t="str">
        <f t="shared" si="25"/>
        <v>0</v>
      </c>
    </row>
    <row r="1650" spans="6:6" x14ac:dyDescent="0.25">
      <c r="F1650" t="str">
        <f t="shared" si="25"/>
        <v>0</v>
      </c>
    </row>
    <row r="1651" spans="6:6" x14ac:dyDescent="0.25">
      <c r="F1651" t="str">
        <f t="shared" si="25"/>
        <v>0</v>
      </c>
    </row>
    <row r="1652" spans="6:6" x14ac:dyDescent="0.25">
      <c r="F1652" t="str">
        <f t="shared" si="25"/>
        <v>0</v>
      </c>
    </row>
    <row r="1653" spans="6:6" x14ac:dyDescent="0.25">
      <c r="F1653" t="str">
        <f t="shared" si="25"/>
        <v>0</v>
      </c>
    </row>
    <row r="1654" spans="6:6" x14ac:dyDescent="0.25">
      <c r="F1654" t="str">
        <f t="shared" si="25"/>
        <v>0</v>
      </c>
    </row>
    <row r="1655" spans="6:6" x14ac:dyDescent="0.25">
      <c r="F1655" t="str">
        <f t="shared" si="25"/>
        <v>0</v>
      </c>
    </row>
    <row r="1656" spans="6:6" x14ac:dyDescent="0.25">
      <c r="F1656" t="str">
        <f t="shared" ref="F1656:F1719" si="26">IF(ISNUMBER(SEARCH("JBI",B1656)),"Infant Boys",IF(ISNUMBER(SEARCH("JBJ",B1656)),"Junior Boys",IF(ISNUMBER(SEARCH("JBT",B1656)),"Tolder Boys",IF(ISNUMBER(SEARCH("JGI",B1656)),"Infant GIrls",IF(ISNUMBER(SEARCH("JGT",B1656)),"Tolder Girls",IF(ISNUMBER(SEARCH("JGJ",B1656)),"Junior Girls","0"))))))</f>
        <v>0</v>
      </c>
    </row>
    <row r="1657" spans="6:6" x14ac:dyDescent="0.25">
      <c r="F1657" t="str">
        <f t="shared" si="26"/>
        <v>0</v>
      </c>
    </row>
    <row r="1658" spans="6:6" x14ac:dyDescent="0.25">
      <c r="F1658" t="str">
        <f t="shared" si="26"/>
        <v>0</v>
      </c>
    </row>
    <row r="1659" spans="6:6" x14ac:dyDescent="0.25">
      <c r="F1659" t="str">
        <f t="shared" si="26"/>
        <v>0</v>
      </c>
    </row>
    <row r="1660" spans="6:6" x14ac:dyDescent="0.25">
      <c r="F1660" t="str">
        <f t="shared" si="26"/>
        <v>0</v>
      </c>
    </row>
    <row r="1661" spans="6:6" x14ac:dyDescent="0.25">
      <c r="F1661" t="str">
        <f t="shared" si="26"/>
        <v>0</v>
      </c>
    </row>
    <row r="1662" spans="6:6" x14ac:dyDescent="0.25">
      <c r="F1662" t="str">
        <f t="shared" si="26"/>
        <v>0</v>
      </c>
    </row>
    <row r="1663" spans="6:6" x14ac:dyDescent="0.25">
      <c r="F1663" t="str">
        <f t="shared" si="26"/>
        <v>0</v>
      </c>
    </row>
    <row r="1664" spans="6:6" x14ac:dyDescent="0.25">
      <c r="F1664" t="str">
        <f t="shared" si="26"/>
        <v>0</v>
      </c>
    </row>
    <row r="1665" spans="6:6" x14ac:dyDescent="0.25">
      <c r="F1665" t="str">
        <f t="shared" si="26"/>
        <v>0</v>
      </c>
    </row>
    <row r="1666" spans="6:6" x14ac:dyDescent="0.25">
      <c r="F1666" t="str">
        <f t="shared" si="26"/>
        <v>0</v>
      </c>
    </row>
    <row r="1667" spans="6:6" x14ac:dyDescent="0.25">
      <c r="F1667" t="str">
        <f t="shared" si="26"/>
        <v>0</v>
      </c>
    </row>
    <row r="1668" spans="6:6" x14ac:dyDescent="0.25">
      <c r="F1668" t="str">
        <f t="shared" si="26"/>
        <v>0</v>
      </c>
    </row>
    <row r="1669" spans="6:6" x14ac:dyDescent="0.25">
      <c r="F1669" t="str">
        <f t="shared" si="26"/>
        <v>0</v>
      </c>
    </row>
    <row r="1670" spans="6:6" x14ac:dyDescent="0.25">
      <c r="F1670" t="str">
        <f t="shared" si="26"/>
        <v>0</v>
      </c>
    </row>
    <row r="1671" spans="6:6" x14ac:dyDescent="0.25">
      <c r="F1671" t="str">
        <f t="shared" si="26"/>
        <v>0</v>
      </c>
    </row>
    <row r="1672" spans="6:6" x14ac:dyDescent="0.25">
      <c r="F1672" t="str">
        <f t="shared" si="26"/>
        <v>0</v>
      </c>
    </row>
    <row r="1673" spans="6:6" x14ac:dyDescent="0.25">
      <c r="F1673" t="str">
        <f t="shared" si="26"/>
        <v>0</v>
      </c>
    </row>
    <row r="1674" spans="6:6" x14ac:dyDescent="0.25">
      <c r="F1674" t="str">
        <f t="shared" si="26"/>
        <v>0</v>
      </c>
    </row>
    <row r="1675" spans="6:6" x14ac:dyDescent="0.25">
      <c r="F1675" t="str">
        <f t="shared" si="26"/>
        <v>0</v>
      </c>
    </row>
    <row r="1676" spans="6:6" x14ac:dyDescent="0.25">
      <c r="F1676" t="str">
        <f t="shared" si="26"/>
        <v>0</v>
      </c>
    </row>
    <row r="1677" spans="6:6" x14ac:dyDescent="0.25">
      <c r="F1677" t="str">
        <f t="shared" si="26"/>
        <v>0</v>
      </c>
    </row>
    <row r="1678" spans="6:6" x14ac:dyDescent="0.25">
      <c r="F1678" t="str">
        <f t="shared" si="26"/>
        <v>0</v>
      </c>
    </row>
    <row r="1679" spans="6:6" x14ac:dyDescent="0.25">
      <c r="F1679" t="str">
        <f t="shared" si="26"/>
        <v>0</v>
      </c>
    </row>
    <row r="1680" spans="6:6" x14ac:dyDescent="0.25">
      <c r="F1680" t="str">
        <f t="shared" si="26"/>
        <v>0</v>
      </c>
    </row>
    <row r="1681" spans="6:6" x14ac:dyDescent="0.25">
      <c r="F1681" t="str">
        <f t="shared" si="26"/>
        <v>0</v>
      </c>
    </row>
    <row r="1682" spans="6:6" x14ac:dyDescent="0.25">
      <c r="F1682" t="str">
        <f t="shared" si="26"/>
        <v>0</v>
      </c>
    </row>
    <row r="1683" spans="6:6" x14ac:dyDescent="0.25">
      <c r="F1683" t="str">
        <f t="shared" si="26"/>
        <v>0</v>
      </c>
    </row>
    <row r="1684" spans="6:6" x14ac:dyDescent="0.25">
      <c r="F1684" t="str">
        <f t="shared" si="26"/>
        <v>0</v>
      </c>
    </row>
    <row r="1685" spans="6:6" x14ac:dyDescent="0.25">
      <c r="F1685" t="str">
        <f t="shared" si="26"/>
        <v>0</v>
      </c>
    </row>
    <row r="1686" spans="6:6" x14ac:dyDescent="0.25">
      <c r="F1686" t="str">
        <f t="shared" si="26"/>
        <v>0</v>
      </c>
    </row>
    <row r="1687" spans="6:6" x14ac:dyDescent="0.25">
      <c r="F1687" t="str">
        <f t="shared" si="26"/>
        <v>0</v>
      </c>
    </row>
    <row r="1688" spans="6:6" x14ac:dyDescent="0.25">
      <c r="F1688" t="str">
        <f t="shared" si="26"/>
        <v>0</v>
      </c>
    </row>
    <row r="1689" spans="6:6" x14ac:dyDescent="0.25">
      <c r="F1689" t="str">
        <f t="shared" si="26"/>
        <v>0</v>
      </c>
    </row>
    <row r="1690" spans="6:6" x14ac:dyDescent="0.25">
      <c r="F1690" t="str">
        <f t="shared" si="26"/>
        <v>0</v>
      </c>
    </row>
    <row r="1691" spans="6:6" x14ac:dyDescent="0.25">
      <c r="F1691" t="str">
        <f t="shared" si="26"/>
        <v>0</v>
      </c>
    </row>
    <row r="1692" spans="6:6" x14ac:dyDescent="0.25">
      <c r="F1692" t="str">
        <f t="shared" si="26"/>
        <v>0</v>
      </c>
    </row>
    <row r="1693" spans="6:6" x14ac:dyDescent="0.25">
      <c r="F1693" t="str">
        <f t="shared" si="26"/>
        <v>0</v>
      </c>
    </row>
    <row r="1694" spans="6:6" x14ac:dyDescent="0.25">
      <c r="F1694" t="str">
        <f t="shared" si="26"/>
        <v>0</v>
      </c>
    </row>
    <row r="1695" spans="6:6" x14ac:dyDescent="0.25">
      <c r="F1695" t="str">
        <f t="shared" si="26"/>
        <v>0</v>
      </c>
    </row>
    <row r="1696" spans="6:6" x14ac:dyDescent="0.25">
      <c r="F1696" t="str">
        <f t="shared" si="26"/>
        <v>0</v>
      </c>
    </row>
    <row r="1697" spans="6:6" x14ac:dyDescent="0.25">
      <c r="F1697" t="str">
        <f t="shared" si="26"/>
        <v>0</v>
      </c>
    </row>
    <row r="1698" spans="6:6" x14ac:dyDescent="0.25">
      <c r="F1698" t="str">
        <f t="shared" si="26"/>
        <v>0</v>
      </c>
    </row>
    <row r="1699" spans="6:6" x14ac:dyDescent="0.25">
      <c r="F1699" t="str">
        <f t="shared" si="26"/>
        <v>0</v>
      </c>
    </row>
    <row r="1700" spans="6:6" x14ac:dyDescent="0.25">
      <c r="F1700" t="str">
        <f t="shared" si="26"/>
        <v>0</v>
      </c>
    </row>
    <row r="1701" spans="6:6" x14ac:dyDescent="0.25">
      <c r="F1701" t="str">
        <f t="shared" si="26"/>
        <v>0</v>
      </c>
    </row>
    <row r="1702" spans="6:6" x14ac:dyDescent="0.25">
      <c r="F1702" t="str">
        <f t="shared" si="26"/>
        <v>0</v>
      </c>
    </row>
    <row r="1703" spans="6:6" x14ac:dyDescent="0.25">
      <c r="F1703" t="str">
        <f t="shared" si="26"/>
        <v>0</v>
      </c>
    </row>
    <row r="1704" spans="6:6" x14ac:dyDescent="0.25">
      <c r="F1704" t="str">
        <f t="shared" si="26"/>
        <v>0</v>
      </c>
    </row>
    <row r="1705" spans="6:6" x14ac:dyDescent="0.25">
      <c r="F1705" t="str">
        <f t="shared" si="26"/>
        <v>0</v>
      </c>
    </row>
    <row r="1706" spans="6:6" x14ac:dyDescent="0.25">
      <c r="F1706" t="str">
        <f t="shared" si="26"/>
        <v>0</v>
      </c>
    </row>
    <row r="1707" spans="6:6" x14ac:dyDescent="0.25">
      <c r="F1707" t="str">
        <f t="shared" si="26"/>
        <v>0</v>
      </c>
    </row>
    <row r="1708" spans="6:6" x14ac:dyDescent="0.25">
      <c r="F1708" t="str">
        <f t="shared" si="26"/>
        <v>0</v>
      </c>
    </row>
    <row r="1709" spans="6:6" x14ac:dyDescent="0.25">
      <c r="F1709" t="str">
        <f t="shared" si="26"/>
        <v>0</v>
      </c>
    </row>
    <row r="1710" spans="6:6" x14ac:dyDescent="0.25">
      <c r="F1710" t="str">
        <f t="shared" si="26"/>
        <v>0</v>
      </c>
    </row>
    <row r="1711" spans="6:6" x14ac:dyDescent="0.25">
      <c r="F1711" t="str">
        <f t="shared" si="26"/>
        <v>0</v>
      </c>
    </row>
    <row r="1712" spans="6:6" x14ac:dyDescent="0.25">
      <c r="F1712" t="str">
        <f t="shared" si="26"/>
        <v>0</v>
      </c>
    </row>
    <row r="1713" spans="6:6" x14ac:dyDescent="0.25">
      <c r="F1713" t="str">
        <f t="shared" si="26"/>
        <v>0</v>
      </c>
    </row>
    <row r="1714" spans="6:6" x14ac:dyDescent="0.25">
      <c r="F1714" t="str">
        <f t="shared" si="26"/>
        <v>0</v>
      </c>
    </row>
    <row r="1715" spans="6:6" x14ac:dyDescent="0.25">
      <c r="F1715" t="str">
        <f t="shared" si="26"/>
        <v>0</v>
      </c>
    </row>
    <row r="1716" spans="6:6" x14ac:dyDescent="0.25">
      <c r="F1716" t="str">
        <f t="shared" si="26"/>
        <v>0</v>
      </c>
    </row>
    <row r="1717" spans="6:6" x14ac:dyDescent="0.25">
      <c r="F1717" t="str">
        <f t="shared" si="26"/>
        <v>0</v>
      </c>
    </row>
    <row r="1718" spans="6:6" x14ac:dyDescent="0.25">
      <c r="F1718" t="str">
        <f t="shared" si="26"/>
        <v>0</v>
      </c>
    </row>
    <row r="1719" spans="6:6" x14ac:dyDescent="0.25">
      <c r="F1719" t="str">
        <f t="shared" si="26"/>
        <v>0</v>
      </c>
    </row>
    <row r="1720" spans="6:6" x14ac:dyDescent="0.25">
      <c r="F1720" t="str">
        <f t="shared" ref="F1720:F1783" si="27">IF(ISNUMBER(SEARCH("JBI",B1720)),"Infant Boys",IF(ISNUMBER(SEARCH("JBJ",B1720)),"Junior Boys",IF(ISNUMBER(SEARCH("JBT",B1720)),"Tolder Boys",IF(ISNUMBER(SEARCH("JGI",B1720)),"Infant GIrls",IF(ISNUMBER(SEARCH("JGT",B1720)),"Tolder Girls",IF(ISNUMBER(SEARCH("JGJ",B1720)),"Junior Girls","0"))))))</f>
        <v>0</v>
      </c>
    </row>
    <row r="1721" spans="6:6" x14ac:dyDescent="0.25">
      <c r="F1721" t="str">
        <f t="shared" si="27"/>
        <v>0</v>
      </c>
    </row>
    <row r="1722" spans="6:6" x14ac:dyDescent="0.25">
      <c r="F1722" t="str">
        <f t="shared" si="27"/>
        <v>0</v>
      </c>
    </row>
    <row r="1723" spans="6:6" x14ac:dyDescent="0.25">
      <c r="F1723" t="str">
        <f t="shared" si="27"/>
        <v>0</v>
      </c>
    </row>
    <row r="1724" spans="6:6" x14ac:dyDescent="0.25">
      <c r="F1724" t="str">
        <f t="shared" si="27"/>
        <v>0</v>
      </c>
    </row>
    <row r="1725" spans="6:6" x14ac:dyDescent="0.25">
      <c r="F1725" t="str">
        <f t="shared" si="27"/>
        <v>0</v>
      </c>
    </row>
    <row r="1726" spans="6:6" x14ac:dyDescent="0.25">
      <c r="F1726" t="str">
        <f t="shared" si="27"/>
        <v>0</v>
      </c>
    </row>
    <row r="1727" spans="6:6" x14ac:dyDescent="0.25">
      <c r="F1727" t="str">
        <f t="shared" si="27"/>
        <v>0</v>
      </c>
    </row>
    <row r="1728" spans="6:6" x14ac:dyDescent="0.25">
      <c r="F1728" t="str">
        <f t="shared" si="27"/>
        <v>0</v>
      </c>
    </row>
    <row r="1729" spans="6:6" x14ac:dyDescent="0.25">
      <c r="F1729" t="str">
        <f t="shared" si="27"/>
        <v>0</v>
      </c>
    </row>
    <row r="1730" spans="6:6" x14ac:dyDescent="0.25">
      <c r="F1730" t="str">
        <f t="shared" si="27"/>
        <v>0</v>
      </c>
    </row>
    <row r="1731" spans="6:6" x14ac:dyDescent="0.25">
      <c r="F1731" t="str">
        <f t="shared" si="27"/>
        <v>0</v>
      </c>
    </row>
    <row r="1732" spans="6:6" x14ac:dyDescent="0.25">
      <c r="F1732" t="str">
        <f t="shared" si="27"/>
        <v>0</v>
      </c>
    </row>
    <row r="1733" spans="6:6" x14ac:dyDescent="0.25">
      <c r="F1733" t="str">
        <f t="shared" si="27"/>
        <v>0</v>
      </c>
    </row>
    <row r="1734" spans="6:6" x14ac:dyDescent="0.25">
      <c r="F1734" t="str">
        <f t="shared" si="27"/>
        <v>0</v>
      </c>
    </row>
    <row r="1735" spans="6:6" x14ac:dyDescent="0.25">
      <c r="F1735" t="str">
        <f t="shared" si="27"/>
        <v>0</v>
      </c>
    </row>
    <row r="1736" spans="6:6" x14ac:dyDescent="0.25">
      <c r="F1736" t="str">
        <f t="shared" si="27"/>
        <v>0</v>
      </c>
    </row>
    <row r="1737" spans="6:6" x14ac:dyDescent="0.25">
      <c r="F1737" t="str">
        <f t="shared" si="27"/>
        <v>0</v>
      </c>
    </row>
    <row r="1738" spans="6:6" x14ac:dyDescent="0.25">
      <c r="F1738" t="str">
        <f t="shared" si="27"/>
        <v>0</v>
      </c>
    </row>
    <row r="1739" spans="6:6" x14ac:dyDescent="0.25">
      <c r="F1739" t="str">
        <f t="shared" si="27"/>
        <v>0</v>
      </c>
    </row>
    <row r="1740" spans="6:6" x14ac:dyDescent="0.25">
      <c r="F1740" t="str">
        <f t="shared" si="27"/>
        <v>0</v>
      </c>
    </row>
    <row r="1741" spans="6:6" x14ac:dyDescent="0.25">
      <c r="F1741" t="str">
        <f t="shared" si="27"/>
        <v>0</v>
      </c>
    </row>
    <row r="1742" spans="6:6" x14ac:dyDescent="0.25">
      <c r="F1742" t="str">
        <f t="shared" si="27"/>
        <v>0</v>
      </c>
    </row>
    <row r="1743" spans="6:6" x14ac:dyDescent="0.25">
      <c r="F1743" t="str">
        <f t="shared" si="27"/>
        <v>0</v>
      </c>
    </row>
    <row r="1744" spans="6:6" x14ac:dyDescent="0.25">
      <c r="F1744" t="str">
        <f t="shared" si="27"/>
        <v>0</v>
      </c>
    </row>
    <row r="1745" spans="6:6" x14ac:dyDescent="0.25">
      <c r="F1745" t="str">
        <f t="shared" si="27"/>
        <v>0</v>
      </c>
    </row>
    <row r="1746" spans="6:6" x14ac:dyDescent="0.25">
      <c r="F1746" t="str">
        <f t="shared" si="27"/>
        <v>0</v>
      </c>
    </row>
    <row r="1747" spans="6:6" x14ac:dyDescent="0.25">
      <c r="F1747" t="str">
        <f t="shared" si="27"/>
        <v>0</v>
      </c>
    </row>
    <row r="1748" spans="6:6" x14ac:dyDescent="0.25">
      <c r="F1748" t="str">
        <f t="shared" si="27"/>
        <v>0</v>
      </c>
    </row>
    <row r="1749" spans="6:6" x14ac:dyDescent="0.25">
      <c r="F1749" t="str">
        <f t="shared" si="27"/>
        <v>0</v>
      </c>
    </row>
    <row r="1750" spans="6:6" x14ac:dyDescent="0.25">
      <c r="F1750" t="str">
        <f t="shared" si="27"/>
        <v>0</v>
      </c>
    </row>
    <row r="1751" spans="6:6" x14ac:dyDescent="0.25">
      <c r="F1751" t="str">
        <f t="shared" si="27"/>
        <v>0</v>
      </c>
    </row>
    <row r="1752" spans="6:6" x14ac:dyDescent="0.25">
      <c r="F1752" t="str">
        <f t="shared" si="27"/>
        <v>0</v>
      </c>
    </row>
    <row r="1753" spans="6:6" x14ac:dyDescent="0.25">
      <c r="F1753" t="str">
        <f t="shared" si="27"/>
        <v>0</v>
      </c>
    </row>
    <row r="1754" spans="6:6" x14ac:dyDescent="0.25">
      <c r="F1754" t="str">
        <f t="shared" si="27"/>
        <v>0</v>
      </c>
    </row>
    <row r="1755" spans="6:6" x14ac:dyDescent="0.25">
      <c r="F1755" t="str">
        <f t="shared" si="27"/>
        <v>0</v>
      </c>
    </row>
    <row r="1756" spans="6:6" x14ac:dyDescent="0.25">
      <c r="F1756" t="str">
        <f t="shared" si="27"/>
        <v>0</v>
      </c>
    </row>
    <row r="1757" spans="6:6" x14ac:dyDescent="0.25">
      <c r="F1757" t="str">
        <f t="shared" si="27"/>
        <v>0</v>
      </c>
    </row>
    <row r="1758" spans="6:6" x14ac:dyDescent="0.25">
      <c r="F1758" t="str">
        <f t="shared" si="27"/>
        <v>0</v>
      </c>
    </row>
    <row r="1759" spans="6:6" x14ac:dyDescent="0.25">
      <c r="F1759" t="str">
        <f t="shared" si="27"/>
        <v>0</v>
      </c>
    </row>
    <row r="1760" spans="6:6" x14ac:dyDescent="0.25">
      <c r="F1760" t="str">
        <f t="shared" si="27"/>
        <v>0</v>
      </c>
    </row>
    <row r="1761" spans="6:6" x14ac:dyDescent="0.25">
      <c r="F1761" t="str">
        <f t="shared" si="27"/>
        <v>0</v>
      </c>
    </row>
    <row r="1762" spans="6:6" x14ac:dyDescent="0.25">
      <c r="F1762" t="str">
        <f t="shared" si="27"/>
        <v>0</v>
      </c>
    </row>
    <row r="1763" spans="6:6" x14ac:dyDescent="0.25">
      <c r="F1763" t="str">
        <f t="shared" si="27"/>
        <v>0</v>
      </c>
    </row>
    <row r="1764" spans="6:6" x14ac:dyDescent="0.25">
      <c r="F1764" t="str">
        <f t="shared" si="27"/>
        <v>0</v>
      </c>
    </row>
    <row r="1765" spans="6:6" x14ac:dyDescent="0.25">
      <c r="F1765" t="str">
        <f t="shared" si="27"/>
        <v>0</v>
      </c>
    </row>
    <row r="1766" spans="6:6" x14ac:dyDescent="0.25">
      <c r="F1766" t="str">
        <f t="shared" si="27"/>
        <v>0</v>
      </c>
    </row>
    <row r="1767" spans="6:6" x14ac:dyDescent="0.25">
      <c r="F1767" t="str">
        <f t="shared" si="27"/>
        <v>0</v>
      </c>
    </row>
    <row r="1768" spans="6:6" x14ac:dyDescent="0.25">
      <c r="F1768" t="str">
        <f t="shared" si="27"/>
        <v>0</v>
      </c>
    </row>
    <row r="1769" spans="6:6" x14ac:dyDescent="0.25">
      <c r="F1769" t="str">
        <f t="shared" si="27"/>
        <v>0</v>
      </c>
    </row>
    <row r="1770" spans="6:6" x14ac:dyDescent="0.25">
      <c r="F1770" t="str">
        <f t="shared" si="27"/>
        <v>0</v>
      </c>
    </row>
    <row r="1771" spans="6:6" x14ac:dyDescent="0.25">
      <c r="F1771" t="str">
        <f t="shared" si="27"/>
        <v>0</v>
      </c>
    </row>
    <row r="1772" spans="6:6" x14ac:dyDescent="0.25">
      <c r="F1772" t="str">
        <f t="shared" si="27"/>
        <v>0</v>
      </c>
    </row>
    <row r="1773" spans="6:6" x14ac:dyDescent="0.25">
      <c r="F1773" t="str">
        <f t="shared" si="27"/>
        <v>0</v>
      </c>
    </row>
    <row r="1774" spans="6:6" x14ac:dyDescent="0.25">
      <c r="F1774" t="str">
        <f t="shared" si="27"/>
        <v>0</v>
      </c>
    </row>
    <row r="1775" spans="6:6" x14ac:dyDescent="0.25">
      <c r="F1775" t="str">
        <f t="shared" si="27"/>
        <v>0</v>
      </c>
    </row>
    <row r="1776" spans="6:6" x14ac:dyDescent="0.25">
      <c r="F1776" t="str">
        <f t="shared" si="27"/>
        <v>0</v>
      </c>
    </row>
    <row r="1777" spans="6:6" x14ac:dyDescent="0.25">
      <c r="F1777" t="str">
        <f t="shared" si="27"/>
        <v>0</v>
      </c>
    </row>
    <row r="1778" spans="6:6" x14ac:dyDescent="0.25">
      <c r="F1778" t="str">
        <f t="shared" si="27"/>
        <v>0</v>
      </c>
    </row>
    <row r="1779" spans="6:6" x14ac:dyDescent="0.25">
      <c r="F1779" t="str">
        <f t="shared" si="27"/>
        <v>0</v>
      </c>
    </row>
    <row r="1780" spans="6:6" x14ac:dyDescent="0.25">
      <c r="F1780" t="str">
        <f t="shared" si="27"/>
        <v>0</v>
      </c>
    </row>
    <row r="1781" spans="6:6" x14ac:dyDescent="0.25">
      <c r="F1781" t="str">
        <f t="shared" si="27"/>
        <v>0</v>
      </c>
    </row>
    <row r="1782" spans="6:6" x14ac:dyDescent="0.25">
      <c r="F1782" t="str">
        <f t="shared" si="27"/>
        <v>0</v>
      </c>
    </row>
    <row r="1783" spans="6:6" x14ac:dyDescent="0.25">
      <c r="F1783" t="str">
        <f t="shared" si="27"/>
        <v>0</v>
      </c>
    </row>
    <row r="1784" spans="6:6" x14ac:dyDescent="0.25">
      <c r="F1784" t="str">
        <f t="shared" ref="F1784:F1847" si="28">IF(ISNUMBER(SEARCH("JBI",B1784)),"Infant Boys",IF(ISNUMBER(SEARCH("JBJ",B1784)),"Junior Boys",IF(ISNUMBER(SEARCH("JBT",B1784)),"Tolder Boys",IF(ISNUMBER(SEARCH("JGI",B1784)),"Infant GIrls",IF(ISNUMBER(SEARCH("JGT",B1784)),"Tolder Girls",IF(ISNUMBER(SEARCH("JGJ",B1784)),"Junior Girls","0"))))))</f>
        <v>0</v>
      </c>
    </row>
    <row r="1785" spans="6:6" x14ac:dyDescent="0.25">
      <c r="F1785" t="str">
        <f t="shared" si="28"/>
        <v>0</v>
      </c>
    </row>
    <row r="1786" spans="6:6" x14ac:dyDescent="0.25">
      <c r="F1786" t="str">
        <f t="shared" si="28"/>
        <v>0</v>
      </c>
    </row>
    <row r="1787" spans="6:6" x14ac:dyDescent="0.25">
      <c r="F1787" t="str">
        <f t="shared" si="28"/>
        <v>0</v>
      </c>
    </row>
    <row r="1788" spans="6:6" x14ac:dyDescent="0.25">
      <c r="F1788" t="str">
        <f t="shared" si="28"/>
        <v>0</v>
      </c>
    </row>
    <row r="1789" spans="6:6" x14ac:dyDescent="0.25">
      <c r="F1789" t="str">
        <f t="shared" si="28"/>
        <v>0</v>
      </c>
    </row>
    <row r="1790" spans="6:6" x14ac:dyDescent="0.25">
      <c r="F1790" t="str">
        <f t="shared" si="28"/>
        <v>0</v>
      </c>
    </row>
    <row r="1791" spans="6:6" x14ac:dyDescent="0.25">
      <c r="F1791" t="str">
        <f t="shared" si="28"/>
        <v>0</v>
      </c>
    </row>
    <row r="1792" spans="6:6" x14ac:dyDescent="0.25">
      <c r="F1792" t="str">
        <f t="shared" si="28"/>
        <v>0</v>
      </c>
    </row>
    <row r="1793" spans="6:6" x14ac:dyDescent="0.25">
      <c r="F1793" t="str">
        <f t="shared" si="28"/>
        <v>0</v>
      </c>
    </row>
    <row r="1794" spans="6:6" x14ac:dyDescent="0.25">
      <c r="F1794" t="str">
        <f t="shared" si="28"/>
        <v>0</v>
      </c>
    </row>
    <row r="1795" spans="6:6" x14ac:dyDescent="0.25">
      <c r="F1795" t="str">
        <f t="shared" si="28"/>
        <v>0</v>
      </c>
    </row>
    <row r="1796" spans="6:6" x14ac:dyDescent="0.25">
      <c r="F1796" t="str">
        <f t="shared" si="28"/>
        <v>0</v>
      </c>
    </row>
    <row r="1797" spans="6:6" x14ac:dyDescent="0.25">
      <c r="F1797" t="str">
        <f t="shared" si="28"/>
        <v>0</v>
      </c>
    </row>
    <row r="1798" spans="6:6" x14ac:dyDescent="0.25">
      <c r="F1798" t="str">
        <f t="shared" si="28"/>
        <v>0</v>
      </c>
    </row>
    <row r="1799" spans="6:6" x14ac:dyDescent="0.25">
      <c r="F1799" t="str">
        <f t="shared" si="28"/>
        <v>0</v>
      </c>
    </row>
    <row r="1800" spans="6:6" x14ac:dyDescent="0.25">
      <c r="F1800" t="str">
        <f t="shared" si="28"/>
        <v>0</v>
      </c>
    </row>
    <row r="1801" spans="6:6" x14ac:dyDescent="0.25">
      <c r="F1801" t="str">
        <f t="shared" si="28"/>
        <v>0</v>
      </c>
    </row>
    <row r="1802" spans="6:6" x14ac:dyDescent="0.25">
      <c r="F1802" t="str">
        <f t="shared" si="28"/>
        <v>0</v>
      </c>
    </row>
    <row r="1803" spans="6:6" x14ac:dyDescent="0.25">
      <c r="F1803" t="str">
        <f t="shared" si="28"/>
        <v>0</v>
      </c>
    </row>
    <row r="1804" spans="6:6" x14ac:dyDescent="0.25">
      <c r="F1804" t="str">
        <f t="shared" si="28"/>
        <v>0</v>
      </c>
    </row>
    <row r="1805" spans="6:6" x14ac:dyDescent="0.25">
      <c r="F1805" t="str">
        <f t="shared" si="28"/>
        <v>0</v>
      </c>
    </row>
    <row r="1806" spans="6:6" x14ac:dyDescent="0.25">
      <c r="F1806" t="str">
        <f t="shared" si="28"/>
        <v>0</v>
      </c>
    </row>
    <row r="1807" spans="6:6" x14ac:dyDescent="0.25">
      <c r="F1807" t="str">
        <f t="shared" si="28"/>
        <v>0</v>
      </c>
    </row>
    <row r="1808" spans="6:6" x14ac:dyDescent="0.25">
      <c r="F1808" t="str">
        <f t="shared" si="28"/>
        <v>0</v>
      </c>
    </row>
    <row r="1809" spans="6:6" x14ac:dyDescent="0.25">
      <c r="F1809" t="str">
        <f t="shared" si="28"/>
        <v>0</v>
      </c>
    </row>
    <row r="1810" spans="6:6" x14ac:dyDescent="0.25">
      <c r="F1810" t="str">
        <f t="shared" si="28"/>
        <v>0</v>
      </c>
    </row>
    <row r="1811" spans="6:6" x14ac:dyDescent="0.25">
      <c r="F1811" t="str">
        <f t="shared" si="28"/>
        <v>0</v>
      </c>
    </row>
    <row r="1812" spans="6:6" x14ac:dyDescent="0.25">
      <c r="F1812" t="str">
        <f t="shared" si="28"/>
        <v>0</v>
      </c>
    </row>
    <row r="1813" spans="6:6" x14ac:dyDescent="0.25">
      <c r="F1813" t="str">
        <f t="shared" si="28"/>
        <v>0</v>
      </c>
    </row>
    <row r="1814" spans="6:6" x14ac:dyDescent="0.25">
      <c r="F1814" t="str">
        <f t="shared" si="28"/>
        <v>0</v>
      </c>
    </row>
    <row r="1815" spans="6:6" x14ac:dyDescent="0.25">
      <c r="F1815" t="str">
        <f t="shared" si="28"/>
        <v>0</v>
      </c>
    </row>
    <row r="1816" spans="6:6" x14ac:dyDescent="0.25">
      <c r="F1816" t="str">
        <f t="shared" si="28"/>
        <v>0</v>
      </c>
    </row>
    <row r="1817" spans="6:6" x14ac:dyDescent="0.25">
      <c r="F1817" t="str">
        <f t="shared" si="28"/>
        <v>0</v>
      </c>
    </row>
    <row r="1818" spans="6:6" x14ac:dyDescent="0.25">
      <c r="F1818" t="str">
        <f t="shared" si="28"/>
        <v>0</v>
      </c>
    </row>
    <row r="1819" spans="6:6" x14ac:dyDescent="0.25">
      <c r="F1819" t="str">
        <f t="shared" si="28"/>
        <v>0</v>
      </c>
    </row>
    <row r="1820" spans="6:6" x14ac:dyDescent="0.25">
      <c r="F1820" t="str">
        <f t="shared" si="28"/>
        <v>0</v>
      </c>
    </row>
    <row r="1821" spans="6:6" x14ac:dyDescent="0.25">
      <c r="F1821" t="str">
        <f t="shared" si="28"/>
        <v>0</v>
      </c>
    </row>
    <row r="1822" spans="6:6" x14ac:dyDescent="0.25">
      <c r="F1822" t="str">
        <f t="shared" si="28"/>
        <v>0</v>
      </c>
    </row>
    <row r="1823" spans="6:6" x14ac:dyDescent="0.25">
      <c r="F1823" t="str">
        <f t="shared" si="28"/>
        <v>0</v>
      </c>
    </row>
    <row r="1824" spans="6:6" x14ac:dyDescent="0.25">
      <c r="F1824" t="str">
        <f t="shared" si="28"/>
        <v>0</v>
      </c>
    </row>
    <row r="1825" spans="6:6" x14ac:dyDescent="0.25">
      <c r="F1825" t="str">
        <f t="shared" si="28"/>
        <v>0</v>
      </c>
    </row>
    <row r="1826" spans="6:6" x14ac:dyDescent="0.25">
      <c r="F1826" t="str">
        <f t="shared" si="28"/>
        <v>0</v>
      </c>
    </row>
    <row r="1827" spans="6:6" x14ac:dyDescent="0.25">
      <c r="F1827" t="str">
        <f t="shared" si="28"/>
        <v>0</v>
      </c>
    </row>
    <row r="1828" spans="6:6" x14ac:dyDescent="0.25">
      <c r="F1828" t="str">
        <f t="shared" si="28"/>
        <v>0</v>
      </c>
    </row>
    <row r="1829" spans="6:6" x14ac:dyDescent="0.25">
      <c r="F1829" t="str">
        <f t="shared" si="28"/>
        <v>0</v>
      </c>
    </row>
    <row r="1830" spans="6:6" x14ac:dyDescent="0.25">
      <c r="F1830" t="str">
        <f t="shared" si="28"/>
        <v>0</v>
      </c>
    </row>
    <row r="1831" spans="6:6" x14ac:dyDescent="0.25">
      <c r="F1831" t="str">
        <f t="shared" si="28"/>
        <v>0</v>
      </c>
    </row>
    <row r="1832" spans="6:6" x14ac:dyDescent="0.25">
      <c r="F1832" t="str">
        <f t="shared" si="28"/>
        <v>0</v>
      </c>
    </row>
    <row r="1833" spans="6:6" x14ac:dyDescent="0.25">
      <c r="F1833" t="str">
        <f t="shared" si="28"/>
        <v>0</v>
      </c>
    </row>
    <row r="1834" spans="6:6" x14ac:dyDescent="0.25">
      <c r="F1834" t="str">
        <f t="shared" si="28"/>
        <v>0</v>
      </c>
    </row>
    <row r="1835" spans="6:6" x14ac:dyDescent="0.25">
      <c r="F1835" t="str">
        <f t="shared" si="28"/>
        <v>0</v>
      </c>
    </row>
    <row r="1836" spans="6:6" x14ac:dyDescent="0.25">
      <c r="F1836" t="str">
        <f t="shared" si="28"/>
        <v>0</v>
      </c>
    </row>
    <row r="1837" spans="6:6" x14ac:dyDescent="0.25">
      <c r="F1837" t="str">
        <f t="shared" si="28"/>
        <v>0</v>
      </c>
    </row>
    <row r="1838" spans="6:6" x14ac:dyDescent="0.25">
      <c r="F1838" t="str">
        <f t="shared" si="28"/>
        <v>0</v>
      </c>
    </row>
    <row r="1839" spans="6:6" x14ac:dyDescent="0.25">
      <c r="F1839" t="str">
        <f t="shared" si="28"/>
        <v>0</v>
      </c>
    </row>
    <row r="1840" spans="6:6" x14ac:dyDescent="0.25">
      <c r="F1840" t="str">
        <f t="shared" si="28"/>
        <v>0</v>
      </c>
    </row>
    <row r="1841" spans="6:6" x14ac:dyDescent="0.25">
      <c r="F1841" t="str">
        <f t="shared" si="28"/>
        <v>0</v>
      </c>
    </row>
    <row r="1842" spans="6:6" x14ac:dyDescent="0.25">
      <c r="F1842" t="str">
        <f t="shared" si="28"/>
        <v>0</v>
      </c>
    </row>
    <row r="1843" spans="6:6" x14ac:dyDescent="0.25">
      <c r="F1843" t="str">
        <f t="shared" si="28"/>
        <v>0</v>
      </c>
    </row>
    <row r="1844" spans="6:6" x14ac:dyDescent="0.25">
      <c r="F1844" t="str">
        <f t="shared" si="28"/>
        <v>0</v>
      </c>
    </row>
    <row r="1845" spans="6:6" x14ac:dyDescent="0.25">
      <c r="F1845" t="str">
        <f t="shared" si="28"/>
        <v>0</v>
      </c>
    </row>
    <row r="1846" spans="6:6" x14ac:dyDescent="0.25">
      <c r="F1846" t="str">
        <f t="shared" si="28"/>
        <v>0</v>
      </c>
    </row>
    <row r="1847" spans="6:6" x14ac:dyDescent="0.25">
      <c r="F1847" t="str">
        <f t="shared" si="28"/>
        <v>0</v>
      </c>
    </row>
    <row r="1848" spans="6:6" x14ac:dyDescent="0.25">
      <c r="F1848" t="str">
        <f t="shared" ref="F1848:F1911" si="29">IF(ISNUMBER(SEARCH("JBI",B1848)),"Infant Boys",IF(ISNUMBER(SEARCH("JBJ",B1848)),"Junior Boys",IF(ISNUMBER(SEARCH("JBT",B1848)),"Tolder Boys",IF(ISNUMBER(SEARCH("JGI",B1848)),"Infant GIrls",IF(ISNUMBER(SEARCH("JGT",B1848)),"Tolder Girls",IF(ISNUMBER(SEARCH("JGJ",B1848)),"Junior Girls","0"))))))</f>
        <v>0</v>
      </c>
    </row>
    <row r="1849" spans="6:6" x14ac:dyDescent="0.25">
      <c r="F1849" t="str">
        <f t="shared" si="29"/>
        <v>0</v>
      </c>
    </row>
    <row r="1850" spans="6:6" x14ac:dyDescent="0.25">
      <c r="F1850" t="str">
        <f t="shared" si="29"/>
        <v>0</v>
      </c>
    </row>
    <row r="1851" spans="6:6" x14ac:dyDescent="0.25">
      <c r="F1851" t="str">
        <f t="shared" si="29"/>
        <v>0</v>
      </c>
    </row>
    <row r="1852" spans="6:6" x14ac:dyDescent="0.25">
      <c r="F1852" t="str">
        <f t="shared" si="29"/>
        <v>0</v>
      </c>
    </row>
    <row r="1853" spans="6:6" x14ac:dyDescent="0.25">
      <c r="F1853" t="str">
        <f t="shared" si="29"/>
        <v>0</v>
      </c>
    </row>
    <row r="1854" spans="6:6" x14ac:dyDescent="0.25">
      <c r="F1854" t="str">
        <f t="shared" si="29"/>
        <v>0</v>
      </c>
    </row>
    <row r="1855" spans="6:6" x14ac:dyDescent="0.25">
      <c r="F1855" t="str">
        <f t="shared" si="29"/>
        <v>0</v>
      </c>
    </row>
    <row r="1856" spans="6:6" x14ac:dyDescent="0.25">
      <c r="F1856" t="str">
        <f t="shared" si="29"/>
        <v>0</v>
      </c>
    </row>
    <row r="1857" spans="6:6" x14ac:dyDescent="0.25">
      <c r="F1857" t="str">
        <f t="shared" si="29"/>
        <v>0</v>
      </c>
    </row>
    <row r="1858" spans="6:6" x14ac:dyDescent="0.25">
      <c r="F1858" t="str">
        <f t="shared" si="29"/>
        <v>0</v>
      </c>
    </row>
    <row r="1859" spans="6:6" x14ac:dyDescent="0.25">
      <c r="F1859" t="str">
        <f t="shared" si="29"/>
        <v>0</v>
      </c>
    </row>
    <row r="1860" spans="6:6" x14ac:dyDescent="0.25">
      <c r="F1860" t="str">
        <f t="shared" si="29"/>
        <v>0</v>
      </c>
    </row>
    <row r="1861" spans="6:6" x14ac:dyDescent="0.25">
      <c r="F1861" t="str">
        <f t="shared" si="29"/>
        <v>0</v>
      </c>
    </row>
    <row r="1862" spans="6:6" x14ac:dyDescent="0.25">
      <c r="F1862" t="str">
        <f t="shared" si="29"/>
        <v>0</v>
      </c>
    </row>
    <row r="1863" spans="6:6" x14ac:dyDescent="0.25">
      <c r="F1863" t="str">
        <f t="shared" si="29"/>
        <v>0</v>
      </c>
    </row>
    <row r="1864" spans="6:6" x14ac:dyDescent="0.25">
      <c r="F1864" t="str">
        <f t="shared" si="29"/>
        <v>0</v>
      </c>
    </row>
    <row r="1865" spans="6:6" x14ac:dyDescent="0.25">
      <c r="F1865" t="str">
        <f t="shared" si="29"/>
        <v>0</v>
      </c>
    </row>
    <row r="1866" spans="6:6" x14ac:dyDescent="0.25">
      <c r="F1866" t="str">
        <f t="shared" si="29"/>
        <v>0</v>
      </c>
    </row>
    <row r="1867" spans="6:6" x14ac:dyDescent="0.25">
      <c r="F1867" t="str">
        <f t="shared" si="29"/>
        <v>0</v>
      </c>
    </row>
    <row r="1868" spans="6:6" x14ac:dyDescent="0.25">
      <c r="F1868" t="str">
        <f t="shared" si="29"/>
        <v>0</v>
      </c>
    </row>
    <row r="1869" spans="6:6" x14ac:dyDescent="0.25">
      <c r="F1869" t="str">
        <f t="shared" si="29"/>
        <v>0</v>
      </c>
    </row>
    <row r="1870" spans="6:6" x14ac:dyDescent="0.25">
      <c r="F1870" t="str">
        <f t="shared" si="29"/>
        <v>0</v>
      </c>
    </row>
    <row r="1871" spans="6:6" x14ac:dyDescent="0.25">
      <c r="F1871" t="str">
        <f t="shared" si="29"/>
        <v>0</v>
      </c>
    </row>
    <row r="1872" spans="6:6" x14ac:dyDescent="0.25">
      <c r="F1872" t="str">
        <f t="shared" si="29"/>
        <v>0</v>
      </c>
    </row>
    <row r="1873" spans="6:6" x14ac:dyDescent="0.25">
      <c r="F1873" t="str">
        <f t="shared" si="29"/>
        <v>0</v>
      </c>
    </row>
    <row r="1874" spans="6:6" x14ac:dyDescent="0.25">
      <c r="F1874" t="str">
        <f t="shared" si="29"/>
        <v>0</v>
      </c>
    </row>
    <row r="1875" spans="6:6" x14ac:dyDescent="0.25">
      <c r="F1875" t="str">
        <f t="shared" si="29"/>
        <v>0</v>
      </c>
    </row>
    <row r="1876" spans="6:6" x14ac:dyDescent="0.25">
      <c r="F1876" t="str">
        <f t="shared" si="29"/>
        <v>0</v>
      </c>
    </row>
    <row r="1877" spans="6:6" x14ac:dyDescent="0.25">
      <c r="F1877" t="str">
        <f t="shared" si="29"/>
        <v>0</v>
      </c>
    </row>
    <row r="1878" spans="6:6" x14ac:dyDescent="0.25">
      <c r="F1878" t="str">
        <f t="shared" si="29"/>
        <v>0</v>
      </c>
    </row>
    <row r="1879" spans="6:6" x14ac:dyDescent="0.25">
      <c r="F1879" t="str">
        <f t="shared" si="29"/>
        <v>0</v>
      </c>
    </row>
    <row r="1880" spans="6:6" x14ac:dyDescent="0.25">
      <c r="F1880" t="str">
        <f t="shared" si="29"/>
        <v>0</v>
      </c>
    </row>
    <row r="1881" spans="6:6" x14ac:dyDescent="0.25">
      <c r="F1881" t="str">
        <f t="shared" si="29"/>
        <v>0</v>
      </c>
    </row>
    <row r="1882" spans="6:6" x14ac:dyDescent="0.25">
      <c r="F1882" t="str">
        <f t="shared" si="29"/>
        <v>0</v>
      </c>
    </row>
    <row r="1883" spans="6:6" x14ac:dyDescent="0.25">
      <c r="F1883" t="str">
        <f t="shared" si="29"/>
        <v>0</v>
      </c>
    </row>
    <row r="1884" spans="6:6" x14ac:dyDescent="0.25">
      <c r="F1884" t="str">
        <f t="shared" si="29"/>
        <v>0</v>
      </c>
    </row>
    <row r="1885" spans="6:6" x14ac:dyDescent="0.25">
      <c r="F1885" t="str">
        <f t="shared" si="29"/>
        <v>0</v>
      </c>
    </row>
    <row r="1886" spans="6:6" x14ac:dyDescent="0.25">
      <c r="F1886" t="str">
        <f t="shared" si="29"/>
        <v>0</v>
      </c>
    </row>
    <row r="1887" spans="6:6" x14ac:dyDescent="0.25">
      <c r="F1887" t="str">
        <f t="shared" si="29"/>
        <v>0</v>
      </c>
    </row>
    <row r="1888" spans="6:6" x14ac:dyDescent="0.25">
      <c r="F1888" t="str">
        <f t="shared" si="29"/>
        <v>0</v>
      </c>
    </row>
    <row r="1889" spans="6:6" x14ac:dyDescent="0.25">
      <c r="F1889" t="str">
        <f t="shared" si="29"/>
        <v>0</v>
      </c>
    </row>
    <row r="1890" spans="6:6" x14ac:dyDescent="0.25">
      <c r="F1890" t="str">
        <f t="shared" si="29"/>
        <v>0</v>
      </c>
    </row>
    <row r="1891" spans="6:6" x14ac:dyDescent="0.25">
      <c r="F1891" t="str">
        <f t="shared" si="29"/>
        <v>0</v>
      </c>
    </row>
    <row r="1892" spans="6:6" x14ac:dyDescent="0.25">
      <c r="F1892" t="str">
        <f t="shared" si="29"/>
        <v>0</v>
      </c>
    </row>
    <row r="1893" spans="6:6" x14ac:dyDescent="0.25">
      <c r="F1893" t="str">
        <f t="shared" si="29"/>
        <v>0</v>
      </c>
    </row>
    <row r="1894" spans="6:6" x14ac:dyDescent="0.25">
      <c r="F1894" t="str">
        <f t="shared" si="29"/>
        <v>0</v>
      </c>
    </row>
    <row r="1895" spans="6:6" x14ac:dyDescent="0.25">
      <c r="F1895" t="str">
        <f t="shared" si="29"/>
        <v>0</v>
      </c>
    </row>
    <row r="1896" spans="6:6" x14ac:dyDescent="0.25">
      <c r="F1896" t="str">
        <f t="shared" si="29"/>
        <v>0</v>
      </c>
    </row>
    <row r="1897" spans="6:6" x14ac:dyDescent="0.25">
      <c r="F1897" t="str">
        <f t="shared" si="29"/>
        <v>0</v>
      </c>
    </row>
    <row r="1898" spans="6:6" x14ac:dyDescent="0.25">
      <c r="F1898" t="str">
        <f t="shared" si="29"/>
        <v>0</v>
      </c>
    </row>
    <row r="1899" spans="6:6" x14ac:dyDescent="0.25">
      <c r="F1899" t="str">
        <f t="shared" si="29"/>
        <v>0</v>
      </c>
    </row>
    <row r="1900" spans="6:6" x14ac:dyDescent="0.25">
      <c r="F1900" t="str">
        <f t="shared" si="29"/>
        <v>0</v>
      </c>
    </row>
    <row r="1901" spans="6:6" x14ac:dyDescent="0.25">
      <c r="F1901" t="str">
        <f t="shared" si="29"/>
        <v>0</v>
      </c>
    </row>
    <row r="1902" spans="6:6" x14ac:dyDescent="0.25">
      <c r="F1902" t="str">
        <f t="shared" si="29"/>
        <v>0</v>
      </c>
    </row>
    <row r="1903" spans="6:6" x14ac:dyDescent="0.25">
      <c r="F1903" t="str">
        <f t="shared" si="29"/>
        <v>0</v>
      </c>
    </row>
    <row r="1904" spans="6:6" x14ac:dyDescent="0.25">
      <c r="F1904" t="str">
        <f t="shared" si="29"/>
        <v>0</v>
      </c>
    </row>
    <row r="1905" spans="6:6" x14ac:dyDescent="0.25">
      <c r="F1905" t="str">
        <f t="shared" si="29"/>
        <v>0</v>
      </c>
    </row>
    <row r="1906" spans="6:6" x14ac:dyDescent="0.25">
      <c r="F1906" t="str">
        <f t="shared" si="29"/>
        <v>0</v>
      </c>
    </row>
    <row r="1907" spans="6:6" x14ac:dyDescent="0.25">
      <c r="F1907" t="str">
        <f t="shared" si="29"/>
        <v>0</v>
      </c>
    </row>
    <row r="1908" spans="6:6" x14ac:dyDescent="0.25">
      <c r="F1908" t="str">
        <f t="shared" si="29"/>
        <v>0</v>
      </c>
    </row>
    <row r="1909" spans="6:6" x14ac:dyDescent="0.25">
      <c r="F1909" t="str">
        <f t="shared" si="29"/>
        <v>0</v>
      </c>
    </row>
    <row r="1910" spans="6:6" x14ac:dyDescent="0.25">
      <c r="F1910" t="str">
        <f t="shared" si="29"/>
        <v>0</v>
      </c>
    </row>
    <row r="1911" spans="6:6" x14ac:dyDescent="0.25">
      <c r="F1911" t="str">
        <f t="shared" si="29"/>
        <v>0</v>
      </c>
    </row>
    <row r="1912" spans="6:6" x14ac:dyDescent="0.25">
      <c r="F1912" t="str">
        <f t="shared" ref="F1912:F1975" si="30">IF(ISNUMBER(SEARCH("JBI",B1912)),"Infant Boys",IF(ISNUMBER(SEARCH("JBJ",B1912)),"Junior Boys",IF(ISNUMBER(SEARCH("JBT",B1912)),"Tolder Boys",IF(ISNUMBER(SEARCH("JGI",B1912)),"Infant GIrls",IF(ISNUMBER(SEARCH("JGT",B1912)),"Tolder Girls",IF(ISNUMBER(SEARCH("JGJ",B1912)),"Junior Girls","0"))))))</f>
        <v>0</v>
      </c>
    </row>
    <row r="1913" spans="6:6" x14ac:dyDescent="0.25">
      <c r="F1913" t="str">
        <f t="shared" si="30"/>
        <v>0</v>
      </c>
    </row>
    <row r="1914" spans="6:6" x14ac:dyDescent="0.25">
      <c r="F1914" t="str">
        <f t="shared" si="30"/>
        <v>0</v>
      </c>
    </row>
    <row r="1915" spans="6:6" x14ac:dyDescent="0.25">
      <c r="F1915" t="str">
        <f t="shared" si="30"/>
        <v>0</v>
      </c>
    </row>
    <row r="1916" spans="6:6" x14ac:dyDescent="0.25">
      <c r="F1916" t="str">
        <f t="shared" si="30"/>
        <v>0</v>
      </c>
    </row>
    <row r="1917" spans="6:6" x14ac:dyDescent="0.25">
      <c r="F1917" t="str">
        <f t="shared" si="30"/>
        <v>0</v>
      </c>
    </row>
    <row r="1918" spans="6:6" x14ac:dyDescent="0.25">
      <c r="F1918" t="str">
        <f t="shared" si="30"/>
        <v>0</v>
      </c>
    </row>
    <row r="1919" spans="6:6" x14ac:dyDescent="0.25">
      <c r="F1919" t="str">
        <f t="shared" si="30"/>
        <v>0</v>
      </c>
    </row>
    <row r="1920" spans="6:6" x14ac:dyDescent="0.25">
      <c r="F1920" t="str">
        <f t="shared" si="30"/>
        <v>0</v>
      </c>
    </row>
    <row r="1921" spans="6:6" x14ac:dyDescent="0.25">
      <c r="F1921" t="str">
        <f t="shared" si="30"/>
        <v>0</v>
      </c>
    </row>
    <row r="1922" spans="6:6" x14ac:dyDescent="0.25">
      <c r="F1922" t="str">
        <f t="shared" si="30"/>
        <v>0</v>
      </c>
    </row>
    <row r="1923" spans="6:6" x14ac:dyDescent="0.25">
      <c r="F1923" t="str">
        <f t="shared" si="30"/>
        <v>0</v>
      </c>
    </row>
    <row r="1924" spans="6:6" x14ac:dyDescent="0.25">
      <c r="F1924" t="str">
        <f t="shared" si="30"/>
        <v>0</v>
      </c>
    </row>
    <row r="1925" spans="6:6" x14ac:dyDescent="0.25">
      <c r="F1925" t="str">
        <f t="shared" si="30"/>
        <v>0</v>
      </c>
    </row>
    <row r="1926" spans="6:6" x14ac:dyDescent="0.25">
      <c r="F1926" t="str">
        <f t="shared" si="30"/>
        <v>0</v>
      </c>
    </row>
    <row r="1927" spans="6:6" x14ac:dyDescent="0.25">
      <c r="F1927" t="str">
        <f t="shared" si="30"/>
        <v>0</v>
      </c>
    </row>
    <row r="1928" spans="6:6" x14ac:dyDescent="0.25">
      <c r="F1928" t="str">
        <f t="shared" si="30"/>
        <v>0</v>
      </c>
    </row>
    <row r="1929" spans="6:6" x14ac:dyDescent="0.25">
      <c r="F1929" t="str">
        <f t="shared" si="30"/>
        <v>0</v>
      </c>
    </row>
    <row r="1930" spans="6:6" x14ac:dyDescent="0.25">
      <c r="F1930" t="str">
        <f t="shared" si="30"/>
        <v>0</v>
      </c>
    </row>
    <row r="1931" spans="6:6" x14ac:dyDescent="0.25">
      <c r="F1931" t="str">
        <f t="shared" si="30"/>
        <v>0</v>
      </c>
    </row>
    <row r="1932" spans="6:6" x14ac:dyDescent="0.25">
      <c r="F1932" t="str">
        <f t="shared" si="30"/>
        <v>0</v>
      </c>
    </row>
    <row r="1933" spans="6:6" x14ac:dyDescent="0.25">
      <c r="F1933" t="str">
        <f t="shared" si="30"/>
        <v>0</v>
      </c>
    </row>
    <row r="1934" spans="6:6" x14ac:dyDescent="0.25">
      <c r="F1934" t="str">
        <f t="shared" si="30"/>
        <v>0</v>
      </c>
    </row>
    <row r="1935" spans="6:6" x14ac:dyDescent="0.25">
      <c r="F1935" t="str">
        <f t="shared" si="30"/>
        <v>0</v>
      </c>
    </row>
    <row r="1936" spans="6:6" x14ac:dyDescent="0.25">
      <c r="F1936" t="str">
        <f t="shared" si="30"/>
        <v>0</v>
      </c>
    </row>
    <row r="1937" spans="6:6" x14ac:dyDescent="0.25">
      <c r="F1937" t="str">
        <f t="shared" si="30"/>
        <v>0</v>
      </c>
    </row>
    <row r="1938" spans="6:6" x14ac:dyDescent="0.25">
      <c r="F1938" t="str">
        <f t="shared" si="30"/>
        <v>0</v>
      </c>
    </row>
    <row r="1939" spans="6:6" x14ac:dyDescent="0.25">
      <c r="F1939" t="str">
        <f t="shared" si="30"/>
        <v>0</v>
      </c>
    </row>
    <row r="1940" spans="6:6" x14ac:dyDescent="0.25">
      <c r="F1940" t="str">
        <f t="shared" si="30"/>
        <v>0</v>
      </c>
    </row>
    <row r="1941" spans="6:6" x14ac:dyDescent="0.25">
      <c r="F1941" t="str">
        <f t="shared" si="30"/>
        <v>0</v>
      </c>
    </row>
    <row r="1942" spans="6:6" x14ac:dyDescent="0.25">
      <c r="F1942" t="str">
        <f t="shared" si="30"/>
        <v>0</v>
      </c>
    </row>
    <row r="1943" spans="6:6" x14ac:dyDescent="0.25">
      <c r="F1943" t="str">
        <f t="shared" si="30"/>
        <v>0</v>
      </c>
    </row>
    <row r="1944" spans="6:6" x14ac:dyDescent="0.25">
      <c r="F1944" t="str">
        <f t="shared" si="30"/>
        <v>0</v>
      </c>
    </row>
    <row r="1945" spans="6:6" x14ac:dyDescent="0.25">
      <c r="F1945" t="str">
        <f t="shared" si="30"/>
        <v>0</v>
      </c>
    </row>
    <row r="1946" spans="6:6" x14ac:dyDescent="0.25">
      <c r="F1946" t="str">
        <f t="shared" si="30"/>
        <v>0</v>
      </c>
    </row>
    <row r="1947" spans="6:6" x14ac:dyDescent="0.25">
      <c r="F1947" t="str">
        <f t="shared" si="30"/>
        <v>0</v>
      </c>
    </row>
    <row r="1948" spans="6:6" x14ac:dyDescent="0.25">
      <c r="F1948" t="str">
        <f t="shared" si="30"/>
        <v>0</v>
      </c>
    </row>
    <row r="1949" spans="6:6" x14ac:dyDescent="0.25">
      <c r="F1949" t="str">
        <f t="shared" si="30"/>
        <v>0</v>
      </c>
    </row>
    <row r="1950" spans="6:6" x14ac:dyDescent="0.25">
      <c r="F1950" t="str">
        <f t="shared" si="30"/>
        <v>0</v>
      </c>
    </row>
    <row r="1951" spans="6:6" x14ac:dyDescent="0.25">
      <c r="F1951" t="str">
        <f t="shared" si="30"/>
        <v>0</v>
      </c>
    </row>
    <row r="1952" spans="6:6" x14ac:dyDescent="0.25">
      <c r="F1952" t="str">
        <f t="shared" si="30"/>
        <v>0</v>
      </c>
    </row>
    <row r="1953" spans="6:6" x14ac:dyDescent="0.25">
      <c r="F1953" t="str">
        <f t="shared" si="30"/>
        <v>0</v>
      </c>
    </row>
    <row r="1954" spans="6:6" x14ac:dyDescent="0.25">
      <c r="F1954" t="str">
        <f t="shared" si="30"/>
        <v>0</v>
      </c>
    </row>
    <row r="1955" spans="6:6" x14ac:dyDescent="0.25">
      <c r="F1955" t="str">
        <f t="shared" si="30"/>
        <v>0</v>
      </c>
    </row>
    <row r="1956" spans="6:6" x14ac:dyDescent="0.25">
      <c r="F1956" t="str">
        <f t="shared" si="30"/>
        <v>0</v>
      </c>
    </row>
    <row r="1957" spans="6:6" x14ac:dyDescent="0.25">
      <c r="F1957" t="str">
        <f t="shared" si="30"/>
        <v>0</v>
      </c>
    </row>
    <row r="1958" spans="6:6" x14ac:dyDescent="0.25">
      <c r="F1958" t="str">
        <f t="shared" si="30"/>
        <v>0</v>
      </c>
    </row>
    <row r="1959" spans="6:6" x14ac:dyDescent="0.25">
      <c r="F1959" t="str">
        <f t="shared" si="30"/>
        <v>0</v>
      </c>
    </row>
    <row r="1960" spans="6:6" x14ac:dyDescent="0.25">
      <c r="F1960" t="str">
        <f t="shared" si="30"/>
        <v>0</v>
      </c>
    </row>
    <row r="1961" spans="6:6" x14ac:dyDescent="0.25">
      <c r="F1961" t="str">
        <f t="shared" si="30"/>
        <v>0</v>
      </c>
    </row>
    <row r="1962" spans="6:6" x14ac:dyDescent="0.25">
      <c r="F1962" t="str">
        <f t="shared" si="30"/>
        <v>0</v>
      </c>
    </row>
    <row r="1963" spans="6:6" x14ac:dyDescent="0.25">
      <c r="F1963" t="str">
        <f t="shared" si="30"/>
        <v>0</v>
      </c>
    </row>
    <row r="1964" spans="6:6" x14ac:dyDescent="0.25">
      <c r="F1964" t="str">
        <f t="shared" si="30"/>
        <v>0</v>
      </c>
    </row>
    <row r="1965" spans="6:6" x14ac:dyDescent="0.25">
      <c r="F1965" t="str">
        <f t="shared" si="30"/>
        <v>0</v>
      </c>
    </row>
    <row r="1966" spans="6:6" x14ac:dyDescent="0.25">
      <c r="F1966" t="str">
        <f t="shared" si="30"/>
        <v>0</v>
      </c>
    </row>
    <row r="1967" spans="6:6" x14ac:dyDescent="0.25">
      <c r="F1967" t="str">
        <f t="shared" si="30"/>
        <v>0</v>
      </c>
    </row>
    <row r="1968" spans="6:6" x14ac:dyDescent="0.25">
      <c r="F1968" t="str">
        <f t="shared" si="30"/>
        <v>0</v>
      </c>
    </row>
    <row r="1969" spans="6:6" x14ac:dyDescent="0.25">
      <c r="F1969" t="str">
        <f t="shared" si="30"/>
        <v>0</v>
      </c>
    </row>
    <row r="1970" spans="6:6" x14ac:dyDescent="0.25">
      <c r="F1970" t="str">
        <f t="shared" si="30"/>
        <v>0</v>
      </c>
    </row>
    <row r="1971" spans="6:6" x14ac:dyDescent="0.25">
      <c r="F1971" t="str">
        <f t="shared" si="30"/>
        <v>0</v>
      </c>
    </row>
    <row r="1972" spans="6:6" x14ac:dyDescent="0.25">
      <c r="F1972" t="str">
        <f t="shared" si="30"/>
        <v>0</v>
      </c>
    </row>
    <row r="1973" spans="6:6" x14ac:dyDescent="0.25">
      <c r="F1973" t="str">
        <f t="shared" si="30"/>
        <v>0</v>
      </c>
    </row>
    <row r="1974" spans="6:6" x14ac:dyDescent="0.25">
      <c r="F1974" t="str">
        <f t="shared" si="30"/>
        <v>0</v>
      </c>
    </row>
    <row r="1975" spans="6:6" x14ac:dyDescent="0.25">
      <c r="F1975" t="str">
        <f t="shared" si="30"/>
        <v>0</v>
      </c>
    </row>
    <row r="1976" spans="6:6" x14ac:dyDescent="0.25">
      <c r="F1976" t="str">
        <f t="shared" ref="F1976:F2039" si="31">IF(ISNUMBER(SEARCH("JBI",B1976)),"Infant Boys",IF(ISNUMBER(SEARCH("JBJ",B1976)),"Junior Boys",IF(ISNUMBER(SEARCH("JBT",B1976)),"Tolder Boys",IF(ISNUMBER(SEARCH("JGI",B1976)),"Infant GIrls",IF(ISNUMBER(SEARCH("JGT",B1976)),"Tolder Girls",IF(ISNUMBER(SEARCH("JGJ",B1976)),"Junior Girls","0"))))))</f>
        <v>0</v>
      </c>
    </row>
    <row r="1977" spans="6:6" x14ac:dyDescent="0.25">
      <c r="F1977" t="str">
        <f t="shared" si="31"/>
        <v>0</v>
      </c>
    </row>
    <row r="1978" spans="6:6" x14ac:dyDescent="0.25">
      <c r="F1978" t="str">
        <f t="shared" si="31"/>
        <v>0</v>
      </c>
    </row>
    <row r="1979" spans="6:6" x14ac:dyDescent="0.25">
      <c r="F1979" t="str">
        <f t="shared" si="31"/>
        <v>0</v>
      </c>
    </row>
    <row r="1980" spans="6:6" x14ac:dyDescent="0.25">
      <c r="F1980" t="str">
        <f t="shared" si="31"/>
        <v>0</v>
      </c>
    </row>
    <row r="1981" spans="6:6" x14ac:dyDescent="0.25">
      <c r="F1981" t="str">
        <f t="shared" si="31"/>
        <v>0</v>
      </c>
    </row>
    <row r="1982" spans="6:6" x14ac:dyDescent="0.25">
      <c r="F1982" t="str">
        <f t="shared" si="31"/>
        <v>0</v>
      </c>
    </row>
    <row r="1983" spans="6:6" x14ac:dyDescent="0.25">
      <c r="F1983" t="str">
        <f t="shared" si="31"/>
        <v>0</v>
      </c>
    </row>
    <row r="1984" spans="6:6" x14ac:dyDescent="0.25">
      <c r="F1984" t="str">
        <f t="shared" si="31"/>
        <v>0</v>
      </c>
    </row>
    <row r="1985" spans="6:6" x14ac:dyDescent="0.25">
      <c r="F1985" t="str">
        <f t="shared" si="31"/>
        <v>0</v>
      </c>
    </row>
    <row r="1986" spans="6:6" x14ac:dyDescent="0.25">
      <c r="F1986" t="str">
        <f t="shared" si="31"/>
        <v>0</v>
      </c>
    </row>
    <row r="1987" spans="6:6" x14ac:dyDescent="0.25">
      <c r="F1987" t="str">
        <f t="shared" si="31"/>
        <v>0</v>
      </c>
    </row>
    <row r="1988" spans="6:6" x14ac:dyDescent="0.25">
      <c r="F1988" t="str">
        <f t="shared" si="31"/>
        <v>0</v>
      </c>
    </row>
    <row r="1989" spans="6:6" x14ac:dyDescent="0.25">
      <c r="F1989" t="str">
        <f t="shared" si="31"/>
        <v>0</v>
      </c>
    </row>
    <row r="1990" spans="6:6" x14ac:dyDescent="0.25">
      <c r="F1990" t="str">
        <f t="shared" si="31"/>
        <v>0</v>
      </c>
    </row>
    <row r="1991" spans="6:6" x14ac:dyDescent="0.25">
      <c r="F1991" t="str">
        <f t="shared" si="31"/>
        <v>0</v>
      </c>
    </row>
    <row r="1992" spans="6:6" x14ac:dyDescent="0.25">
      <c r="F1992" t="str">
        <f t="shared" si="31"/>
        <v>0</v>
      </c>
    </row>
    <row r="1993" spans="6:6" x14ac:dyDescent="0.25">
      <c r="F1993" t="str">
        <f t="shared" si="31"/>
        <v>0</v>
      </c>
    </row>
    <row r="1994" spans="6:6" x14ac:dyDescent="0.25">
      <c r="F1994" t="str">
        <f t="shared" si="31"/>
        <v>0</v>
      </c>
    </row>
    <row r="1995" spans="6:6" x14ac:dyDescent="0.25">
      <c r="F1995" t="str">
        <f t="shared" si="31"/>
        <v>0</v>
      </c>
    </row>
    <row r="1996" spans="6:6" x14ac:dyDescent="0.25">
      <c r="F1996" t="str">
        <f t="shared" si="31"/>
        <v>0</v>
      </c>
    </row>
    <row r="1997" spans="6:6" x14ac:dyDescent="0.25">
      <c r="F1997" t="str">
        <f t="shared" si="31"/>
        <v>0</v>
      </c>
    </row>
    <row r="1998" spans="6:6" x14ac:dyDescent="0.25">
      <c r="F1998" t="str">
        <f t="shared" si="31"/>
        <v>0</v>
      </c>
    </row>
    <row r="1999" spans="6:6" x14ac:dyDescent="0.25">
      <c r="F1999" t="str">
        <f t="shared" si="31"/>
        <v>0</v>
      </c>
    </row>
    <row r="2000" spans="6:6" x14ac:dyDescent="0.25">
      <c r="F2000" t="str">
        <f t="shared" si="31"/>
        <v>0</v>
      </c>
    </row>
    <row r="2001" spans="6:6" x14ac:dyDescent="0.25">
      <c r="F2001" t="str">
        <f t="shared" si="31"/>
        <v>0</v>
      </c>
    </row>
    <row r="2002" spans="6:6" x14ac:dyDescent="0.25">
      <c r="F2002" t="str">
        <f t="shared" si="31"/>
        <v>0</v>
      </c>
    </row>
    <row r="2003" spans="6:6" x14ac:dyDescent="0.25">
      <c r="F2003" t="str">
        <f t="shared" si="31"/>
        <v>0</v>
      </c>
    </row>
    <row r="2004" spans="6:6" x14ac:dyDescent="0.25">
      <c r="F2004" t="str">
        <f t="shared" si="31"/>
        <v>0</v>
      </c>
    </row>
    <row r="2005" spans="6:6" x14ac:dyDescent="0.25">
      <c r="F2005" t="str">
        <f t="shared" si="31"/>
        <v>0</v>
      </c>
    </row>
    <row r="2006" spans="6:6" x14ac:dyDescent="0.25">
      <c r="F2006" t="str">
        <f t="shared" si="31"/>
        <v>0</v>
      </c>
    </row>
    <row r="2007" spans="6:6" x14ac:dyDescent="0.25">
      <c r="F2007" t="str">
        <f t="shared" si="31"/>
        <v>0</v>
      </c>
    </row>
    <row r="2008" spans="6:6" x14ac:dyDescent="0.25">
      <c r="F2008" t="str">
        <f t="shared" si="31"/>
        <v>0</v>
      </c>
    </row>
    <row r="2009" spans="6:6" x14ac:dyDescent="0.25">
      <c r="F2009" t="str">
        <f t="shared" si="31"/>
        <v>0</v>
      </c>
    </row>
    <row r="2010" spans="6:6" x14ac:dyDescent="0.25">
      <c r="F2010" t="str">
        <f t="shared" si="31"/>
        <v>0</v>
      </c>
    </row>
    <row r="2011" spans="6:6" x14ac:dyDescent="0.25">
      <c r="F2011" t="str">
        <f t="shared" si="31"/>
        <v>0</v>
      </c>
    </row>
    <row r="2012" spans="6:6" x14ac:dyDescent="0.25">
      <c r="F2012" t="str">
        <f t="shared" si="31"/>
        <v>0</v>
      </c>
    </row>
    <row r="2013" spans="6:6" x14ac:dyDescent="0.25">
      <c r="F2013" t="str">
        <f t="shared" si="31"/>
        <v>0</v>
      </c>
    </row>
    <row r="2014" spans="6:6" x14ac:dyDescent="0.25">
      <c r="F2014" t="str">
        <f t="shared" si="31"/>
        <v>0</v>
      </c>
    </row>
    <row r="2015" spans="6:6" x14ac:dyDescent="0.25">
      <c r="F2015" t="str">
        <f t="shared" si="31"/>
        <v>0</v>
      </c>
    </row>
    <row r="2016" spans="6:6" x14ac:dyDescent="0.25">
      <c r="F2016" t="str">
        <f t="shared" si="31"/>
        <v>0</v>
      </c>
    </row>
    <row r="2017" spans="6:6" x14ac:dyDescent="0.25">
      <c r="F2017" t="str">
        <f t="shared" si="31"/>
        <v>0</v>
      </c>
    </row>
    <row r="2018" spans="6:6" x14ac:dyDescent="0.25">
      <c r="F2018" t="str">
        <f t="shared" si="31"/>
        <v>0</v>
      </c>
    </row>
    <row r="2019" spans="6:6" x14ac:dyDescent="0.25">
      <c r="F2019" t="str">
        <f t="shared" si="31"/>
        <v>0</v>
      </c>
    </row>
    <row r="2020" spans="6:6" x14ac:dyDescent="0.25">
      <c r="F2020" t="str">
        <f t="shared" si="31"/>
        <v>0</v>
      </c>
    </row>
    <row r="2021" spans="6:6" x14ac:dyDescent="0.25">
      <c r="F2021" t="str">
        <f t="shared" si="31"/>
        <v>0</v>
      </c>
    </row>
    <row r="2022" spans="6:6" x14ac:dyDescent="0.25">
      <c r="F2022" t="str">
        <f t="shared" si="31"/>
        <v>0</v>
      </c>
    </row>
    <row r="2023" spans="6:6" x14ac:dyDescent="0.25">
      <c r="F2023" t="str">
        <f t="shared" si="31"/>
        <v>0</v>
      </c>
    </row>
    <row r="2024" spans="6:6" x14ac:dyDescent="0.25">
      <c r="F2024" t="str">
        <f t="shared" si="31"/>
        <v>0</v>
      </c>
    </row>
    <row r="2025" spans="6:6" x14ac:dyDescent="0.25">
      <c r="F2025" t="str">
        <f t="shared" si="31"/>
        <v>0</v>
      </c>
    </row>
    <row r="2026" spans="6:6" x14ac:dyDescent="0.25">
      <c r="F2026" t="str">
        <f t="shared" si="31"/>
        <v>0</v>
      </c>
    </row>
    <row r="2027" spans="6:6" x14ac:dyDescent="0.25">
      <c r="F2027" t="str">
        <f t="shared" si="31"/>
        <v>0</v>
      </c>
    </row>
    <row r="2028" spans="6:6" x14ac:dyDescent="0.25">
      <c r="F2028" t="str">
        <f t="shared" si="31"/>
        <v>0</v>
      </c>
    </row>
    <row r="2029" spans="6:6" x14ac:dyDescent="0.25">
      <c r="F2029" t="str">
        <f t="shared" si="31"/>
        <v>0</v>
      </c>
    </row>
    <row r="2030" spans="6:6" x14ac:dyDescent="0.25">
      <c r="F2030" t="str">
        <f t="shared" si="31"/>
        <v>0</v>
      </c>
    </row>
    <row r="2031" spans="6:6" x14ac:dyDescent="0.25">
      <c r="F2031" t="str">
        <f t="shared" si="31"/>
        <v>0</v>
      </c>
    </row>
    <row r="2032" spans="6:6" x14ac:dyDescent="0.25">
      <c r="F2032" t="str">
        <f t="shared" si="31"/>
        <v>0</v>
      </c>
    </row>
    <row r="2033" spans="6:6" x14ac:dyDescent="0.25">
      <c r="F2033" t="str">
        <f t="shared" si="31"/>
        <v>0</v>
      </c>
    </row>
    <row r="2034" spans="6:6" x14ac:dyDescent="0.25">
      <c r="F2034" t="str">
        <f t="shared" si="31"/>
        <v>0</v>
      </c>
    </row>
    <row r="2035" spans="6:6" x14ac:dyDescent="0.25">
      <c r="F2035" t="str">
        <f t="shared" si="31"/>
        <v>0</v>
      </c>
    </row>
    <row r="2036" spans="6:6" x14ac:dyDescent="0.25">
      <c r="F2036" t="str">
        <f t="shared" si="31"/>
        <v>0</v>
      </c>
    </row>
    <row r="2037" spans="6:6" x14ac:dyDescent="0.25">
      <c r="F2037" t="str">
        <f t="shared" si="31"/>
        <v>0</v>
      </c>
    </row>
    <row r="2038" spans="6:6" x14ac:dyDescent="0.25">
      <c r="F2038" t="str">
        <f t="shared" si="31"/>
        <v>0</v>
      </c>
    </row>
    <row r="2039" spans="6:6" x14ac:dyDescent="0.25">
      <c r="F2039" t="str">
        <f t="shared" si="31"/>
        <v>0</v>
      </c>
    </row>
    <row r="2040" spans="6:6" x14ac:dyDescent="0.25">
      <c r="F2040" t="str">
        <f t="shared" ref="F2040:F2103" si="32">IF(ISNUMBER(SEARCH("JBI",B2040)),"Infant Boys",IF(ISNUMBER(SEARCH("JBJ",B2040)),"Junior Boys",IF(ISNUMBER(SEARCH("JBT",B2040)),"Tolder Boys",IF(ISNUMBER(SEARCH("JGI",B2040)),"Infant GIrls",IF(ISNUMBER(SEARCH("JGT",B2040)),"Tolder Girls",IF(ISNUMBER(SEARCH("JGJ",B2040)),"Junior Girls","0"))))))</f>
        <v>0</v>
      </c>
    </row>
    <row r="2041" spans="6:6" x14ac:dyDescent="0.25">
      <c r="F2041" t="str">
        <f t="shared" si="32"/>
        <v>0</v>
      </c>
    </row>
    <row r="2042" spans="6:6" x14ac:dyDescent="0.25">
      <c r="F2042" t="str">
        <f t="shared" si="32"/>
        <v>0</v>
      </c>
    </row>
    <row r="2043" spans="6:6" x14ac:dyDescent="0.25">
      <c r="F2043" t="str">
        <f t="shared" si="32"/>
        <v>0</v>
      </c>
    </row>
    <row r="2044" spans="6:6" x14ac:dyDescent="0.25">
      <c r="F2044" t="str">
        <f t="shared" si="32"/>
        <v>0</v>
      </c>
    </row>
    <row r="2045" spans="6:6" x14ac:dyDescent="0.25">
      <c r="F2045" t="str">
        <f t="shared" si="32"/>
        <v>0</v>
      </c>
    </row>
    <row r="2046" spans="6:6" x14ac:dyDescent="0.25">
      <c r="F2046" t="str">
        <f t="shared" si="32"/>
        <v>0</v>
      </c>
    </row>
    <row r="2047" spans="6:6" x14ac:dyDescent="0.25">
      <c r="F2047" t="str">
        <f t="shared" si="32"/>
        <v>0</v>
      </c>
    </row>
    <row r="2048" spans="6:6" x14ac:dyDescent="0.25">
      <c r="F2048" t="str">
        <f t="shared" si="32"/>
        <v>0</v>
      </c>
    </row>
    <row r="2049" spans="6:6" x14ac:dyDescent="0.25">
      <c r="F2049" t="str">
        <f t="shared" si="32"/>
        <v>0</v>
      </c>
    </row>
    <row r="2050" spans="6:6" x14ac:dyDescent="0.25">
      <c r="F2050" t="str">
        <f t="shared" si="32"/>
        <v>0</v>
      </c>
    </row>
    <row r="2051" spans="6:6" x14ac:dyDescent="0.25">
      <c r="F2051" t="str">
        <f t="shared" si="32"/>
        <v>0</v>
      </c>
    </row>
    <row r="2052" spans="6:6" x14ac:dyDescent="0.25">
      <c r="F2052" t="str">
        <f t="shared" si="32"/>
        <v>0</v>
      </c>
    </row>
    <row r="2053" spans="6:6" x14ac:dyDescent="0.25">
      <c r="F2053" t="str">
        <f t="shared" si="32"/>
        <v>0</v>
      </c>
    </row>
    <row r="2054" spans="6:6" x14ac:dyDescent="0.25">
      <c r="F2054" t="str">
        <f t="shared" si="32"/>
        <v>0</v>
      </c>
    </row>
    <row r="2055" spans="6:6" x14ac:dyDescent="0.25">
      <c r="F2055" t="str">
        <f t="shared" si="32"/>
        <v>0</v>
      </c>
    </row>
    <row r="2056" spans="6:6" x14ac:dyDescent="0.25">
      <c r="F2056" t="str">
        <f t="shared" si="32"/>
        <v>0</v>
      </c>
    </row>
    <row r="2057" spans="6:6" x14ac:dyDescent="0.25">
      <c r="F2057" t="str">
        <f t="shared" si="32"/>
        <v>0</v>
      </c>
    </row>
    <row r="2058" spans="6:6" x14ac:dyDescent="0.25">
      <c r="F2058" t="str">
        <f t="shared" si="32"/>
        <v>0</v>
      </c>
    </row>
    <row r="2059" spans="6:6" x14ac:dyDescent="0.25">
      <c r="F2059" t="str">
        <f t="shared" si="32"/>
        <v>0</v>
      </c>
    </row>
    <row r="2060" spans="6:6" x14ac:dyDescent="0.25">
      <c r="F2060" t="str">
        <f t="shared" si="32"/>
        <v>0</v>
      </c>
    </row>
    <row r="2061" spans="6:6" x14ac:dyDescent="0.25">
      <c r="F2061" t="str">
        <f t="shared" si="32"/>
        <v>0</v>
      </c>
    </row>
    <row r="2062" spans="6:6" x14ac:dyDescent="0.25">
      <c r="F2062" t="str">
        <f t="shared" si="32"/>
        <v>0</v>
      </c>
    </row>
    <row r="2063" spans="6:6" x14ac:dyDescent="0.25">
      <c r="F2063" t="str">
        <f t="shared" si="32"/>
        <v>0</v>
      </c>
    </row>
    <row r="2064" spans="6:6" x14ac:dyDescent="0.25">
      <c r="F2064" t="str">
        <f t="shared" si="32"/>
        <v>0</v>
      </c>
    </row>
    <row r="2065" spans="6:6" x14ac:dyDescent="0.25">
      <c r="F2065" t="str">
        <f t="shared" si="32"/>
        <v>0</v>
      </c>
    </row>
    <row r="2066" spans="6:6" x14ac:dyDescent="0.25">
      <c r="F2066" t="str">
        <f t="shared" si="32"/>
        <v>0</v>
      </c>
    </row>
    <row r="2067" spans="6:6" x14ac:dyDescent="0.25">
      <c r="F2067" t="str">
        <f t="shared" si="32"/>
        <v>0</v>
      </c>
    </row>
    <row r="2068" spans="6:6" x14ac:dyDescent="0.25">
      <c r="F2068" t="str">
        <f t="shared" si="32"/>
        <v>0</v>
      </c>
    </row>
    <row r="2069" spans="6:6" x14ac:dyDescent="0.25">
      <c r="F2069" t="str">
        <f t="shared" si="32"/>
        <v>0</v>
      </c>
    </row>
    <row r="2070" spans="6:6" x14ac:dyDescent="0.25">
      <c r="F2070" t="str">
        <f t="shared" si="32"/>
        <v>0</v>
      </c>
    </row>
    <row r="2071" spans="6:6" x14ac:dyDescent="0.25">
      <c r="F2071" t="str">
        <f t="shared" si="32"/>
        <v>0</v>
      </c>
    </row>
    <row r="2072" spans="6:6" x14ac:dyDescent="0.25">
      <c r="F2072" t="str">
        <f t="shared" si="32"/>
        <v>0</v>
      </c>
    </row>
    <row r="2073" spans="6:6" x14ac:dyDescent="0.25">
      <c r="F2073" t="str">
        <f t="shared" si="32"/>
        <v>0</v>
      </c>
    </row>
    <row r="2074" spans="6:6" x14ac:dyDescent="0.25">
      <c r="F2074" t="str">
        <f t="shared" si="32"/>
        <v>0</v>
      </c>
    </row>
    <row r="2075" spans="6:6" x14ac:dyDescent="0.25">
      <c r="F2075" t="str">
        <f t="shared" si="32"/>
        <v>0</v>
      </c>
    </row>
    <row r="2076" spans="6:6" x14ac:dyDescent="0.25">
      <c r="F2076" t="str">
        <f t="shared" si="32"/>
        <v>0</v>
      </c>
    </row>
    <row r="2077" spans="6:6" x14ac:dyDescent="0.25">
      <c r="F2077" t="str">
        <f t="shared" si="32"/>
        <v>0</v>
      </c>
    </row>
    <row r="2078" spans="6:6" x14ac:dyDescent="0.25">
      <c r="F2078" t="str">
        <f t="shared" si="32"/>
        <v>0</v>
      </c>
    </row>
    <row r="2079" spans="6:6" x14ac:dyDescent="0.25">
      <c r="F2079" t="str">
        <f t="shared" si="32"/>
        <v>0</v>
      </c>
    </row>
    <row r="2080" spans="6:6" x14ac:dyDescent="0.25">
      <c r="F2080" t="str">
        <f t="shared" si="32"/>
        <v>0</v>
      </c>
    </row>
    <row r="2081" spans="6:6" x14ac:dyDescent="0.25">
      <c r="F2081" t="str">
        <f t="shared" si="32"/>
        <v>0</v>
      </c>
    </row>
    <row r="2082" spans="6:6" x14ac:dyDescent="0.25">
      <c r="F2082" t="str">
        <f t="shared" si="32"/>
        <v>0</v>
      </c>
    </row>
    <row r="2083" spans="6:6" x14ac:dyDescent="0.25">
      <c r="F2083" t="str">
        <f t="shared" si="32"/>
        <v>0</v>
      </c>
    </row>
    <row r="2084" spans="6:6" x14ac:dyDescent="0.25">
      <c r="F2084" t="str">
        <f t="shared" si="32"/>
        <v>0</v>
      </c>
    </row>
    <row r="2085" spans="6:6" x14ac:dyDescent="0.25">
      <c r="F2085" t="str">
        <f t="shared" si="32"/>
        <v>0</v>
      </c>
    </row>
    <row r="2086" spans="6:6" x14ac:dyDescent="0.25">
      <c r="F2086" t="str">
        <f t="shared" si="32"/>
        <v>0</v>
      </c>
    </row>
    <row r="2087" spans="6:6" x14ac:dyDescent="0.25">
      <c r="F2087" t="str">
        <f t="shared" si="32"/>
        <v>0</v>
      </c>
    </row>
    <row r="2088" spans="6:6" x14ac:dyDescent="0.25">
      <c r="F2088" t="str">
        <f t="shared" si="32"/>
        <v>0</v>
      </c>
    </row>
    <row r="2089" spans="6:6" x14ac:dyDescent="0.25">
      <c r="F2089" t="str">
        <f t="shared" si="32"/>
        <v>0</v>
      </c>
    </row>
    <row r="2090" spans="6:6" x14ac:dyDescent="0.25">
      <c r="F2090" t="str">
        <f t="shared" si="32"/>
        <v>0</v>
      </c>
    </row>
    <row r="2091" spans="6:6" x14ac:dyDescent="0.25">
      <c r="F2091" t="str">
        <f t="shared" si="32"/>
        <v>0</v>
      </c>
    </row>
    <row r="2092" spans="6:6" x14ac:dyDescent="0.25">
      <c r="F2092" t="str">
        <f t="shared" si="32"/>
        <v>0</v>
      </c>
    </row>
    <row r="2093" spans="6:6" x14ac:dyDescent="0.25">
      <c r="F2093" t="str">
        <f t="shared" si="32"/>
        <v>0</v>
      </c>
    </row>
    <row r="2094" spans="6:6" x14ac:dyDescent="0.25">
      <c r="F2094" t="str">
        <f t="shared" si="32"/>
        <v>0</v>
      </c>
    </row>
    <row r="2095" spans="6:6" x14ac:dyDescent="0.25">
      <c r="F2095" t="str">
        <f t="shared" si="32"/>
        <v>0</v>
      </c>
    </row>
    <row r="2096" spans="6:6" x14ac:dyDescent="0.25">
      <c r="F2096" t="str">
        <f t="shared" si="32"/>
        <v>0</v>
      </c>
    </row>
    <row r="2097" spans="6:6" x14ac:dyDescent="0.25">
      <c r="F2097" t="str">
        <f t="shared" si="32"/>
        <v>0</v>
      </c>
    </row>
    <row r="2098" spans="6:6" x14ac:dyDescent="0.25">
      <c r="F2098" t="str">
        <f t="shared" si="32"/>
        <v>0</v>
      </c>
    </row>
    <row r="2099" spans="6:6" x14ac:dyDescent="0.25">
      <c r="F2099" t="str">
        <f t="shared" si="32"/>
        <v>0</v>
      </c>
    </row>
    <row r="2100" spans="6:6" x14ac:dyDescent="0.25">
      <c r="F2100" t="str">
        <f t="shared" si="32"/>
        <v>0</v>
      </c>
    </row>
    <row r="2101" spans="6:6" x14ac:dyDescent="0.25">
      <c r="F2101" t="str">
        <f t="shared" si="32"/>
        <v>0</v>
      </c>
    </row>
    <row r="2102" spans="6:6" x14ac:dyDescent="0.25">
      <c r="F2102" t="str">
        <f t="shared" si="32"/>
        <v>0</v>
      </c>
    </row>
    <row r="2103" spans="6:6" x14ac:dyDescent="0.25">
      <c r="F2103" t="str">
        <f t="shared" si="32"/>
        <v>0</v>
      </c>
    </row>
    <row r="2104" spans="6:6" x14ac:dyDescent="0.25">
      <c r="F2104" t="str">
        <f t="shared" ref="F2104:F2167" si="33">IF(ISNUMBER(SEARCH("JBI",B2104)),"Infant Boys",IF(ISNUMBER(SEARCH("JBJ",B2104)),"Junior Boys",IF(ISNUMBER(SEARCH("JBT",B2104)),"Tolder Boys",IF(ISNUMBER(SEARCH("JGI",B2104)),"Infant GIrls",IF(ISNUMBER(SEARCH("JGT",B2104)),"Tolder Girls",IF(ISNUMBER(SEARCH("JGJ",B2104)),"Junior Girls","0"))))))</f>
        <v>0</v>
      </c>
    </row>
    <row r="2105" spans="6:6" x14ac:dyDescent="0.25">
      <c r="F2105" t="str">
        <f t="shared" si="33"/>
        <v>0</v>
      </c>
    </row>
    <row r="2106" spans="6:6" x14ac:dyDescent="0.25">
      <c r="F2106" t="str">
        <f t="shared" si="33"/>
        <v>0</v>
      </c>
    </row>
    <row r="2107" spans="6:6" x14ac:dyDescent="0.25">
      <c r="F2107" t="str">
        <f t="shared" si="33"/>
        <v>0</v>
      </c>
    </row>
    <row r="2108" spans="6:6" x14ac:dyDescent="0.25">
      <c r="F2108" t="str">
        <f t="shared" si="33"/>
        <v>0</v>
      </c>
    </row>
    <row r="2109" spans="6:6" x14ac:dyDescent="0.25">
      <c r="F2109" t="str">
        <f t="shared" si="33"/>
        <v>0</v>
      </c>
    </row>
    <row r="2110" spans="6:6" x14ac:dyDescent="0.25">
      <c r="F2110" t="str">
        <f t="shared" si="33"/>
        <v>0</v>
      </c>
    </row>
    <row r="2111" spans="6:6" x14ac:dyDescent="0.25">
      <c r="F2111" t="str">
        <f t="shared" si="33"/>
        <v>0</v>
      </c>
    </row>
    <row r="2112" spans="6:6" x14ac:dyDescent="0.25">
      <c r="F2112" t="str">
        <f t="shared" si="33"/>
        <v>0</v>
      </c>
    </row>
    <row r="2113" spans="6:6" x14ac:dyDescent="0.25">
      <c r="F2113" t="str">
        <f t="shared" si="33"/>
        <v>0</v>
      </c>
    </row>
    <row r="2114" spans="6:6" x14ac:dyDescent="0.25">
      <c r="F2114" t="str">
        <f t="shared" si="33"/>
        <v>0</v>
      </c>
    </row>
    <row r="2115" spans="6:6" x14ac:dyDescent="0.25">
      <c r="F2115" t="str">
        <f t="shared" si="33"/>
        <v>0</v>
      </c>
    </row>
    <row r="2116" spans="6:6" x14ac:dyDescent="0.25">
      <c r="F2116" t="str">
        <f t="shared" si="33"/>
        <v>0</v>
      </c>
    </row>
    <row r="2117" spans="6:6" x14ac:dyDescent="0.25">
      <c r="F2117" t="str">
        <f t="shared" si="33"/>
        <v>0</v>
      </c>
    </row>
    <row r="2118" spans="6:6" x14ac:dyDescent="0.25">
      <c r="F2118" t="str">
        <f t="shared" si="33"/>
        <v>0</v>
      </c>
    </row>
    <row r="2119" spans="6:6" x14ac:dyDescent="0.25">
      <c r="F2119" t="str">
        <f t="shared" si="33"/>
        <v>0</v>
      </c>
    </row>
    <row r="2120" spans="6:6" x14ac:dyDescent="0.25">
      <c r="F2120" t="str">
        <f t="shared" si="33"/>
        <v>0</v>
      </c>
    </row>
    <row r="2121" spans="6:6" x14ac:dyDescent="0.25">
      <c r="F2121" t="str">
        <f t="shared" si="33"/>
        <v>0</v>
      </c>
    </row>
    <row r="2122" spans="6:6" x14ac:dyDescent="0.25">
      <c r="F2122" t="str">
        <f t="shared" si="33"/>
        <v>0</v>
      </c>
    </row>
    <row r="2123" spans="6:6" x14ac:dyDescent="0.25">
      <c r="F2123" t="str">
        <f t="shared" si="33"/>
        <v>0</v>
      </c>
    </row>
    <row r="2124" spans="6:6" x14ac:dyDescent="0.25">
      <c r="F2124" t="str">
        <f t="shared" si="33"/>
        <v>0</v>
      </c>
    </row>
    <row r="2125" spans="6:6" x14ac:dyDescent="0.25">
      <c r="F2125" t="str">
        <f t="shared" si="33"/>
        <v>0</v>
      </c>
    </row>
    <row r="2126" spans="6:6" x14ac:dyDescent="0.25">
      <c r="F2126" t="str">
        <f t="shared" si="33"/>
        <v>0</v>
      </c>
    </row>
    <row r="2127" spans="6:6" x14ac:dyDescent="0.25">
      <c r="F2127" t="str">
        <f t="shared" si="33"/>
        <v>0</v>
      </c>
    </row>
    <row r="2128" spans="6:6" x14ac:dyDescent="0.25">
      <c r="F2128" t="str">
        <f t="shared" si="33"/>
        <v>0</v>
      </c>
    </row>
    <row r="2129" spans="6:6" x14ac:dyDescent="0.25">
      <c r="F2129" t="str">
        <f t="shared" si="33"/>
        <v>0</v>
      </c>
    </row>
    <row r="2130" spans="6:6" x14ac:dyDescent="0.25">
      <c r="F2130" t="str">
        <f t="shared" si="33"/>
        <v>0</v>
      </c>
    </row>
    <row r="2131" spans="6:6" x14ac:dyDescent="0.25">
      <c r="F2131" t="str">
        <f t="shared" si="33"/>
        <v>0</v>
      </c>
    </row>
    <row r="2132" spans="6:6" x14ac:dyDescent="0.25">
      <c r="F2132" t="str">
        <f t="shared" si="33"/>
        <v>0</v>
      </c>
    </row>
    <row r="2133" spans="6:6" x14ac:dyDescent="0.25">
      <c r="F2133" t="str">
        <f t="shared" si="33"/>
        <v>0</v>
      </c>
    </row>
    <row r="2134" spans="6:6" x14ac:dyDescent="0.25">
      <c r="F2134" t="str">
        <f t="shared" si="33"/>
        <v>0</v>
      </c>
    </row>
    <row r="2135" spans="6:6" x14ac:dyDescent="0.25">
      <c r="F2135" t="str">
        <f t="shared" si="33"/>
        <v>0</v>
      </c>
    </row>
    <row r="2136" spans="6:6" x14ac:dyDescent="0.25">
      <c r="F2136" t="str">
        <f t="shared" si="33"/>
        <v>0</v>
      </c>
    </row>
    <row r="2137" spans="6:6" x14ac:dyDescent="0.25">
      <c r="F2137" t="str">
        <f t="shared" si="33"/>
        <v>0</v>
      </c>
    </row>
    <row r="2138" spans="6:6" x14ac:dyDescent="0.25">
      <c r="F2138" t="str">
        <f t="shared" si="33"/>
        <v>0</v>
      </c>
    </row>
    <row r="2139" spans="6:6" x14ac:dyDescent="0.25">
      <c r="F2139" t="str">
        <f t="shared" si="33"/>
        <v>0</v>
      </c>
    </row>
    <row r="2140" spans="6:6" x14ac:dyDescent="0.25">
      <c r="F2140" t="str">
        <f t="shared" si="33"/>
        <v>0</v>
      </c>
    </row>
    <row r="2141" spans="6:6" x14ac:dyDescent="0.25">
      <c r="F2141" t="str">
        <f t="shared" si="33"/>
        <v>0</v>
      </c>
    </row>
    <row r="2142" spans="6:6" x14ac:dyDescent="0.25">
      <c r="F2142" t="str">
        <f t="shared" si="33"/>
        <v>0</v>
      </c>
    </row>
    <row r="2143" spans="6:6" x14ac:dyDescent="0.25">
      <c r="F2143" t="str">
        <f t="shared" si="33"/>
        <v>0</v>
      </c>
    </row>
    <row r="2144" spans="6:6" x14ac:dyDescent="0.25">
      <c r="F2144" t="str">
        <f t="shared" si="33"/>
        <v>0</v>
      </c>
    </row>
    <row r="2145" spans="6:6" x14ac:dyDescent="0.25">
      <c r="F2145" t="str">
        <f t="shared" si="33"/>
        <v>0</v>
      </c>
    </row>
    <row r="2146" spans="6:6" x14ac:dyDescent="0.25">
      <c r="F2146" t="str">
        <f t="shared" si="33"/>
        <v>0</v>
      </c>
    </row>
    <row r="2147" spans="6:6" x14ac:dyDescent="0.25">
      <c r="F2147" t="str">
        <f t="shared" si="33"/>
        <v>0</v>
      </c>
    </row>
    <row r="2148" spans="6:6" x14ac:dyDescent="0.25">
      <c r="F2148" t="str">
        <f t="shared" si="33"/>
        <v>0</v>
      </c>
    </row>
    <row r="2149" spans="6:6" x14ac:dyDescent="0.25">
      <c r="F2149" t="str">
        <f t="shared" si="33"/>
        <v>0</v>
      </c>
    </row>
    <row r="2150" spans="6:6" x14ac:dyDescent="0.25">
      <c r="F2150" t="str">
        <f t="shared" si="33"/>
        <v>0</v>
      </c>
    </row>
    <row r="2151" spans="6:6" x14ac:dyDescent="0.25">
      <c r="F2151" t="str">
        <f t="shared" si="33"/>
        <v>0</v>
      </c>
    </row>
    <row r="2152" spans="6:6" x14ac:dyDescent="0.25">
      <c r="F2152" t="str">
        <f t="shared" si="33"/>
        <v>0</v>
      </c>
    </row>
    <row r="2153" spans="6:6" x14ac:dyDescent="0.25">
      <c r="F2153" t="str">
        <f t="shared" si="33"/>
        <v>0</v>
      </c>
    </row>
    <row r="2154" spans="6:6" x14ac:dyDescent="0.25">
      <c r="F2154" t="str">
        <f t="shared" si="33"/>
        <v>0</v>
      </c>
    </row>
    <row r="2155" spans="6:6" x14ac:dyDescent="0.25">
      <c r="F2155" t="str">
        <f t="shared" si="33"/>
        <v>0</v>
      </c>
    </row>
    <row r="2156" spans="6:6" x14ac:dyDescent="0.25">
      <c r="F2156" t="str">
        <f t="shared" si="33"/>
        <v>0</v>
      </c>
    </row>
    <row r="2157" spans="6:6" x14ac:dyDescent="0.25">
      <c r="F2157" t="str">
        <f t="shared" si="33"/>
        <v>0</v>
      </c>
    </row>
    <row r="2158" spans="6:6" x14ac:dyDescent="0.25">
      <c r="F2158" t="str">
        <f t="shared" si="33"/>
        <v>0</v>
      </c>
    </row>
    <row r="2159" spans="6:6" x14ac:dyDescent="0.25">
      <c r="F2159" t="str">
        <f t="shared" si="33"/>
        <v>0</v>
      </c>
    </row>
    <row r="2160" spans="6:6" x14ac:dyDescent="0.25">
      <c r="F2160" t="str">
        <f t="shared" si="33"/>
        <v>0</v>
      </c>
    </row>
    <row r="2161" spans="6:6" x14ac:dyDescent="0.25">
      <c r="F2161" t="str">
        <f t="shared" si="33"/>
        <v>0</v>
      </c>
    </row>
    <row r="2162" spans="6:6" x14ac:dyDescent="0.25">
      <c r="F2162" t="str">
        <f t="shared" si="33"/>
        <v>0</v>
      </c>
    </row>
    <row r="2163" spans="6:6" x14ac:dyDescent="0.25">
      <c r="F2163" t="str">
        <f t="shared" si="33"/>
        <v>0</v>
      </c>
    </row>
    <row r="2164" spans="6:6" x14ac:dyDescent="0.25">
      <c r="F2164" t="str">
        <f t="shared" si="33"/>
        <v>0</v>
      </c>
    </row>
    <row r="2165" spans="6:6" x14ac:dyDescent="0.25">
      <c r="F2165" t="str">
        <f t="shared" si="33"/>
        <v>0</v>
      </c>
    </row>
    <row r="2166" spans="6:6" x14ac:dyDescent="0.25">
      <c r="F2166" t="str">
        <f t="shared" si="33"/>
        <v>0</v>
      </c>
    </row>
    <row r="2167" spans="6:6" x14ac:dyDescent="0.25">
      <c r="F2167" t="str">
        <f t="shared" si="33"/>
        <v>0</v>
      </c>
    </row>
    <row r="2168" spans="6:6" x14ac:dyDescent="0.25">
      <c r="F2168" t="str">
        <f t="shared" ref="F2168:F2231" si="34">IF(ISNUMBER(SEARCH("JBI",B2168)),"Infant Boys",IF(ISNUMBER(SEARCH("JBJ",B2168)),"Junior Boys",IF(ISNUMBER(SEARCH("JBT",B2168)),"Tolder Boys",IF(ISNUMBER(SEARCH("JGI",B2168)),"Infant GIrls",IF(ISNUMBER(SEARCH("JGT",B2168)),"Tolder Girls",IF(ISNUMBER(SEARCH("JGJ",B2168)),"Junior Girls","0"))))))</f>
        <v>0</v>
      </c>
    </row>
    <row r="2169" spans="6:6" x14ac:dyDescent="0.25">
      <c r="F2169" t="str">
        <f t="shared" si="34"/>
        <v>0</v>
      </c>
    </row>
    <row r="2170" spans="6:6" x14ac:dyDescent="0.25">
      <c r="F2170" t="str">
        <f t="shared" si="34"/>
        <v>0</v>
      </c>
    </row>
    <row r="2171" spans="6:6" x14ac:dyDescent="0.25">
      <c r="F2171" t="str">
        <f t="shared" si="34"/>
        <v>0</v>
      </c>
    </row>
    <row r="2172" spans="6:6" x14ac:dyDescent="0.25">
      <c r="F2172" t="str">
        <f t="shared" si="34"/>
        <v>0</v>
      </c>
    </row>
    <row r="2173" spans="6:6" x14ac:dyDescent="0.25">
      <c r="F2173" t="str">
        <f t="shared" si="34"/>
        <v>0</v>
      </c>
    </row>
    <row r="2174" spans="6:6" x14ac:dyDescent="0.25">
      <c r="F2174" t="str">
        <f t="shared" si="34"/>
        <v>0</v>
      </c>
    </row>
    <row r="2175" spans="6:6" x14ac:dyDescent="0.25">
      <c r="F2175" t="str">
        <f t="shared" si="34"/>
        <v>0</v>
      </c>
    </row>
    <row r="2176" spans="6:6" x14ac:dyDescent="0.25">
      <c r="F2176" t="str">
        <f t="shared" si="34"/>
        <v>0</v>
      </c>
    </row>
    <row r="2177" spans="6:6" x14ac:dyDescent="0.25">
      <c r="F2177" t="str">
        <f t="shared" si="34"/>
        <v>0</v>
      </c>
    </row>
    <row r="2178" spans="6:6" x14ac:dyDescent="0.25">
      <c r="F2178" t="str">
        <f t="shared" si="34"/>
        <v>0</v>
      </c>
    </row>
    <row r="2179" spans="6:6" x14ac:dyDescent="0.25">
      <c r="F2179" t="str">
        <f t="shared" si="34"/>
        <v>0</v>
      </c>
    </row>
    <row r="2180" spans="6:6" x14ac:dyDescent="0.25">
      <c r="F2180" t="str">
        <f t="shared" si="34"/>
        <v>0</v>
      </c>
    </row>
    <row r="2181" spans="6:6" x14ac:dyDescent="0.25">
      <c r="F2181" t="str">
        <f t="shared" si="34"/>
        <v>0</v>
      </c>
    </row>
    <row r="2182" spans="6:6" x14ac:dyDescent="0.25">
      <c r="F2182" t="str">
        <f t="shared" si="34"/>
        <v>0</v>
      </c>
    </row>
    <row r="2183" spans="6:6" x14ac:dyDescent="0.25">
      <c r="F2183" t="str">
        <f t="shared" si="34"/>
        <v>0</v>
      </c>
    </row>
    <row r="2184" spans="6:6" x14ac:dyDescent="0.25">
      <c r="F2184" t="str">
        <f t="shared" si="34"/>
        <v>0</v>
      </c>
    </row>
    <row r="2185" spans="6:6" x14ac:dyDescent="0.25">
      <c r="F2185" t="str">
        <f t="shared" si="34"/>
        <v>0</v>
      </c>
    </row>
    <row r="2186" spans="6:6" x14ac:dyDescent="0.25">
      <c r="F2186" t="str">
        <f t="shared" si="34"/>
        <v>0</v>
      </c>
    </row>
    <row r="2187" spans="6:6" x14ac:dyDescent="0.25">
      <c r="F2187" t="str">
        <f t="shared" si="34"/>
        <v>0</v>
      </c>
    </row>
    <row r="2188" spans="6:6" x14ac:dyDescent="0.25">
      <c r="F2188" t="str">
        <f t="shared" si="34"/>
        <v>0</v>
      </c>
    </row>
    <row r="2189" spans="6:6" x14ac:dyDescent="0.25">
      <c r="F2189" t="str">
        <f t="shared" si="34"/>
        <v>0</v>
      </c>
    </row>
    <row r="2190" spans="6:6" x14ac:dyDescent="0.25">
      <c r="F2190" t="str">
        <f t="shared" si="34"/>
        <v>0</v>
      </c>
    </row>
    <row r="2191" spans="6:6" x14ac:dyDescent="0.25">
      <c r="F2191" t="str">
        <f t="shared" si="34"/>
        <v>0</v>
      </c>
    </row>
    <row r="2192" spans="6:6" x14ac:dyDescent="0.25">
      <c r="F2192" t="str">
        <f t="shared" si="34"/>
        <v>0</v>
      </c>
    </row>
    <row r="2193" spans="6:6" x14ac:dyDescent="0.25">
      <c r="F2193" t="str">
        <f t="shared" si="34"/>
        <v>0</v>
      </c>
    </row>
    <row r="2194" spans="6:6" x14ac:dyDescent="0.25">
      <c r="F2194" t="str">
        <f t="shared" si="34"/>
        <v>0</v>
      </c>
    </row>
    <row r="2195" spans="6:6" x14ac:dyDescent="0.25">
      <c r="F2195" t="str">
        <f t="shared" si="34"/>
        <v>0</v>
      </c>
    </row>
    <row r="2196" spans="6:6" x14ac:dyDescent="0.25">
      <c r="F2196" t="str">
        <f t="shared" si="34"/>
        <v>0</v>
      </c>
    </row>
    <row r="2197" spans="6:6" x14ac:dyDescent="0.25">
      <c r="F2197" t="str">
        <f t="shared" si="34"/>
        <v>0</v>
      </c>
    </row>
    <row r="2198" spans="6:6" x14ac:dyDescent="0.25">
      <c r="F2198" t="str">
        <f t="shared" si="34"/>
        <v>0</v>
      </c>
    </row>
    <row r="2199" spans="6:6" x14ac:dyDescent="0.25">
      <c r="F2199" t="str">
        <f t="shared" si="34"/>
        <v>0</v>
      </c>
    </row>
    <row r="2200" spans="6:6" x14ac:dyDescent="0.25">
      <c r="F2200" t="str">
        <f t="shared" si="34"/>
        <v>0</v>
      </c>
    </row>
    <row r="2201" spans="6:6" x14ac:dyDescent="0.25">
      <c r="F2201" t="str">
        <f t="shared" si="34"/>
        <v>0</v>
      </c>
    </row>
    <row r="2202" spans="6:6" x14ac:dyDescent="0.25">
      <c r="F2202" t="str">
        <f t="shared" si="34"/>
        <v>0</v>
      </c>
    </row>
    <row r="2203" spans="6:6" x14ac:dyDescent="0.25">
      <c r="F2203" t="str">
        <f t="shared" si="34"/>
        <v>0</v>
      </c>
    </row>
    <row r="2204" spans="6:6" x14ac:dyDescent="0.25">
      <c r="F2204" t="str">
        <f t="shared" si="34"/>
        <v>0</v>
      </c>
    </row>
    <row r="2205" spans="6:6" x14ac:dyDescent="0.25">
      <c r="F2205" t="str">
        <f t="shared" si="34"/>
        <v>0</v>
      </c>
    </row>
    <row r="2206" spans="6:6" x14ac:dyDescent="0.25">
      <c r="F2206" t="str">
        <f t="shared" si="34"/>
        <v>0</v>
      </c>
    </row>
    <row r="2207" spans="6:6" x14ac:dyDescent="0.25">
      <c r="F2207" t="str">
        <f t="shared" si="34"/>
        <v>0</v>
      </c>
    </row>
    <row r="2208" spans="6:6" x14ac:dyDescent="0.25">
      <c r="F2208" t="str">
        <f t="shared" si="34"/>
        <v>0</v>
      </c>
    </row>
    <row r="2209" spans="6:6" x14ac:dyDescent="0.25">
      <c r="F2209" t="str">
        <f t="shared" si="34"/>
        <v>0</v>
      </c>
    </row>
    <row r="2210" spans="6:6" x14ac:dyDescent="0.25">
      <c r="F2210" t="str">
        <f t="shared" si="34"/>
        <v>0</v>
      </c>
    </row>
    <row r="2211" spans="6:6" x14ac:dyDescent="0.25">
      <c r="F2211" t="str">
        <f t="shared" si="34"/>
        <v>0</v>
      </c>
    </row>
    <row r="2212" spans="6:6" x14ac:dyDescent="0.25">
      <c r="F2212" t="str">
        <f t="shared" si="34"/>
        <v>0</v>
      </c>
    </row>
    <row r="2213" spans="6:6" x14ac:dyDescent="0.25">
      <c r="F2213" t="str">
        <f t="shared" si="34"/>
        <v>0</v>
      </c>
    </row>
    <row r="2214" spans="6:6" x14ac:dyDescent="0.25">
      <c r="F2214" t="str">
        <f t="shared" si="34"/>
        <v>0</v>
      </c>
    </row>
    <row r="2215" spans="6:6" x14ac:dyDescent="0.25">
      <c r="F2215" t="str">
        <f t="shared" si="34"/>
        <v>0</v>
      </c>
    </row>
    <row r="2216" spans="6:6" x14ac:dyDescent="0.25">
      <c r="F2216" t="str">
        <f t="shared" si="34"/>
        <v>0</v>
      </c>
    </row>
    <row r="2217" spans="6:6" x14ac:dyDescent="0.25">
      <c r="F2217" t="str">
        <f t="shared" si="34"/>
        <v>0</v>
      </c>
    </row>
    <row r="2218" spans="6:6" x14ac:dyDescent="0.25">
      <c r="F2218" t="str">
        <f t="shared" si="34"/>
        <v>0</v>
      </c>
    </row>
    <row r="2219" spans="6:6" x14ac:dyDescent="0.25">
      <c r="F2219" t="str">
        <f t="shared" si="34"/>
        <v>0</v>
      </c>
    </row>
    <row r="2220" spans="6:6" x14ac:dyDescent="0.25">
      <c r="F2220" t="str">
        <f t="shared" si="34"/>
        <v>0</v>
      </c>
    </row>
    <row r="2221" spans="6:6" x14ac:dyDescent="0.25">
      <c r="F2221" t="str">
        <f t="shared" si="34"/>
        <v>0</v>
      </c>
    </row>
    <row r="2222" spans="6:6" x14ac:dyDescent="0.25">
      <c r="F2222" t="str">
        <f t="shared" si="34"/>
        <v>0</v>
      </c>
    </row>
    <row r="2223" spans="6:6" x14ac:dyDescent="0.25">
      <c r="F2223" t="str">
        <f t="shared" si="34"/>
        <v>0</v>
      </c>
    </row>
    <row r="2224" spans="6:6" x14ac:dyDescent="0.25">
      <c r="F2224" t="str">
        <f t="shared" si="34"/>
        <v>0</v>
      </c>
    </row>
    <row r="2225" spans="6:6" x14ac:dyDescent="0.25">
      <c r="F2225" t="str">
        <f t="shared" si="34"/>
        <v>0</v>
      </c>
    </row>
    <row r="2226" spans="6:6" x14ac:dyDescent="0.25">
      <c r="F2226" t="str">
        <f t="shared" si="34"/>
        <v>0</v>
      </c>
    </row>
    <row r="2227" spans="6:6" x14ac:dyDescent="0.25">
      <c r="F2227" t="str">
        <f t="shared" si="34"/>
        <v>0</v>
      </c>
    </row>
    <row r="2228" spans="6:6" x14ac:dyDescent="0.25">
      <c r="F2228" t="str">
        <f t="shared" si="34"/>
        <v>0</v>
      </c>
    </row>
    <row r="2229" spans="6:6" x14ac:dyDescent="0.25">
      <c r="F2229" t="str">
        <f t="shared" si="34"/>
        <v>0</v>
      </c>
    </row>
    <row r="2230" spans="6:6" x14ac:dyDescent="0.25">
      <c r="F2230" t="str">
        <f t="shared" si="34"/>
        <v>0</v>
      </c>
    </row>
    <row r="2231" spans="6:6" x14ac:dyDescent="0.25">
      <c r="F2231" t="str">
        <f t="shared" si="34"/>
        <v>0</v>
      </c>
    </row>
    <row r="2232" spans="6:6" x14ac:dyDescent="0.25">
      <c r="F2232" t="str">
        <f t="shared" ref="F2232:F2295" si="35">IF(ISNUMBER(SEARCH("JBI",B2232)),"Infant Boys",IF(ISNUMBER(SEARCH("JBJ",B2232)),"Junior Boys",IF(ISNUMBER(SEARCH("JBT",B2232)),"Tolder Boys",IF(ISNUMBER(SEARCH("JGI",B2232)),"Infant GIrls",IF(ISNUMBER(SEARCH("JGT",B2232)),"Tolder Girls",IF(ISNUMBER(SEARCH("JGJ",B2232)),"Junior Girls","0"))))))</f>
        <v>0</v>
      </c>
    </row>
    <row r="2233" spans="6:6" x14ac:dyDescent="0.25">
      <c r="F2233" t="str">
        <f t="shared" si="35"/>
        <v>0</v>
      </c>
    </row>
    <row r="2234" spans="6:6" x14ac:dyDescent="0.25">
      <c r="F2234" t="str">
        <f t="shared" si="35"/>
        <v>0</v>
      </c>
    </row>
    <row r="2235" spans="6:6" x14ac:dyDescent="0.25">
      <c r="F2235" t="str">
        <f t="shared" si="35"/>
        <v>0</v>
      </c>
    </row>
    <row r="2236" spans="6:6" x14ac:dyDescent="0.25">
      <c r="F2236" t="str">
        <f t="shared" si="35"/>
        <v>0</v>
      </c>
    </row>
    <row r="2237" spans="6:6" x14ac:dyDescent="0.25">
      <c r="F2237" t="str">
        <f t="shared" si="35"/>
        <v>0</v>
      </c>
    </row>
    <row r="2238" spans="6:6" x14ac:dyDescent="0.25">
      <c r="F2238" t="str">
        <f t="shared" si="35"/>
        <v>0</v>
      </c>
    </row>
    <row r="2239" spans="6:6" x14ac:dyDescent="0.25">
      <c r="F2239" t="str">
        <f t="shared" si="35"/>
        <v>0</v>
      </c>
    </row>
    <row r="2240" spans="6:6" x14ac:dyDescent="0.25">
      <c r="F2240" t="str">
        <f t="shared" si="35"/>
        <v>0</v>
      </c>
    </row>
    <row r="2241" spans="6:6" x14ac:dyDescent="0.25">
      <c r="F2241" t="str">
        <f t="shared" si="35"/>
        <v>0</v>
      </c>
    </row>
    <row r="2242" spans="6:6" x14ac:dyDescent="0.25">
      <c r="F2242" t="str">
        <f t="shared" si="35"/>
        <v>0</v>
      </c>
    </row>
    <row r="2243" spans="6:6" x14ac:dyDescent="0.25">
      <c r="F2243" t="str">
        <f t="shared" si="35"/>
        <v>0</v>
      </c>
    </row>
    <row r="2244" spans="6:6" x14ac:dyDescent="0.25">
      <c r="F2244" t="str">
        <f t="shared" si="35"/>
        <v>0</v>
      </c>
    </row>
    <row r="2245" spans="6:6" x14ac:dyDescent="0.25">
      <c r="F2245" t="str">
        <f t="shared" si="35"/>
        <v>0</v>
      </c>
    </row>
    <row r="2246" spans="6:6" x14ac:dyDescent="0.25">
      <c r="F2246" t="str">
        <f t="shared" si="35"/>
        <v>0</v>
      </c>
    </row>
    <row r="2247" spans="6:6" x14ac:dyDescent="0.25">
      <c r="F2247" t="str">
        <f t="shared" si="35"/>
        <v>0</v>
      </c>
    </row>
    <row r="2248" spans="6:6" x14ac:dyDescent="0.25">
      <c r="F2248" t="str">
        <f t="shared" si="35"/>
        <v>0</v>
      </c>
    </row>
    <row r="2249" spans="6:6" x14ac:dyDescent="0.25">
      <c r="F2249" t="str">
        <f t="shared" si="35"/>
        <v>0</v>
      </c>
    </row>
    <row r="2250" spans="6:6" x14ac:dyDescent="0.25">
      <c r="F2250" t="str">
        <f t="shared" si="35"/>
        <v>0</v>
      </c>
    </row>
    <row r="2251" spans="6:6" x14ac:dyDescent="0.25">
      <c r="F2251" t="str">
        <f t="shared" si="35"/>
        <v>0</v>
      </c>
    </row>
    <row r="2252" spans="6:6" x14ac:dyDescent="0.25">
      <c r="F2252" t="str">
        <f t="shared" si="35"/>
        <v>0</v>
      </c>
    </row>
    <row r="2253" spans="6:6" x14ac:dyDescent="0.25">
      <c r="F2253" t="str">
        <f t="shared" si="35"/>
        <v>0</v>
      </c>
    </row>
    <row r="2254" spans="6:6" x14ac:dyDescent="0.25">
      <c r="F2254" t="str">
        <f t="shared" si="35"/>
        <v>0</v>
      </c>
    </row>
    <row r="2255" spans="6:6" x14ac:dyDescent="0.25">
      <c r="F2255" t="str">
        <f t="shared" si="35"/>
        <v>0</v>
      </c>
    </row>
    <row r="2256" spans="6:6" x14ac:dyDescent="0.25">
      <c r="F2256" t="str">
        <f t="shared" si="35"/>
        <v>0</v>
      </c>
    </row>
    <row r="2257" spans="6:6" x14ac:dyDescent="0.25">
      <c r="F2257" t="str">
        <f t="shared" si="35"/>
        <v>0</v>
      </c>
    </row>
    <row r="2258" spans="6:6" x14ac:dyDescent="0.25">
      <c r="F2258" t="str">
        <f t="shared" si="35"/>
        <v>0</v>
      </c>
    </row>
    <row r="2259" spans="6:6" x14ac:dyDescent="0.25">
      <c r="F2259" t="str">
        <f t="shared" si="35"/>
        <v>0</v>
      </c>
    </row>
    <row r="2260" spans="6:6" x14ac:dyDescent="0.25">
      <c r="F2260" t="str">
        <f t="shared" si="35"/>
        <v>0</v>
      </c>
    </row>
    <row r="2261" spans="6:6" x14ac:dyDescent="0.25">
      <c r="F2261" t="str">
        <f t="shared" si="35"/>
        <v>0</v>
      </c>
    </row>
    <row r="2262" spans="6:6" x14ac:dyDescent="0.25">
      <c r="F2262" t="str">
        <f t="shared" si="35"/>
        <v>0</v>
      </c>
    </row>
    <row r="2263" spans="6:6" x14ac:dyDescent="0.25">
      <c r="F2263" t="str">
        <f t="shared" si="35"/>
        <v>0</v>
      </c>
    </row>
    <row r="2264" spans="6:6" x14ac:dyDescent="0.25">
      <c r="F2264" t="str">
        <f t="shared" si="35"/>
        <v>0</v>
      </c>
    </row>
    <row r="2265" spans="6:6" x14ac:dyDescent="0.25">
      <c r="F2265" t="str">
        <f t="shared" si="35"/>
        <v>0</v>
      </c>
    </row>
    <row r="2266" spans="6:6" x14ac:dyDescent="0.25">
      <c r="F2266" t="str">
        <f t="shared" si="35"/>
        <v>0</v>
      </c>
    </row>
    <row r="2267" spans="6:6" x14ac:dyDescent="0.25">
      <c r="F2267" t="str">
        <f t="shared" si="35"/>
        <v>0</v>
      </c>
    </row>
    <row r="2268" spans="6:6" x14ac:dyDescent="0.25">
      <c r="F2268" t="str">
        <f t="shared" si="35"/>
        <v>0</v>
      </c>
    </row>
    <row r="2269" spans="6:6" x14ac:dyDescent="0.25">
      <c r="F2269" t="str">
        <f t="shared" si="35"/>
        <v>0</v>
      </c>
    </row>
    <row r="2270" spans="6:6" x14ac:dyDescent="0.25">
      <c r="F2270" t="str">
        <f t="shared" si="35"/>
        <v>0</v>
      </c>
    </row>
    <row r="2271" spans="6:6" x14ac:dyDescent="0.25">
      <c r="F2271" t="str">
        <f t="shared" si="35"/>
        <v>0</v>
      </c>
    </row>
    <row r="2272" spans="6:6" x14ac:dyDescent="0.25">
      <c r="F2272" t="str">
        <f t="shared" si="35"/>
        <v>0</v>
      </c>
    </row>
    <row r="2273" spans="6:6" x14ac:dyDescent="0.25">
      <c r="F2273" t="str">
        <f t="shared" si="35"/>
        <v>0</v>
      </c>
    </row>
    <row r="2274" spans="6:6" x14ac:dyDescent="0.25">
      <c r="F2274" t="str">
        <f t="shared" si="35"/>
        <v>0</v>
      </c>
    </row>
    <row r="2275" spans="6:6" x14ac:dyDescent="0.25">
      <c r="F2275" t="str">
        <f t="shared" si="35"/>
        <v>0</v>
      </c>
    </row>
    <row r="2276" spans="6:6" x14ac:dyDescent="0.25">
      <c r="F2276" t="str">
        <f t="shared" si="35"/>
        <v>0</v>
      </c>
    </row>
    <row r="2277" spans="6:6" x14ac:dyDescent="0.25">
      <c r="F2277" t="str">
        <f t="shared" si="35"/>
        <v>0</v>
      </c>
    </row>
    <row r="2278" spans="6:6" x14ac:dyDescent="0.25">
      <c r="F2278" t="str">
        <f t="shared" si="35"/>
        <v>0</v>
      </c>
    </row>
    <row r="2279" spans="6:6" x14ac:dyDescent="0.25">
      <c r="F2279" t="str">
        <f t="shared" si="35"/>
        <v>0</v>
      </c>
    </row>
    <row r="2280" spans="6:6" x14ac:dyDescent="0.25">
      <c r="F2280" t="str">
        <f t="shared" si="35"/>
        <v>0</v>
      </c>
    </row>
    <row r="2281" spans="6:6" x14ac:dyDescent="0.25">
      <c r="F2281" t="str">
        <f t="shared" si="35"/>
        <v>0</v>
      </c>
    </row>
    <row r="2282" spans="6:6" x14ac:dyDescent="0.25">
      <c r="F2282" t="str">
        <f t="shared" si="35"/>
        <v>0</v>
      </c>
    </row>
    <row r="2283" spans="6:6" x14ac:dyDescent="0.25">
      <c r="F2283" t="str">
        <f t="shared" si="35"/>
        <v>0</v>
      </c>
    </row>
    <row r="2284" spans="6:6" x14ac:dyDescent="0.25">
      <c r="F2284" t="str">
        <f t="shared" si="35"/>
        <v>0</v>
      </c>
    </row>
    <row r="2285" spans="6:6" x14ac:dyDescent="0.25">
      <c r="F2285" t="str">
        <f t="shared" si="35"/>
        <v>0</v>
      </c>
    </row>
    <row r="2286" spans="6:6" x14ac:dyDescent="0.25">
      <c r="F2286" t="str">
        <f t="shared" si="35"/>
        <v>0</v>
      </c>
    </row>
    <row r="2287" spans="6:6" x14ac:dyDescent="0.25">
      <c r="F2287" t="str">
        <f t="shared" si="35"/>
        <v>0</v>
      </c>
    </row>
    <row r="2288" spans="6:6" x14ac:dyDescent="0.25">
      <c r="F2288" t="str">
        <f t="shared" si="35"/>
        <v>0</v>
      </c>
    </row>
    <row r="2289" spans="6:6" x14ac:dyDescent="0.25">
      <c r="F2289" t="str">
        <f t="shared" si="35"/>
        <v>0</v>
      </c>
    </row>
    <row r="2290" spans="6:6" x14ac:dyDescent="0.25">
      <c r="F2290" t="str">
        <f t="shared" si="35"/>
        <v>0</v>
      </c>
    </row>
    <row r="2291" spans="6:6" x14ac:dyDescent="0.25">
      <c r="F2291" t="str">
        <f t="shared" si="35"/>
        <v>0</v>
      </c>
    </row>
    <row r="2292" spans="6:6" x14ac:dyDescent="0.25">
      <c r="F2292" t="str">
        <f t="shared" si="35"/>
        <v>0</v>
      </c>
    </row>
    <row r="2293" spans="6:6" x14ac:dyDescent="0.25">
      <c r="F2293" t="str">
        <f t="shared" si="35"/>
        <v>0</v>
      </c>
    </row>
    <row r="2294" spans="6:6" x14ac:dyDescent="0.25">
      <c r="F2294" t="str">
        <f t="shared" si="35"/>
        <v>0</v>
      </c>
    </row>
    <row r="2295" spans="6:6" x14ac:dyDescent="0.25">
      <c r="F2295" t="str">
        <f t="shared" si="35"/>
        <v>0</v>
      </c>
    </row>
    <row r="2296" spans="6:6" x14ac:dyDescent="0.25">
      <c r="F2296" t="str">
        <f t="shared" ref="F2296:F2359" si="36">IF(ISNUMBER(SEARCH("JBI",B2296)),"Infant Boys",IF(ISNUMBER(SEARCH("JBJ",B2296)),"Junior Boys",IF(ISNUMBER(SEARCH("JBT",B2296)),"Tolder Boys",IF(ISNUMBER(SEARCH("JGI",B2296)),"Infant GIrls",IF(ISNUMBER(SEARCH("JGT",B2296)),"Tolder Girls",IF(ISNUMBER(SEARCH("JGJ",B2296)),"Junior Girls","0"))))))</f>
        <v>0</v>
      </c>
    </row>
    <row r="2297" spans="6:6" x14ac:dyDescent="0.25">
      <c r="F2297" t="str">
        <f t="shared" si="36"/>
        <v>0</v>
      </c>
    </row>
    <row r="2298" spans="6:6" x14ac:dyDescent="0.25">
      <c r="F2298" t="str">
        <f t="shared" si="36"/>
        <v>0</v>
      </c>
    </row>
    <row r="2299" spans="6:6" x14ac:dyDescent="0.25">
      <c r="F2299" t="str">
        <f t="shared" si="36"/>
        <v>0</v>
      </c>
    </row>
    <row r="2300" spans="6:6" x14ac:dyDescent="0.25">
      <c r="F2300" t="str">
        <f t="shared" si="36"/>
        <v>0</v>
      </c>
    </row>
    <row r="2301" spans="6:6" x14ac:dyDescent="0.25">
      <c r="F2301" t="str">
        <f t="shared" si="36"/>
        <v>0</v>
      </c>
    </row>
    <row r="2302" spans="6:6" x14ac:dyDescent="0.25">
      <c r="F2302" t="str">
        <f t="shared" si="36"/>
        <v>0</v>
      </c>
    </row>
    <row r="2303" spans="6:6" x14ac:dyDescent="0.25">
      <c r="F2303" t="str">
        <f t="shared" si="36"/>
        <v>0</v>
      </c>
    </row>
    <row r="2304" spans="6:6" x14ac:dyDescent="0.25">
      <c r="F2304" t="str">
        <f t="shared" si="36"/>
        <v>0</v>
      </c>
    </row>
    <row r="2305" spans="6:6" x14ac:dyDescent="0.25">
      <c r="F2305" t="str">
        <f t="shared" si="36"/>
        <v>0</v>
      </c>
    </row>
    <row r="2306" spans="6:6" x14ac:dyDescent="0.25">
      <c r="F2306" t="str">
        <f t="shared" si="36"/>
        <v>0</v>
      </c>
    </row>
    <row r="2307" spans="6:6" x14ac:dyDescent="0.25">
      <c r="F2307" t="str">
        <f t="shared" si="36"/>
        <v>0</v>
      </c>
    </row>
    <row r="2308" spans="6:6" x14ac:dyDescent="0.25">
      <c r="F2308" t="str">
        <f t="shared" si="36"/>
        <v>0</v>
      </c>
    </row>
    <row r="2309" spans="6:6" x14ac:dyDescent="0.25">
      <c r="F2309" t="str">
        <f t="shared" si="36"/>
        <v>0</v>
      </c>
    </row>
    <row r="2310" spans="6:6" x14ac:dyDescent="0.25">
      <c r="F2310" t="str">
        <f t="shared" si="36"/>
        <v>0</v>
      </c>
    </row>
    <row r="2311" spans="6:6" x14ac:dyDescent="0.25">
      <c r="F2311" t="str">
        <f t="shared" si="36"/>
        <v>0</v>
      </c>
    </row>
    <row r="2312" spans="6:6" x14ac:dyDescent="0.25">
      <c r="F2312" t="str">
        <f t="shared" si="36"/>
        <v>0</v>
      </c>
    </row>
    <row r="2313" spans="6:6" x14ac:dyDescent="0.25">
      <c r="F2313" t="str">
        <f t="shared" si="36"/>
        <v>0</v>
      </c>
    </row>
    <row r="2314" spans="6:6" x14ac:dyDescent="0.25">
      <c r="F2314" t="str">
        <f t="shared" si="36"/>
        <v>0</v>
      </c>
    </row>
    <row r="2315" spans="6:6" x14ac:dyDescent="0.25">
      <c r="F2315" t="str">
        <f t="shared" si="36"/>
        <v>0</v>
      </c>
    </row>
    <row r="2316" spans="6:6" x14ac:dyDescent="0.25">
      <c r="F2316" t="str">
        <f t="shared" si="36"/>
        <v>0</v>
      </c>
    </row>
    <row r="2317" spans="6:6" x14ac:dyDescent="0.25">
      <c r="F2317" t="str">
        <f t="shared" si="36"/>
        <v>0</v>
      </c>
    </row>
    <row r="2318" spans="6:6" x14ac:dyDescent="0.25">
      <c r="F2318" t="str">
        <f t="shared" si="36"/>
        <v>0</v>
      </c>
    </row>
    <row r="2319" spans="6:6" x14ac:dyDescent="0.25">
      <c r="F2319" t="str">
        <f t="shared" si="36"/>
        <v>0</v>
      </c>
    </row>
    <row r="2320" spans="6:6" x14ac:dyDescent="0.25">
      <c r="F2320" t="str">
        <f t="shared" si="36"/>
        <v>0</v>
      </c>
    </row>
    <row r="2321" spans="6:6" x14ac:dyDescent="0.25">
      <c r="F2321" t="str">
        <f t="shared" si="36"/>
        <v>0</v>
      </c>
    </row>
    <row r="2322" spans="6:6" x14ac:dyDescent="0.25">
      <c r="F2322" t="str">
        <f t="shared" si="36"/>
        <v>0</v>
      </c>
    </row>
    <row r="2323" spans="6:6" x14ac:dyDescent="0.25">
      <c r="F2323" t="str">
        <f t="shared" si="36"/>
        <v>0</v>
      </c>
    </row>
    <row r="2324" spans="6:6" x14ac:dyDescent="0.25">
      <c r="F2324" t="str">
        <f t="shared" si="36"/>
        <v>0</v>
      </c>
    </row>
    <row r="2325" spans="6:6" x14ac:dyDescent="0.25">
      <c r="F2325" t="str">
        <f t="shared" si="36"/>
        <v>0</v>
      </c>
    </row>
    <row r="2326" spans="6:6" x14ac:dyDescent="0.25">
      <c r="F2326" t="str">
        <f t="shared" si="36"/>
        <v>0</v>
      </c>
    </row>
    <row r="2327" spans="6:6" x14ac:dyDescent="0.25">
      <c r="F2327" t="str">
        <f t="shared" si="36"/>
        <v>0</v>
      </c>
    </row>
    <row r="2328" spans="6:6" x14ac:dyDescent="0.25">
      <c r="F2328" t="str">
        <f t="shared" si="36"/>
        <v>0</v>
      </c>
    </row>
    <row r="2329" spans="6:6" x14ac:dyDescent="0.25">
      <c r="F2329" t="str">
        <f t="shared" si="36"/>
        <v>0</v>
      </c>
    </row>
    <row r="2330" spans="6:6" x14ac:dyDescent="0.25">
      <c r="F2330" t="str">
        <f t="shared" si="36"/>
        <v>0</v>
      </c>
    </row>
    <row r="2331" spans="6:6" x14ac:dyDescent="0.25">
      <c r="F2331" t="str">
        <f t="shared" si="36"/>
        <v>0</v>
      </c>
    </row>
    <row r="2332" spans="6:6" x14ac:dyDescent="0.25">
      <c r="F2332" t="str">
        <f t="shared" si="36"/>
        <v>0</v>
      </c>
    </row>
    <row r="2333" spans="6:6" x14ac:dyDescent="0.25">
      <c r="F2333" t="str">
        <f t="shared" si="36"/>
        <v>0</v>
      </c>
    </row>
    <row r="2334" spans="6:6" x14ac:dyDescent="0.25">
      <c r="F2334" t="str">
        <f t="shared" si="36"/>
        <v>0</v>
      </c>
    </row>
    <row r="2335" spans="6:6" x14ac:dyDescent="0.25">
      <c r="F2335" t="str">
        <f t="shared" si="36"/>
        <v>0</v>
      </c>
    </row>
    <row r="2336" spans="6:6" x14ac:dyDescent="0.25">
      <c r="F2336" t="str">
        <f t="shared" si="36"/>
        <v>0</v>
      </c>
    </row>
    <row r="2337" spans="6:6" x14ac:dyDescent="0.25">
      <c r="F2337" t="str">
        <f t="shared" si="36"/>
        <v>0</v>
      </c>
    </row>
    <row r="2338" spans="6:6" x14ac:dyDescent="0.25">
      <c r="F2338" t="str">
        <f t="shared" si="36"/>
        <v>0</v>
      </c>
    </row>
    <row r="2339" spans="6:6" x14ac:dyDescent="0.25">
      <c r="F2339" t="str">
        <f t="shared" si="36"/>
        <v>0</v>
      </c>
    </row>
    <row r="2340" spans="6:6" x14ac:dyDescent="0.25">
      <c r="F2340" t="str">
        <f t="shared" si="36"/>
        <v>0</v>
      </c>
    </row>
    <row r="2341" spans="6:6" x14ac:dyDescent="0.25">
      <c r="F2341" t="str">
        <f t="shared" si="36"/>
        <v>0</v>
      </c>
    </row>
    <row r="2342" spans="6:6" x14ac:dyDescent="0.25">
      <c r="F2342" t="str">
        <f t="shared" si="36"/>
        <v>0</v>
      </c>
    </row>
    <row r="2343" spans="6:6" x14ac:dyDescent="0.25">
      <c r="F2343" t="str">
        <f t="shared" si="36"/>
        <v>0</v>
      </c>
    </row>
    <row r="2344" spans="6:6" x14ac:dyDescent="0.25">
      <c r="F2344" t="str">
        <f t="shared" si="36"/>
        <v>0</v>
      </c>
    </row>
    <row r="2345" spans="6:6" x14ac:dyDescent="0.25">
      <c r="F2345" t="str">
        <f t="shared" si="36"/>
        <v>0</v>
      </c>
    </row>
    <row r="2346" spans="6:6" x14ac:dyDescent="0.25">
      <c r="F2346" t="str">
        <f t="shared" si="36"/>
        <v>0</v>
      </c>
    </row>
    <row r="2347" spans="6:6" x14ac:dyDescent="0.25">
      <c r="F2347" t="str">
        <f t="shared" si="36"/>
        <v>0</v>
      </c>
    </row>
    <row r="2348" spans="6:6" x14ac:dyDescent="0.25">
      <c r="F2348" t="str">
        <f t="shared" si="36"/>
        <v>0</v>
      </c>
    </row>
    <row r="2349" spans="6:6" x14ac:dyDescent="0.25">
      <c r="F2349" t="str">
        <f t="shared" si="36"/>
        <v>0</v>
      </c>
    </row>
    <row r="2350" spans="6:6" x14ac:dyDescent="0.25">
      <c r="F2350" t="str">
        <f t="shared" si="36"/>
        <v>0</v>
      </c>
    </row>
    <row r="2351" spans="6:6" x14ac:dyDescent="0.25">
      <c r="F2351" t="str">
        <f t="shared" si="36"/>
        <v>0</v>
      </c>
    </row>
    <row r="2352" spans="6:6" x14ac:dyDescent="0.25">
      <c r="F2352" t="str">
        <f t="shared" si="36"/>
        <v>0</v>
      </c>
    </row>
    <row r="2353" spans="6:6" x14ac:dyDescent="0.25">
      <c r="F2353" t="str">
        <f t="shared" si="36"/>
        <v>0</v>
      </c>
    </row>
    <row r="2354" spans="6:6" x14ac:dyDescent="0.25">
      <c r="F2354" t="str">
        <f t="shared" si="36"/>
        <v>0</v>
      </c>
    </row>
    <row r="2355" spans="6:6" x14ac:dyDescent="0.25">
      <c r="F2355" t="str">
        <f t="shared" si="36"/>
        <v>0</v>
      </c>
    </row>
    <row r="2356" spans="6:6" x14ac:dyDescent="0.25">
      <c r="F2356" t="str">
        <f t="shared" si="36"/>
        <v>0</v>
      </c>
    </row>
    <row r="2357" spans="6:6" x14ac:dyDescent="0.25">
      <c r="F2357" t="str">
        <f t="shared" si="36"/>
        <v>0</v>
      </c>
    </row>
    <row r="2358" spans="6:6" x14ac:dyDescent="0.25">
      <c r="F2358" t="str">
        <f t="shared" si="36"/>
        <v>0</v>
      </c>
    </row>
    <row r="2359" spans="6:6" x14ac:dyDescent="0.25">
      <c r="F2359" t="str">
        <f t="shared" si="36"/>
        <v>0</v>
      </c>
    </row>
    <row r="2360" spans="6:6" x14ac:dyDescent="0.25">
      <c r="F2360" t="str">
        <f t="shared" ref="F2360:F2423" si="37">IF(ISNUMBER(SEARCH("JBI",B2360)),"Infant Boys",IF(ISNUMBER(SEARCH("JBJ",B2360)),"Junior Boys",IF(ISNUMBER(SEARCH("JBT",B2360)),"Tolder Boys",IF(ISNUMBER(SEARCH("JGI",B2360)),"Infant GIrls",IF(ISNUMBER(SEARCH("JGT",B2360)),"Tolder Girls",IF(ISNUMBER(SEARCH("JGJ",B2360)),"Junior Girls","0"))))))</f>
        <v>0</v>
      </c>
    </row>
    <row r="2361" spans="6:6" x14ac:dyDescent="0.25">
      <c r="F2361" t="str">
        <f t="shared" si="37"/>
        <v>0</v>
      </c>
    </row>
    <row r="2362" spans="6:6" x14ac:dyDescent="0.25">
      <c r="F2362" t="str">
        <f t="shared" si="37"/>
        <v>0</v>
      </c>
    </row>
    <row r="2363" spans="6:6" x14ac:dyDescent="0.25">
      <c r="F2363" t="str">
        <f t="shared" si="37"/>
        <v>0</v>
      </c>
    </row>
    <row r="2364" spans="6:6" x14ac:dyDescent="0.25">
      <c r="F2364" t="str">
        <f t="shared" si="37"/>
        <v>0</v>
      </c>
    </row>
    <row r="2365" spans="6:6" x14ac:dyDescent="0.25">
      <c r="F2365" t="str">
        <f t="shared" si="37"/>
        <v>0</v>
      </c>
    </row>
    <row r="2366" spans="6:6" x14ac:dyDescent="0.25">
      <c r="F2366" t="str">
        <f t="shared" si="37"/>
        <v>0</v>
      </c>
    </row>
    <row r="2367" spans="6:6" x14ac:dyDescent="0.25">
      <c r="F2367" t="str">
        <f t="shared" si="37"/>
        <v>0</v>
      </c>
    </row>
    <row r="2368" spans="6:6" x14ac:dyDescent="0.25">
      <c r="F2368" t="str">
        <f t="shared" si="37"/>
        <v>0</v>
      </c>
    </row>
    <row r="2369" spans="6:6" x14ac:dyDescent="0.25">
      <c r="F2369" t="str">
        <f t="shared" si="37"/>
        <v>0</v>
      </c>
    </row>
    <row r="2370" spans="6:6" x14ac:dyDescent="0.25">
      <c r="F2370" t="str">
        <f t="shared" si="37"/>
        <v>0</v>
      </c>
    </row>
    <row r="2371" spans="6:6" x14ac:dyDescent="0.25">
      <c r="F2371" t="str">
        <f t="shared" si="37"/>
        <v>0</v>
      </c>
    </row>
    <row r="2372" spans="6:6" x14ac:dyDescent="0.25">
      <c r="F2372" t="str">
        <f t="shared" si="37"/>
        <v>0</v>
      </c>
    </row>
    <row r="2373" spans="6:6" x14ac:dyDescent="0.25">
      <c r="F2373" t="str">
        <f t="shared" si="37"/>
        <v>0</v>
      </c>
    </row>
    <row r="2374" spans="6:6" x14ac:dyDescent="0.25">
      <c r="F2374" t="str">
        <f t="shared" si="37"/>
        <v>0</v>
      </c>
    </row>
    <row r="2375" spans="6:6" x14ac:dyDescent="0.25">
      <c r="F2375" t="str">
        <f t="shared" si="37"/>
        <v>0</v>
      </c>
    </row>
    <row r="2376" spans="6:6" x14ac:dyDescent="0.25">
      <c r="F2376" t="str">
        <f t="shared" si="37"/>
        <v>0</v>
      </c>
    </row>
    <row r="2377" spans="6:6" x14ac:dyDescent="0.25">
      <c r="F2377" t="str">
        <f t="shared" si="37"/>
        <v>0</v>
      </c>
    </row>
    <row r="2378" spans="6:6" x14ac:dyDescent="0.25">
      <c r="F2378" t="str">
        <f t="shared" si="37"/>
        <v>0</v>
      </c>
    </row>
    <row r="2379" spans="6:6" x14ac:dyDescent="0.25">
      <c r="F2379" t="str">
        <f t="shared" si="37"/>
        <v>0</v>
      </c>
    </row>
    <row r="2380" spans="6:6" x14ac:dyDescent="0.25">
      <c r="F2380" t="str">
        <f t="shared" si="37"/>
        <v>0</v>
      </c>
    </row>
    <row r="2381" spans="6:6" x14ac:dyDescent="0.25">
      <c r="F2381" t="str">
        <f t="shared" si="37"/>
        <v>0</v>
      </c>
    </row>
    <row r="2382" spans="6:6" x14ac:dyDescent="0.25">
      <c r="F2382" t="str">
        <f t="shared" si="37"/>
        <v>0</v>
      </c>
    </row>
    <row r="2383" spans="6:6" x14ac:dyDescent="0.25">
      <c r="F2383" t="str">
        <f t="shared" si="37"/>
        <v>0</v>
      </c>
    </row>
    <row r="2384" spans="6:6" x14ac:dyDescent="0.25">
      <c r="F2384" t="str">
        <f t="shared" si="37"/>
        <v>0</v>
      </c>
    </row>
    <row r="2385" spans="6:6" x14ac:dyDescent="0.25">
      <c r="F2385" t="str">
        <f t="shared" si="37"/>
        <v>0</v>
      </c>
    </row>
    <row r="2386" spans="6:6" x14ac:dyDescent="0.25">
      <c r="F2386" t="str">
        <f t="shared" si="37"/>
        <v>0</v>
      </c>
    </row>
    <row r="2387" spans="6:6" x14ac:dyDescent="0.25">
      <c r="F2387" t="str">
        <f t="shared" si="37"/>
        <v>0</v>
      </c>
    </row>
    <row r="2388" spans="6:6" x14ac:dyDescent="0.25">
      <c r="F2388" t="str">
        <f t="shared" si="37"/>
        <v>0</v>
      </c>
    </row>
    <row r="2389" spans="6:6" x14ac:dyDescent="0.25">
      <c r="F2389" t="str">
        <f t="shared" si="37"/>
        <v>0</v>
      </c>
    </row>
    <row r="2390" spans="6:6" x14ac:dyDescent="0.25">
      <c r="F2390" t="str">
        <f t="shared" si="37"/>
        <v>0</v>
      </c>
    </row>
    <row r="2391" spans="6:6" x14ac:dyDescent="0.25">
      <c r="F2391" t="str">
        <f t="shared" si="37"/>
        <v>0</v>
      </c>
    </row>
    <row r="2392" spans="6:6" x14ac:dyDescent="0.25">
      <c r="F2392" t="str">
        <f t="shared" si="37"/>
        <v>0</v>
      </c>
    </row>
    <row r="2393" spans="6:6" x14ac:dyDescent="0.25">
      <c r="F2393" t="str">
        <f t="shared" si="37"/>
        <v>0</v>
      </c>
    </row>
    <row r="2394" spans="6:6" x14ac:dyDescent="0.25">
      <c r="F2394" t="str">
        <f t="shared" si="37"/>
        <v>0</v>
      </c>
    </row>
    <row r="2395" spans="6:6" x14ac:dyDescent="0.25">
      <c r="F2395" t="str">
        <f t="shared" si="37"/>
        <v>0</v>
      </c>
    </row>
    <row r="2396" spans="6:6" x14ac:dyDescent="0.25">
      <c r="F2396" t="str">
        <f t="shared" si="37"/>
        <v>0</v>
      </c>
    </row>
    <row r="2397" spans="6:6" x14ac:dyDescent="0.25">
      <c r="F2397" t="str">
        <f t="shared" si="37"/>
        <v>0</v>
      </c>
    </row>
    <row r="2398" spans="6:6" x14ac:dyDescent="0.25">
      <c r="F2398" t="str">
        <f t="shared" si="37"/>
        <v>0</v>
      </c>
    </row>
    <row r="2399" spans="6:6" x14ac:dyDescent="0.25">
      <c r="F2399" t="str">
        <f t="shared" si="37"/>
        <v>0</v>
      </c>
    </row>
    <row r="2400" spans="6:6" x14ac:dyDescent="0.25">
      <c r="F2400" t="str">
        <f t="shared" si="37"/>
        <v>0</v>
      </c>
    </row>
    <row r="2401" spans="6:6" x14ac:dyDescent="0.25">
      <c r="F2401" t="str">
        <f t="shared" si="37"/>
        <v>0</v>
      </c>
    </row>
    <row r="2402" spans="6:6" x14ac:dyDescent="0.25">
      <c r="F2402" t="str">
        <f t="shared" si="37"/>
        <v>0</v>
      </c>
    </row>
    <row r="2403" spans="6:6" x14ac:dyDescent="0.25">
      <c r="F2403" t="str">
        <f t="shared" si="37"/>
        <v>0</v>
      </c>
    </row>
    <row r="2404" spans="6:6" x14ac:dyDescent="0.25">
      <c r="F2404" t="str">
        <f t="shared" si="37"/>
        <v>0</v>
      </c>
    </row>
    <row r="2405" spans="6:6" x14ac:dyDescent="0.25">
      <c r="F2405" t="str">
        <f t="shared" si="37"/>
        <v>0</v>
      </c>
    </row>
    <row r="2406" spans="6:6" x14ac:dyDescent="0.25">
      <c r="F2406" t="str">
        <f t="shared" si="37"/>
        <v>0</v>
      </c>
    </row>
    <row r="2407" spans="6:6" x14ac:dyDescent="0.25">
      <c r="F2407" t="str">
        <f t="shared" si="37"/>
        <v>0</v>
      </c>
    </row>
    <row r="2408" spans="6:6" x14ac:dyDescent="0.25">
      <c r="F2408" t="str">
        <f t="shared" si="37"/>
        <v>0</v>
      </c>
    </row>
    <row r="2409" spans="6:6" x14ac:dyDescent="0.25">
      <c r="F2409" t="str">
        <f t="shared" si="37"/>
        <v>0</v>
      </c>
    </row>
    <row r="2410" spans="6:6" x14ac:dyDescent="0.25">
      <c r="F2410" t="str">
        <f t="shared" si="37"/>
        <v>0</v>
      </c>
    </row>
    <row r="2411" spans="6:6" x14ac:dyDescent="0.25">
      <c r="F2411" t="str">
        <f t="shared" si="37"/>
        <v>0</v>
      </c>
    </row>
    <row r="2412" spans="6:6" x14ac:dyDescent="0.25">
      <c r="F2412" t="str">
        <f t="shared" si="37"/>
        <v>0</v>
      </c>
    </row>
    <row r="2413" spans="6:6" x14ac:dyDescent="0.25">
      <c r="F2413" t="str">
        <f t="shared" si="37"/>
        <v>0</v>
      </c>
    </row>
    <row r="2414" spans="6:6" x14ac:dyDescent="0.25">
      <c r="F2414" t="str">
        <f t="shared" si="37"/>
        <v>0</v>
      </c>
    </row>
    <row r="2415" spans="6:6" x14ac:dyDescent="0.25">
      <c r="F2415" t="str">
        <f t="shared" si="37"/>
        <v>0</v>
      </c>
    </row>
    <row r="2416" spans="6:6" x14ac:dyDescent="0.25">
      <c r="F2416" t="str">
        <f t="shared" si="37"/>
        <v>0</v>
      </c>
    </row>
    <row r="2417" spans="6:6" x14ac:dyDescent="0.25">
      <c r="F2417" t="str">
        <f t="shared" si="37"/>
        <v>0</v>
      </c>
    </row>
    <row r="2418" spans="6:6" x14ac:dyDescent="0.25">
      <c r="F2418" t="str">
        <f t="shared" si="37"/>
        <v>0</v>
      </c>
    </row>
    <row r="2419" spans="6:6" x14ac:dyDescent="0.25">
      <c r="F2419" t="str">
        <f t="shared" si="37"/>
        <v>0</v>
      </c>
    </row>
    <row r="2420" spans="6:6" x14ac:dyDescent="0.25">
      <c r="F2420" t="str">
        <f t="shared" si="37"/>
        <v>0</v>
      </c>
    </row>
    <row r="2421" spans="6:6" x14ac:dyDescent="0.25">
      <c r="F2421" t="str">
        <f t="shared" si="37"/>
        <v>0</v>
      </c>
    </row>
    <row r="2422" spans="6:6" x14ac:dyDescent="0.25">
      <c r="F2422" t="str">
        <f t="shared" si="37"/>
        <v>0</v>
      </c>
    </row>
    <row r="2423" spans="6:6" x14ac:dyDescent="0.25">
      <c r="F2423" t="str">
        <f t="shared" si="37"/>
        <v>0</v>
      </c>
    </row>
    <row r="2424" spans="6:6" x14ac:dyDescent="0.25">
      <c r="F2424" t="str">
        <f t="shared" ref="F2424:F2487" si="38">IF(ISNUMBER(SEARCH("JBI",B2424)),"Infant Boys",IF(ISNUMBER(SEARCH("JBJ",B2424)),"Junior Boys",IF(ISNUMBER(SEARCH("JBT",B2424)),"Tolder Boys",IF(ISNUMBER(SEARCH("JGI",B2424)),"Infant GIrls",IF(ISNUMBER(SEARCH("JGT",B2424)),"Tolder Girls",IF(ISNUMBER(SEARCH("JGJ",B2424)),"Junior Girls","0"))))))</f>
        <v>0</v>
      </c>
    </row>
    <row r="2425" spans="6:6" x14ac:dyDescent="0.25">
      <c r="F2425" t="str">
        <f t="shared" si="38"/>
        <v>0</v>
      </c>
    </row>
    <row r="2426" spans="6:6" x14ac:dyDescent="0.25">
      <c r="F2426" t="str">
        <f t="shared" si="38"/>
        <v>0</v>
      </c>
    </row>
    <row r="2427" spans="6:6" x14ac:dyDescent="0.25">
      <c r="F2427" t="str">
        <f t="shared" si="38"/>
        <v>0</v>
      </c>
    </row>
    <row r="2428" spans="6:6" x14ac:dyDescent="0.25">
      <c r="F2428" t="str">
        <f t="shared" si="38"/>
        <v>0</v>
      </c>
    </row>
    <row r="2429" spans="6:6" x14ac:dyDescent="0.25">
      <c r="F2429" t="str">
        <f t="shared" si="38"/>
        <v>0</v>
      </c>
    </row>
    <row r="2430" spans="6:6" x14ac:dyDescent="0.25">
      <c r="F2430" t="str">
        <f t="shared" si="38"/>
        <v>0</v>
      </c>
    </row>
    <row r="2431" spans="6:6" x14ac:dyDescent="0.25">
      <c r="F2431" t="str">
        <f t="shared" si="38"/>
        <v>0</v>
      </c>
    </row>
    <row r="2432" spans="6:6" x14ac:dyDescent="0.25">
      <c r="F2432" t="str">
        <f t="shared" si="38"/>
        <v>0</v>
      </c>
    </row>
    <row r="2433" spans="6:6" x14ac:dyDescent="0.25">
      <c r="F2433" t="str">
        <f t="shared" si="38"/>
        <v>0</v>
      </c>
    </row>
    <row r="2434" spans="6:6" x14ac:dyDescent="0.25">
      <c r="F2434" t="str">
        <f t="shared" si="38"/>
        <v>0</v>
      </c>
    </row>
    <row r="2435" spans="6:6" x14ac:dyDescent="0.25">
      <c r="F2435" t="str">
        <f t="shared" si="38"/>
        <v>0</v>
      </c>
    </row>
    <row r="2436" spans="6:6" x14ac:dyDescent="0.25">
      <c r="F2436" t="str">
        <f t="shared" si="38"/>
        <v>0</v>
      </c>
    </row>
    <row r="2437" spans="6:6" x14ac:dyDescent="0.25">
      <c r="F2437" t="str">
        <f t="shared" si="38"/>
        <v>0</v>
      </c>
    </row>
    <row r="2438" spans="6:6" x14ac:dyDescent="0.25">
      <c r="F2438" t="str">
        <f t="shared" si="38"/>
        <v>0</v>
      </c>
    </row>
    <row r="2439" spans="6:6" x14ac:dyDescent="0.25">
      <c r="F2439" t="str">
        <f t="shared" si="38"/>
        <v>0</v>
      </c>
    </row>
    <row r="2440" spans="6:6" x14ac:dyDescent="0.25">
      <c r="F2440" t="str">
        <f t="shared" si="38"/>
        <v>0</v>
      </c>
    </row>
    <row r="2441" spans="6:6" x14ac:dyDescent="0.25">
      <c r="F2441" t="str">
        <f t="shared" si="38"/>
        <v>0</v>
      </c>
    </row>
    <row r="2442" spans="6:6" x14ac:dyDescent="0.25">
      <c r="F2442" t="str">
        <f t="shared" si="38"/>
        <v>0</v>
      </c>
    </row>
    <row r="2443" spans="6:6" x14ac:dyDescent="0.25">
      <c r="F2443" t="str">
        <f t="shared" si="38"/>
        <v>0</v>
      </c>
    </row>
    <row r="2444" spans="6:6" x14ac:dyDescent="0.25">
      <c r="F2444" t="str">
        <f t="shared" si="38"/>
        <v>0</v>
      </c>
    </row>
    <row r="2445" spans="6:6" x14ac:dyDescent="0.25">
      <c r="F2445" t="str">
        <f t="shared" si="38"/>
        <v>0</v>
      </c>
    </row>
    <row r="2446" spans="6:6" x14ac:dyDescent="0.25">
      <c r="F2446" t="str">
        <f t="shared" si="38"/>
        <v>0</v>
      </c>
    </row>
    <row r="2447" spans="6:6" x14ac:dyDescent="0.25">
      <c r="F2447" t="str">
        <f t="shared" si="38"/>
        <v>0</v>
      </c>
    </row>
    <row r="2448" spans="6:6" x14ac:dyDescent="0.25">
      <c r="F2448" t="str">
        <f t="shared" si="38"/>
        <v>0</v>
      </c>
    </row>
    <row r="2449" spans="6:6" x14ac:dyDescent="0.25">
      <c r="F2449" t="str">
        <f t="shared" si="38"/>
        <v>0</v>
      </c>
    </row>
    <row r="2450" spans="6:6" x14ac:dyDescent="0.25">
      <c r="F2450" t="str">
        <f t="shared" si="38"/>
        <v>0</v>
      </c>
    </row>
    <row r="2451" spans="6:6" x14ac:dyDescent="0.25">
      <c r="F2451" t="str">
        <f t="shared" si="38"/>
        <v>0</v>
      </c>
    </row>
    <row r="2452" spans="6:6" x14ac:dyDescent="0.25">
      <c r="F2452" t="str">
        <f t="shared" si="38"/>
        <v>0</v>
      </c>
    </row>
    <row r="2453" spans="6:6" x14ac:dyDescent="0.25">
      <c r="F2453" t="str">
        <f t="shared" si="38"/>
        <v>0</v>
      </c>
    </row>
    <row r="2454" spans="6:6" x14ac:dyDescent="0.25">
      <c r="F2454" t="str">
        <f t="shared" si="38"/>
        <v>0</v>
      </c>
    </row>
    <row r="2455" spans="6:6" x14ac:dyDescent="0.25">
      <c r="F2455" t="str">
        <f t="shared" si="38"/>
        <v>0</v>
      </c>
    </row>
    <row r="2456" spans="6:6" x14ac:dyDescent="0.25">
      <c r="F2456" t="str">
        <f t="shared" si="38"/>
        <v>0</v>
      </c>
    </row>
    <row r="2457" spans="6:6" x14ac:dyDescent="0.25">
      <c r="F2457" t="str">
        <f t="shared" si="38"/>
        <v>0</v>
      </c>
    </row>
    <row r="2458" spans="6:6" x14ac:dyDescent="0.25">
      <c r="F2458" t="str">
        <f t="shared" si="38"/>
        <v>0</v>
      </c>
    </row>
    <row r="2459" spans="6:6" x14ac:dyDescent="0.25">
      <c r="F2459" t="str">
        <f t="shared" si="38"/>
        <v>0</v>
      </c>
    </row>
    <row r="2460" spans="6:6" x14ac:dyDescent="0.25">
      <c r="F2460" t="str">
        <f t="shared" si="38"/>
        <v>0</v>
      </c>
    </row>
    <row r="2461" spans="6:6" x14ac:dyDescent="0.25">
      <c r="F2461" t="str">
        <f t="shared" si="38"/>
        <v>0</v>
      </c>
    </row>
    <row r="2462" spans="6:6" x14ac:dyDescent="0.25">
      <c r="F2462" t="str">
        <f t="shared" si="38"/>
        <v>0</v>
      </c>
    </row>
    <row r="2463" spans="6:6" x14ac:dyDescent="0.25">
      <c r="F2463" t="str">
        <f t="shared" si="38"/>
        <v>0</v>
      </c>
    </row>
    <row r="2464" spans="6:6" x14ac:dyDescent="0.25">
      <c r="F2464" t="str">
        <f t="shared" si="38"/>
        <v>0</v>
      </c>
    </row>
    <row r="2465" spans="6:6" x14ac:dyDescent="0.25">
      <c r="F2465" t="str">
        <f t="shared" si="38"/>
        <v>0</v>
      </c>
    </row>
    <row r="2466" spans="6:6" x14ac:dyDescent="0.25">
      <c r="F2466" t="str">
        <f t="shared" si="38"/>
        <v>0</v>
      </c>
    </row>
    <row r="2467" spans="6:6" x14ac:dyDescent="0.25">
      <c r="F2467" t="str">
        <f t="shared" si="38"/>
        <v>0</v>
      </c>
    </row>
    <row r="2468" spans="6:6" x14ac:dyDescent="0.25">
      <c r="F2468" t="str">
        <f t="shared" si="38"/>
        <v>0</v>
      </c>
    </row>
    <row r="2469" spans="6:6" x14ac:dyDescent="0.25">
      <c r="F2469" t="str">
        <f t="shared" si="38"/>
        <v>0</v>
      </c>
    </row>
    <row r="2470" spans="6:6" x14ac:dyDescent="0.25">
      <c r="F2470" t="str">
        <f t="shared" si="38"/>
        <v>0</v>
      </c>
    </row>
    <row r="2471" spans="6:6" x14ac:dyDescent="0.25">
      <c r="F2471" t="str">
        <f t="shared" si="38"/>
        <v>0</v>
      </c>
    </row>
    <row r="2472" spans="6:6" x14ac:dyDescent="0.25">
      <c r="F2472" t="str">
        <f t="shared" si="38"/>
        <v>0</v>
      </c>
    </row>
    <row r="2473" spans="6:6" x14ac:dyDescent="0.25">
      <c r="F2473" t="str">
        <f t="shared" si="38"/>
        <v>0</v>
      </c>
    </row>
    <row r="2474" spans="6:6" x14ac:dyDescent="0.25">
      <c r="F2474" t="str">
        <f t="shared" si="38"/>
        <v>0</v>
      </c>
    </row>
    <row r="2475" spans="6:6" x14ac:dyDescent="0.25">
      <c r="F2475" t="str">
        <f t="shared" si="38"/>
        <v>0</v>
      </c>
    </row>
    <row r="2476" spans="6:6" x14ac:dyDescent="0.25">
      <c r="F2476" t="str">
        <f t="shared" si="38"/>
        <v>0</v>
      </c>
    </row>
    <row r="2477" spans="6:6" x14ac:dyDescent="0.25">
      <c r="F2477" t="str">
        <f t="shared" si="38"/>
        <v>0</v>
      </c>
    </row>
    <row r="2478" spans="6:6" x14ac:dyDescent="0.25">
      <c r="F2478" t="str">
        <f t="shared" si="38"/>
        <v>0</v>
      </c>
    </row>
    <row r="2479" spans="6:6" x14ac:dyDescent="0.25">
      <c r="F2479" t="str">
        <f t="shared" si="38"/>
        <v>0</v>
      </c>
    </row>
    <row r="2480" spans="6:6" x14ac:dyDescent="0.25">
      <c r="F2480" t="str">
        <f t="shared" si="38"/>
        <v>0</v>
      </c>
    </row>
    <row r="2481" spans="6:6" x14ac:dyDescent="0.25">
      <c r="F2481" t="str">
        <f t="shared" si="38"/>
        <v>0</v>
      </c>
    </row>
    <row r="2482" spans="6:6" x14ac:dyDescent="0.25">
      <c r="F2482" t="str">
        <f t="shared" si="38"/>
        <v>0</v>
      </c>
    </row>
    <row r="2483" spans="6:6" x14ac:dyDescent="0.25">
      <c r="F2483" t="str">
        <f t="shared" si="38"/>
        <v>0</v>
      </c>
    </row>
    <row r="2484" spans="6:6" x14ac:dyDescent="0.25">
      <c r="F2484" t="str">
        <f t="shared" si="38"/>
        <v>0</v>
      </c>
    </row>
    <row r="2485" spans="6:6" x14ac:dyDescent="0.25">
      <c r="F2485" t="str">
        <f t="shared" si="38"/>
        <v>0</v>
      </c>
    </row>
    <row r="2486" spans="6:6" x14ac:dyDescent="0.25">
      <c r="F2486" t="str">
        <f t="shared" si="38"/>
        <v>0</v>
      </c>
    </row>
    <row r="2487" spans="6:6" x14ac:dyDescent="0.25">
      <c r="F2487" t="str">
        <f t="shared" si="38"/>
        <v>0</v>
      </c>
    </row>
    <row r="2488" spans="6:6" x14ac:dyDescent="0.25">
      <c r="F2488" t="str">
        <f t="shared" ref="F2488:F2551" si="39">IF(ISNUMBER(SEARCH("JBI",B2488)),"Infant Boys",IF(ISNUMBER(SEARCH("JBJ",B2488)),"Junior Boys",IF(ISNUMBER(SEARCH("JBT",B2488)),"Tolder Boys",IF(ISNUMBER(SEARCH("JGI",B2488)),"Infant GIrls",IF(ISNUMBER(SEARCH("JGT",B2488)),"Tolder Girls",IF(ISNUMBER(SEARCH("JGJ",B2488)),"Junior Girls","0"))))))</f>
        <v>0</v>
      </c>
    </row>
    <row r="2489" spans="6:6" x14ac:dyDescent="0.25">
      <c r="F2489" t="str">
        <f t="shared" si="39"/>
        <v>0</v>
      </c>
    </row>
    <row r="2490" spans="6:6" x14ac:dyDescent="0.25">
      <c r="F2490" t="str">
        <f t="shared" si="39"/>
        <v>0</v>
      </c>
    </row>
    <row r="2491" spans="6:6" x14ac:dyDescent="0.25">
      <c r="F2491" t="str">
        <f t="shared" si="39"/>
        <v>0</v>
      </c>
    </row>
    <row r="2492" spans="6:6" x14ac:dyDescent="0.25">
      <c r="F2492" t="str">
        <f t="shared" si="39"/>
        <v>0</v>
      </c>
    </row>
    <row r="2493" spans="6:6" x14ac:dyDescent="0.25">
      <c r="F2493" t="str">
        <f t="shared" si="39"/>
        <v>0</v>
      </c>
    </row>
    <row r="2494" spans="6:6" x14ac:dyDescent="0.25">
      <c r="F2494" t="str">
        <f t="shared" si="39"/>
        <v>0</v>
      </c>
    </row>
    <row r="2495" spans="6:6" x14ac:dyDescent="0.25">
      <c r="F2495" t="str">
        <f t="shared" si="39"/>
        <v>0</v>
      </c>
    </row>
    <row r="2496" spans="6:6" x14ac:dyDescent="0.25">
      <c r="F2496" t="str">
        <f t="shared" si="39"/>
        <v>0</v>
      </c>
    </row>
    <row r="2497" spans="6:6" x14ac:dyDescent="0.25">
      <c r="F2497" t="str">
        <f t="shared" si="39"/>
        <v>0</v>
      </c>
    </row>
    <row r="2498" spans="6:6" x14ac:dyDescent="0.25">
      <c r="F2498" t="str">
        <f t="shared" si="39"/>
        <v>0</v>
      </c>
    </row>
    <row r="2499" spans="6:6" x14ac:dyDescent="0.25">
      <c r="F2499" t="str">
        <f t="shared" si="39"/>
        <v>0</v>
      </c>
    </row>
    <row r="2500" spans="6:6" x14ac:dyDescent="0.25">
      <c r="F2500" t="str">
        <f t="shared" si="39"/>
        <v>0</v>
      </c>
    </row>
    <row r="2501" spans="6:6" x14ac:dyDescent="0.25">
      <c r="F2501" t="str">
        <f t="shared" si="39"/>
        <v>0</v>
      </c>
    </row>
    <row r="2502" spans="6:6" x14ac:dyDescent="0.25">
      <c r="F2502" t="str">
        <f t="shared" si="39"/>
        <v>0</v>
      </c>
    </row>
    <row r="2503" spans="6:6" x14ac:dyDescent="0.25">
      <c r="F2503" t="str">
        <f t="shared" si="39"/>
        <v>0</v>
      </c>
    </row>
    <row r="2504" spans="6:6" x14ac:dyDescent="0.25">
      <c r="F2504" t="str">
        <f t="shared" si="39"/>
        <v>0</v>
      </c>
    </row>
    <row r="2505" spans="6:6" x14ac:dyDescent="0.25">
      <c r="F2505" t="str">
        <f t="shared" si="39"/>
        <v>0</v>
      </c>
    </row>
    <row r="2506" spans="6:6" x14ac:dyDescent="0.25">
      <c r="F2506" t="str">
        <f t="shared" si="39"/>
        <v>0</v>
      </c>
    </row>
    <row r="2507" spans="6:6" x14ac:dyDescent="0.25">
      <c r="F2507" t="str">
        <f t="shared" si="39"/>
        <v>0</v>
      </c>
    </row>
    <row r="2508" spans="6:6" x14ac:dyDescent="0.25">
      <c r="F2508" t="str">
        <f t="shared" si="39"/>
        <v>0</v>
      </c>
    </row>
    <row r="2509" spans="6:6" x14ac:dyDescent="0.25">
      <c r="F2509" t="str">
        <f t="shared" si="39"/>
        <v>0</v>
      </c>
    </row>
    <row r="2510" spans="6:6" x14ac:dyDescent="0.25">
      <c r="F2510" t="str">
        <f t="shared" si="39"/>
        <v>0</v>
      </c>
    </row>
    <row r="2511" spans="6:6" x14ac:dyDescent="0.25">
      <c r="F2511" t="str">
        <f t="shared" si="39"/>
        <v>0</v>
      </c>
    </row>
    <row r="2512" spans="6:6" x14ac:dyDescent="0.25">
      <c r="F2512" t="str">
        <f t="shared" si="39"/>
        <v>0</v>
      </c>
    </row>
    <row r="2513" spans="6:6" x14ac:dyDescent="0.25">
      <c r="F2513" t="str">
        <f t="shared" si="39"/>
        <v>0</v>
      </c>
    </row>
    <row r="2514" spans="6:6" x14ac:dyDescent="0.25">
      <c r="F2514" t="str">
        <f t="shared" si="39"/>
        <v>0</v>
      </c>
    </row>
    <row r="2515" spans="6:6" x14ac:dyDescent="0.25">
      <c r="F2515" t="str">
        <f t="shared" si="39"/>
        <v>0</v>
      </c>
    </row>
    <row r="2516" spans="6:6" x14ac:dyDescent="0.25">
      <c r="F2516" t="str">
        <f t="shared" si="39"/>
        <v>0</v>
      </c>
    </row>
    <row r="2517" spans="6:6" x14ac:dyDescent="0.25">
      <c r="F2517" t="str">
        <f t="shared" si="39"/>
        <v>0</v>
      </c>
    </row>
    <row r="2518" spans="6:6" x14ac:dyDescent="0.25">
      <c r="F2518" t="str">
        <f t="shared" si="39"/>
        <v>0</v>
      </c>
    </row>
    <row r="2519" spans="6:6" x14ac:dyDescent="0.25">
      <c r="F2519" t="str">
        <f t="shared" si="39"/>
        <v>0</v>
      </c>
    </row>
    <row r="2520" spans="6:6" x14ac:dyDescent="0.25">
      <c r="F2520" t="str">
        <f t="shared" si="39"/>
        <v>0</v>
      </c>
    </row>
    <row r="2521" spans="6:6" x14ac:dyDescent="0.25">
      <c r="F2521" t="str">
        <f t="shared" si="39"/>
        <v>0</v>
      </c>
    </row>
    <row r="2522" spans="6:6" x14ac:dyDescent="0.25">
      <c r="F2522" t="str">
        <f t="shared" si="39"/>
        <v>0</v>
      </c>
    </row>
    <row r="2523" spans="6:6" x14ac:dyDescent="0.25">
      <c r="F2523" t="str">
        <f t="shared" si="39"/>
        <v>0</v>
      </c>
    </row>
    <row r="2524" spans="6:6" x14ac:dyDescent="0.25">
      <c r="F2524" t="str">
        <f t="shared" si="39"/>
        <v>0</v>
      </c>
    </row>
    <row r="2525" spans="6:6" x14ac:dyDescent="0.25">
      <c r="F2525" t="str">
        <f t="shared" si="39"/>
        <v>0</v>
      </c>
    </row>
    <row r="2526" spans="6:6" x14ac:dyDescent="0.25">
      <c r="F2526" t="str">
        <f t="shared" si="39"/>
        <v>0</v>
      </c>
    </row>
    <row r="2527" spans="6:6" x14ac:dyDescent="0.25">
      <c r="F2527" t="str">
        <f t="shared" si="39"/>
        <v>0</v>
      </c>
    </row>
    <row r="2528" spans="6:6" x14ac:dyDescent="0.25">
      <c r="F2528" t="str">
        <f t="shared" si="39"/>
        <v>0</v>
      </c>
    </row>
    <row r="2529" spans="6:6" x14ac:dyDescent="0.25">
      <c r="F2529" t="str">
        <f t="shared" si="39"/>
        <v>0</v>
      </c>
    </row>
    <row r="2530" spans="6:6" x14ac:dyDescent="0.25">
      <c r="F2530" t="str">
        <f t="shared" si="39"/>
        <v>0</v>
      </c>
    </row>
    <row r="2531" spans="6:6" x14ac:dyDescent="0.25">
      <c r="F2531" t="str">
        <f t="shared" si="39"/>
        <v>0</v>
      </c>
    </row>
    <row r="2532" spans="6:6" x14ac:dyDescent="0.25">
      <c r="F2532" t="str">
        <f t="shared" si="39"/>
        <v>0</v>
      </c>
    </row>
    <row r="2533" spans="6:6" x14ac:dyDescent="0.25">
      <c r="F2533" t="str">
        <f t="shared" si="39"/>
        <v>0</v>
      </c>
    </row>
    <row r="2534" spans="6:6" x14ac:dyDescent="0.25">
      <c r="F2534" t="str">
        <f t="shared" si="39"/>
        <v>0</v>
      </c>
    </row>
    <row r="2535" spans="6:6" x14ac:dyDescent="0.25">
      <c r="F2535" t="str">
        <f t="shared" si="39"/>
        <v>0</v>
      </c>
    </row>
    <row r="2536" spans="6:6" x14ac:dyDescent="0.25">
      <c r="F2536" t="str">
        <f t="shared" si="39"/>
        <v>0</v>
      </c>
    </row>
    <row r="2537" spans="6:6" x14ac:dyDescent="0.25">
      <c r="F2537" t="str">
        <f t="shared" si="39"/>
        <v>0</v>
      </c>
    </row>
    <row r="2538" spans="6:6" x14ac:dyDescent="0.25">
      <c r="F2538" t="str">
        <f t="shared" si="39"/>
        <v>0</v>
      </c>
    </row>
    <row r="2539" spans="6:6" x14ac:dyDescent="0.25">
      <c r="F2539" t="str">
        <f t="shared" si="39"/>
        <v>0</v>
      </c>
    </row>
    <row r="2540" spans="6:6" x14ac:dyDescent="0.25">
      <c r="F2540" t="str">
        <f t="shared" si="39"/>
        <v>0</v>
      </c>
    </row>
    <row r="2541" spans="6:6" x14ac:dyDescent="0.25">
      <c r="F2541" t="str">
        <f t="shared" si="39"/>
        <v>0</v>
      </c>
    </row>
    <row r="2542" spans="6:6" x14ac:dyDescent="0.25">
      <c r="F2542" t="str">
        <f t="shared" si="39"/>
        <v>0</v>
      </c>
    </row>
    <row r="2543" spans="6:6" x14ac:dyDescent="0.25">
      <c r="F2543" t="str">
        <f t="shared" si="39"/>
        <v>0</v>
      </c>
    </row>
    <row r="2544" spans="6:6" x14ac:dyDescent="0.25">
      <c r="F2544" t="str">
        <f t="shared" si="39"/>
        <v>0</v>
      </c>
    </row>
    <row r="2545" spans="6:6" x14ac:dyDescent="0.25">
      <c r="F2545" t="str">
        <f t="shared" si="39"/>
        <v>0</v>
      </c>
    </row>
    <row r="2546" spans="6:6" x14ac:dyDescent="0.25">
      <c r="F2546" t="str">
        <f t="shared" si="39"/>
        <v>0</v>
      </c>
    </row>
    <row r="2547" spans="6:6" x14ac:dyDescent="0.25">
      <c r="F2547" t="str">
        <f t="shared" si="39"/>
        <v>0</v>
      </c>
    </row>
    <row r="2548" spans="6:6" x14ac:dyDescent="0.25">
      <c r="F2548" t="str">
        <f t="shared" si="39"/>
        <v>0</v>
      </c>
    </row>
    <row r="2549" spans="6:6" x14ac:dyDescent="0.25">
      <c r="F2549" t="str">
        <f t="shared" si="39"/>
        <v>0</v>
      </c>
    </row>
    <row r="2550" spans="6:6" x14ac:dyDescent="0.25">
      <c r="F2550" t="str">
        <f t="shared" si="39"/>
        <v>0</v>
      </c>
    </row>
    <row r="2551" spans="6:6" x14ac:dyDescent="0.25">
      <c r="F2551" t="str">
        <f t="shared" si="39"/>
        <v>0</v>
      </c>
    </row>
    <row r="2552" spans="6:6" x14ac:dyDescent="0.25">
      <c r="F2552" t="str">
        <f t="shared" ref="F2552:F2615" si="40">IF(ISNUMBER(SEARCH("JBI",B2552)),"Infant Boys",IF(ISNUMBER(SEARCH("JBJ",B2552)),"Junior Boys",IF(ISNUMBER(SEARCH("JBT",B2552)),"Tolder Boys",IF(ISNUMBER(SEARCH("JGI",B2552)),"Infant GIrls",IF(ISNUMBER(SEARCH("JGT",B2552)),"Tolder Girls",IF(ISNUMBER(SEARCH("JGJ",B2552)),"Junior Girls","0"))))))</f>
        <v>0</v>
      </c>
    </row>
    <row r="2553" spans="6:6" x14ac:dyDescent="0.25">
      <c r="F2553" t="str">
        <f t="shared" si="40"/>
        <v>0</v>
      </c>
    </row>
    <row r="2554" spans="6:6" x14ac:dyDescent="0.25">
      <c r="F2554" t="str">
        <f t="shared" si="40"/>
        <v>0</v>
      </c>
    </row>
    <row r="2555" spans="6:6" x14ac:dyDescent="0.25">
      <c r="F2555" t="str">
        <f t="shared" si="40"/>
        <v>0</v>
      </c>
    </row>
    <row r="2556" spans="6:6" x14ac:dyDescent="0.25">
      <c r="F2556" t="str">
        <f t="shared" si="40"/>
        <v>0</v>
      </c>
    </row>
    <row r="2557" spans="6:6" x14ac:dyDescent="0.25">
      <c r="F2557" t="str">
        <f t="shared" si="40"/>
        <v>0</v>
      </c>
    </row>
    <row r="2558" spans="6:6" x14ac:dyDescent="0.25">
      <c r="F2558" t="str">
        <f t="shared" si="40"/>
        <v>0</v>
      </c>
    </row>
    <row r="2559" spans="6:6" x14ac:dyDescent="0.25">
      <c r="F2559" t="str">
        <f t="shared" si="40"/>
        <v>0</v>
      </c>
    </row>
    <row r="2560" spans="6:6" x14ac:dyDescent="0.25">
      <c r="F2560" t="str">
        <f t="shared" si="40"/>
        <v>0</v>
      </c>
    </row>
    <row r="2561" spans="6:6" x14ac:dyDescent="0.25">
      <c r="F2561" t="str">
        <f t="shared" si="40"/>
        <v>0</v>
      </c>
    </row>
    <row r="2562" spans="6:6" x14ac:dyDescent="0.25">
      <c r="F2562" t="str">
        <f t="shared" si="40"/>
        <v>0</v>
      </c>
    </row>
    <row r="2563" spans="6:6" x14ac:dyDescent="0.25">
      <c r="F2563" t="str">
        <f t="shared" si="40"/>
        <v>0</v>
      </c>
    </row>
    <row r="2564" spans="6:6" x14ac:dyDescent="0.25">
      <c r="F2564" t="str">
        <f t="shared" si="40"/>
        <v>0</v>
      </c>
    </row>
    <row r="2565" spans="6:6" x14ac:dyDescent="0.25">
      <c r="F2565" t="str">
        <f t="shared" si="40"/>
        <v>0</v>
      </c>
    </row>
    <row r="2566" spans="6:6" x14ac:dyDescent="0.25">
      <c r="F2566" t="str">
        <f t="shared" si="40"/>
        <v>0</v>
      </c>
    </row>
    <row r="2567" spans="6:6" x14ac:dyDescent="0.25">
      <c r="F2567" t="str">
        <f t="shared" si="40"/>
        <v>0</v>
      </c>
    </row>
    <row r="2568" spans="6:6" x14ac:dyDescent="0.25">
      <c r="F2568" t="str">
        <f t="shared" si="40"/>
        <v>0</v>
      </c>
    </row>
    <row r="2569" spans="6:6" x14ac:dyDescent="0.25">
      <c r="F2569" t="str">
        <f t="shared" si="40"/>
        <v>0</v>
      </c>
    </row>
    <row r="2570" spans="6:6" x14ac:dyDescent="0.25">
      <c r="F2570" t="str">
        <f t="shared" si="40"/>
        <v>0</v>
      </c>
    </row>
    <row r="2571" spans="6:6" x14ac:dyDescent="0.25">
      <c r="F2571" t="str">
        <f t="shared" si="40"/>
        <v>0</v>
      </c>
    </row>
    <row r="2572" spans="6:6" x14ac:dyDescent="0.25">
      <c r="F2572" t="str">
        <f t="shared" si="40"/>
        <v>0</v>
      </c>
    </row>
    <row r="2573" spans="6:6" x14ac:dyDescent="0.25">
      <c r="F2573" t="str">
        <f t="shared" si="40"/>
        <v>0</v>
      </c>
    </row>
    <row r="2574" spans="6:6" x14ac:dyDescent="0.25">
      <c r="F2574" t="str">
        <f t="shared" si="40"/>
        <v>0</v>
      </c>
    </row>
    <row r="2575" spans="6:6" x14ac:dyDescent="0.25">
      <c r="F2575" t="str">
        <f t="shared" si="40"/>
        <v>0</v>
      </c>
    </row>
    <row r="2576" spans="6:6" x14ac:dyDescent="0.25">
      <c r="F2576" t="str">
        <f t="shared" si="40"/>
        <v>0</v>
      </c>
    </row>
    <row r="2577" spans="6:6" x14ac:dyDescent="0.25">
      <c r="F2577" t="str">
        <f t="shared" si="40"/>
        <v>0</v>
      </c>
    </row>
    <row r="2578" spans="6:6" x14ac:dyDescent="0.25">
      <c r="F2578" t="str">
        <f t="shared" si="40"/>
        <v>0</v>
      </c>
    </row>
    <row r="2579" spans="6:6" x14ac:dyDescent="0.25">
      <c r="F2579" t="str">
        <f t="shared" si="40"/>
        <v>0</v>
      </c>
    </row>
    <row r="2580" spans="6:6" x14ac:dyDescent="0.25">
      <c r="F2580" t="str">
        <f t="shared" si="40"/>
        <v>0</v>
      </c>
    </row>
    <row r="2581" spans="6:6" x14ac:dyDescent="0.25">
      <c r="F2581" t="str">
        <f t="shared" si="40"/>
        <v>0</v>
      </c>
    </row>
    <row r="2582" spans="6:6" x14ac:dyDescent="0.25">
      <c r="F2582" t="str">
        <f t="shared" si="40"/>
        <v>0</v>
      </c>
    </row>
    <row r="2583" spans="6:6" x14ac:dyDescent="0.25">
      <c r="F2583" t="str">
        <f t="shared" si="40"/>
        <v>0</v>
      </c>
    </row>
    <row r="2584" spans="6:6" x14ac:dyDescent="0.25">
      <c r="F2584" t="str">
        <f t="shared" si="40"/>
        <v>0</v>
      </c>
    </row>
    <row r="2585" spans="6:6" x14ac:dyDescent="0.25">
      <c r="F2585" t="str">
        <f t="shared" si="40"/>
        <v>0</v>
      </c>
    </row>
    <row r="2586" spans="6:6" x14ac:dyDescent="0.25">
      <c r="F2586" t="str">
        <f t="shared" si="40"/>
        <v>0</v>
      </c>
    </row>
    <row r="2587" spans="6:6" x14ac:dyDescent="0.25">
      <c r="F2587" t="str">
        <f t="shared" si="40"/>
        <v>0</v>
      </c>
    </row>
    <row r="2588" spans="6:6" x14ac:dyDescent="0.25">
      <c r="F2588" t="str">
        <f t="shared" si="40"/>
        <v>0</v>
      </c>
    </row>
    <row r="2589" spans="6:6" x14ac:dyDescent="0.25">
      <c r="F2589" t="str">
        <f t="shared" si="40"/>
        <v>0</v>
      </c>
    </row>
    <row r="2590" spans="6:6" x14ac:dyDescent="0.25">
      <c r="F2590" t="str">
        <f t="shared" si="40"/>
        <v>0</v>
      </c>
    </row>
    <row r="2591" spans="6:6" x14ac:dyDescent="0.25">
      <c r="F2591" t="str">
        <f t="shared" si="40"/>
        <v>0</v>
      </c>
    </row>
    <row r="2592" spans="6:6" x14ac:dyDescent="0.25">
      <c r="F2592" t="str">
        <f t="shared" si="40"/>
        <v>0</v>
      </c>
    </row>
    <row r="2593" spans="6:6" x14ac:dyDescent="0.25">
      <c r="F2593" t="str">
        <f t="shared" si="40"/>
        <v>0</v>
      </c>
    </row>
    <row r="2594" spans="6:6" x14ac:dyDescent="0.25">
      <c r="F2594" t="str">
        <f t="shared" si="40"/>
        <v>0</v>
      </c>
    </row>
    <row r="2595" spans="6:6" x14ac:dyDescent="0.25">
      <c r="F2595" t="str">
        <f t="shared" si="40"/>
        <v>0</v>
      </c>
    </row>
    <row r="2596" spans="6:6" x14ac:dyDescent="0.25">
      <c r="F2596" t="str">
        <f t="shared" si="40"/>
        <v>0</v>
      </c>
    </row>
    <row r="2597" spans="6:6" x14ac:dyDescent="0.25">
      <c r="F2597" t="str">
        <f t="shared" si="40"/>
        <v>0</v>
      </c>
    </row>
    <row r="2598" spans="6:6" x14ac:dyDescent="0.25">
      <c r="F2598" t="str">
        <f t="shared" si="40"/>
        <v>0</v>
      </c>
    </row>
    <row r="2599" spans="6:6" x14ac:dyDescent="0.25">
      <c r="F2599" t="str">
        <f t="shared" si="40"/>
        <v>0</v>
      </c>
    </row>
    <row r="2600" spans="6:6" x14ac:dyDescent="0.25">
      <c r="F2600" t="str">
        <f t="shared" si="40"/>
        <v>0</v>
      </c>
    </row>
    <row r="2601" spans="6:6" x14ac:dyDescent="0.25">
      <c r="F2601" t="str">
        <f t="shared" si="40"/>
        <v>0</v>
      </c>
    </row>
    <row r="2602" spans="6:6" x14ac:dyDescent="0.25">
      <c r="F2602" t="str">
        <f t="shared" si="40"/>
        <v>0</v>
      </c>
    </row>
    <row r="2603" spans="6:6" x14ac:dyDescent="0.25">
      <c r="F2603" t="str">
        <f t="shared" si="40"/>
        <v>0</v>
      </c>
    </row>
    <row r="2604" spans="6:6" x14ac:dyDescent="0.25">
      <c r="F2604" t="str">
        <f t="shared" si="40"/>
        <v>0</v>
      </c>
    </row>
    <row r="2605" spans="6:6" x14ac:dyDescent="0.25">
      <c r="F2605" t="str">
        <f t="shared" si="40"/>
        <v>0</v>
      </c>
    </row>
    <row r="2606" spans="6:6" x14ac:dyDescent="0.25">
      <c r="F2606" t="str">
        <f t="shared" si="40"/>
        <v>0</v>
      </c>
    </row>
    <row r="2607" spans="6:6" x14ac:dyDescent="0.25">
      <c r="F2607" t="str">
        <f t="shared" si="40"/>
        <v>0</v>
      </c>
    </row>
    <row r="2608" spans="6:6" x14ac:dyDescent="0.25">
      <c r="F2608" t="str">
        <f t="shared" si="40"/>
        <v>0</v>
      </c>
    </row>
    <row r="2609" spans="6:6" x14ac:dyDescent="0.25">
      <c r="F2609" t="str">
        <f t="shared" si="40"/>
        <v>0</v>
      </c>
    </row>
    <row r="2610" spans="6:6" x14ac:dyDescent="0.25">
      <c r="F2610" t="str">
        <f t="shared" si="40"/>
        <v>0</v>
      </c>
    </row>
    <row r="2611" spans="6:6" x14ac:dyDescent="0.25">
      <c r="F2611" t="str">
        <f t="shared" si="40"/>
        <v>0</v>
      </c>
    </row>
    <row r="2612" spans="6:6" x14ac:dyDescent="0.25">
      <c r="F2612" t="str">
        <f t="shared" si="40"/>
        <v>0</v>
      </c>
    </row>
    <row r="2613" spans="6:6" x14ac:dyDescent="0.25">
      <c r="F2613" t="str">
        <f t="shared" si="40"/>
        <v>0</v>
      </c>
    </row>
    <row r="2614" spans="6:6" x14ac:dyDescent="0.25">
      <c r="F2614" t="str">
        <f t="shared" si="40"/>
        <v>0</v>
      </c>
    </row>
    <row r="2615" spans="6:6" x14ac:dyDescent="0.25">
      <c r="F2615" t="str">
        <f t="shared" si="40"/>
        <v>0</v>
      </c>
    </row>
    <row r="2616" spans="6:6" x14ac:dyDescent="0.25">
      <c r="F2616" t="str">
        <f t="shared" ref="F2616:F2679" si="41">IF(ISNUMBER(SEARCH("JBI",B2616)),"Infant Boys",IF(ISNUMBER(SEARCH("JBJ",B2616)),"Junior Boys",IF(ISNUMBER(SEARCH("JBT",B2616)),"Tolder Boys",IF(ISNUMBER(SEARCH("JGI",B2616)),"Infant GIrls",IF(ISNUMBER(SEARCH("JGT",B2616)),"Tolder Girls",IF(ISNUMBER(SEARCH("JGJ",B2616)),"Junior Girls","0"))))))</f>
        <v>0</v>
      </c>
    </row>
    <row r="2617" spans="6:6" x14ac:dyDescent="0.25">
      <c r="F2617" t="str">
        <f t="shared" si="41"/>
        <v>0</v>
      </c>
    </row>
    <row r="2618" spans="6:6" x14ac:dyDescent="0.25">
      <c r="F2618" t="str">
        <f t="shared" si="41"/>
        <v>0</v>
      </c>
    </row>
    <row r="2619" spans="6:6" x14ac:dyDescent="0.25">
      <c r="F2619" t="str">
        <f t="shared" si="41"/>
        <v>0</v>
      </c>
    </row>
    <row r="2620" spans="6:6" x14ac:dyDescent="0.25">
      <c r="F2620" t="str">
        <f t="shared" si="41"/>
        <v>0</v>
      </c>
    </row>
    <row r="2621" spans="6:6" x14ac:dyDescent="0.25">
      <c r="F2621" t="str">
        <f t="shared" si="41"/>
        <v>0</v>
      </c>
    </row>
    <row r="2622" spans="6:6" x14ac:dyDescent="0.25">
      <c r="F2622" t="str">
        <f t="shared" si="41"/>
        <v>0</v>
      </c>
    </row>
    <row r="2623" spans="6:6" x14ac:dyDescent="0.25">
      <c r="F2623" t="str">
        <f t="shared" si="41"/>
        <v>0</v>
      </c>
    </row>
    <row r="2624" spans="6:6" x14ac:dyDescent="0.25">
      <c r="F2624" t="str">
        <f t="shared" si="41"/>
        <v>0</v>
      </c>
    </row>
    <row r="2625" spans="6:6" x14ac:dyDescent="0.25">
      <c r="F2625" t="str">
        <f t="shared" si="41"/>
        <v>0</v>
      </c>
    </row>
    <row r="2626" spans="6:6" x14ac:dyDescent="0.25">
      <c r="F2626" t="str">
        <f t="shared" si="41"/>
        <v>0</v>
      </c>
    </row>
    <row r="2627" spans="6:6" x14ac:dyDescent="0.25">
      <c r="F2627" t="str">
        <f t="shared" si="41"/>
        <v>0</v>
      </c>
    </row>
    <row r="2628" spans="6:6" x14ac:dyDescent="0.25">
      <c r="F2628" t="str">
        <f t="shared" si="41"/>
        <v>0</v>
      </c>
    </row>
    <row r="2629" spans="6:6" x14ac:dyDescent="0.25">
      <c r="F2629" t="str">
        <f t="shared" si="41"/>
        <v>0</v>
      </c>
    </row>
    <row r="2630" spans="6:6" x14ac:dyDescent="0.25">
      <c r="F2630" t="str">
        <f t="shared" si="41"/>
        <v>0</v>
      </c>
    </row>
    <row r="2631" spans="6:6" x14ac:dyDescent="0.25">
      <c r="F2631" t="str">
        <f t="shared" si="41"/>
        <v>0</v>
      </c>
    </row>
    <row r="2632" spans="6:6" x14ac:dyDescent="0.25">
      <c r="F2632" t="str">
        <f t="shared" si="41"/>
        <v>0</v>
      </c>
    </row>
    <row r="2633" spans="6:6" x14ac:dyDescent="0.25">
      <c r="F2633" t="str">
        <f t="shared" si="41"/>
        <v>0</v>
      </c>
    </row>
    <row r="2634" spans="6:6" x14ac:dyDescent="0.25">
      <c r="F2634" t="str">
        <f t="shared" si="41"/>
        <v>0</v>
      </c>
    </row>
    <row r="2635" spans="6:6" x14ac:dyDescent="0.25">
      <c r="F2635" t="str">
        <f t="shared" si="41"/>
        <v>0</v>
      </c>
    </row>
    <row r="2636" spans="6:6" x14ac:dyDescent="0.25">
      <c r="F2636" t="str">
        <f t="shared" si="41"/>
        <v>0</v>
      </c>
    </row>
    <row r="2637" spans="6:6" x14ac:dyDescent="0.25">
      <c r="F2637" t="str">
        <f t="shared" si="41"/>
        <v>0</v>
      </c>
    </row>
    <row r="2638" spans="6:6" x14ac:dyDescent="0.25">
      <c r="F2638" t="str">
        <f t="shared" si="41"/>
        <v>0</v>
      </c>
    </row>
    <row r="2639" spans="6:6" x14ac:dyDescent="0.25">
      <c r="F2639" t="str">
        <f t="shared" si="41"/>
        <v>0</v>
      </c>
    </row>
    <row r="2640" spans="6:6" x14ac:dyDescent="0.25">
      <c r="F2640" t="str">
        <f t="shared" si="41"/>
        <v>0</v>
      </c>
    </row>
    <row r="2641" spans="6:6" x14ac:dyDescent="0.25">
      <c r="F2641" t="str">
        <f t="shared" si="41"/>
        <v>0</v>
      </c>
    </row>
    <row r="2642" spans="6:6" x14ac:dyDescent="0.25">
      <c r="F2642" t="str">
        <f t="shared" si="41"/>
        <v>0</v>
      </c>
    </row>
    <row r="2643" spans="6:6" x14ac:dyDescent="0.25">
      <c r="F2643" t="str">
        <f t="shared" si="41"/>
        <v>0</v>
      </c>
    </row>
    <row r="2644" spans="6:6" x14ac:dyDescent="0.25">
      <c r="F2644" t="str">
        <f t="shared" si="41"/>
        <v>0</v>
      </c>
    </row>
    <row r="2645" spans="6:6" x14ac:dyDescent="0.25">
      <c r="F2645" t="str">
        <f t="shared" si="41"/>
        <v>0</v>
      </c>
    </row>
    <row r="2646" spans="6:6" x14ac:dyDescent="0.25">
      <c r="F2646" t="str">
        <f t="shared" si="41"/>
        <v>0</v>
      </c>
    </row>
    <row r="2647" spans="6:6" x14ac:dyDescent="0.25">
      <c r="F2647" t="str">
        <f t="shared" si="41"/>
        <v>0</v>
      </c>
    </row>
    <row r="2648" spans="6:6" x14ac:dyDescent="0.25">
      <c r="F2648" t="str">
        <f t="shared" si="41"/>
        <v>0</v>
      </c>
    </row>
    <row r="2649" spans="6:6" x14ac:dyDescent="0.25">
      <c r="F2649" t="str">
        <f t="shared" si="41"/>
        <v>0</v>
      </c>
    </row>
    <row r="2650" spans="6:6" x14ac:dyDescent="0.25">
      <c r="F2650" t="str">
        <f t="shared" si="41"/>
        <v>0</v>
      </c>
    </row>
    <row r="2651" spans="6:6" x14ac:dyDescent="0.25">
      <c r="F2651" t="str">
        <f t="shared" si="41"/>
        <v>0</v>
      </c>
    </row>
    <row r="2652" spans="6:6" x14ac:dyDescent="0.25">
      <c r="F2652" t="str">
        <f t="shared" si="41"/>
        <v>0</v>
      </c>
    </row>
    <row r="2653" spans="6:6" x14ac:dyDescent="0.25">
      <c r="F2653" t="str">
        <f t="shared" si="41"/>
        <v>0</v>
      </c>
    </row>
    <row r="2654" spans="6:6" x14ac:dyDescent="0.25">
      <c r="F2654" t="str">
        <f t="shared" si="41"/>
        <v>0</v>
      </c>
    </row>
    <row r="2655" spans="6:6" x14ac:dyDescent="0.25">
      <c r="F2655" t="str">
        <f t="shared" si="41"/>
        <v>0</v>
      </c>
    </row>
    <row r="2656" spans="6:6" x14ac:dyDescent="0.25">
      <c r="F2656" t="str">
        <f t="shared" si="41"/>
        <v>0</v>
      </c>
    </row>
    <row r="2657" spans="6:6" x14ac:dyDescent="0.25">
      <c r="F2657" t="str">
        <f t="shared" si="41"/>
        <v>0</v>
      </c>
    </row>
    <row r="2658" spans="6:6" x14ac:dyDescent="0.25">
      <c r="F2658" t="str">
        <f t="shared" si="41"/>
        <v>0</v>
      </c>
    </row>
    <row r="2659" spans="6:6" x14ac:dyDescent="0.25">
      <c r="F2659" t="str">
        <f t="shared" si="41"/>
        <v>0</v>
      </c>
    </row>
    <row r="2660" spans="6:6" x14ac:dyDescent="0.25">
      <c r="F2660" t="str">
        <f t="shared" si="41"/>
        <v>0</v>
      </c>
    </row>
    <row r="2661" spans="6:6" x14ac:dyDescent="0.25">
      <c r="F2661" t="str">
        <f t="shared" si="41"/>
        <v>0</v>
      </c>
    </row>
    <row r="2662" spans="6:6" x14ac:dyDescent="0.25">
      <c r="F2662" t="str">
        <f t="shared" si="41"/>
        <v>0</v>
      </c>
    </row>
    <row r="2663" spans="6:6" x14ac:dyDescent="0.25">
      <c r="F2663" t="str">
        <f t="shared" si="41"/>
        <v>0</v>
      </c>
    </row>
    <row r="2664" spans="6:6" x14ac:dyDescent="0.25">
      <c r="F2664" t="str">
        <f t="shared" si="41"/>
        <v>0</v>
      </c>
    </row>
    <row r="2665" spans="6:6" x14ac:dyDescent="0.25">
      <c r="F2665" t="str">
        <f t="shared" si="41"/>
        <v>0</v>
      </c>
    </row>
    <row r="2666" spans="6:6" x14ac:dyDescent="0.25">
      <c r="F2666" t="str">
        <f t="shared" si="41"/>
        <v>0</v>
      </c>
    </row>
    <row r="2667" spans="6:6" x14ac:dyDescent="0.25">
      <c r="F2667" t="str">
        <f t="shared" si="41"/>
        <v>0</v>
      </c>
    </row>
    <row r="2668" spans="6:6" x14ac:dyDescent="0.25">
      <c r="F2668" t="str">
        <f t="shared" si="41"/>
        <v>0</v>
      </c>
    </row>
    <row r="2669" spans="6:6" x14ac:dyDescent="0.25">
      <c r="F2669" t="str">
        <f t="shared" si="41"/>
        <v>0</v>
      </c>
    </row>
    <row r="2670" spans="6:6" x14ac:dyDescent="0.25">
      <c r="F2670" t="str">
        <f t="shared" si="41"/>
        <v>0</v>
      </c>
    </row>
    <row r="2671" spans="6:6" x14ac:dyDescent="0.25">
      <c r="F2671" t="str">
        <f t="shared" si="41"/>
        <v>0</v>
      </c>
    </row>
    <row r="2672" spans="6:6" x14ac:dyDescent="0.25">
      <c r="F2672" t="str">
        <f t="shared" si="41"/>
        <v>0</v>
      </c>
    </row>
    <row r="2673" spans="6:6" x14ac:dyDescent="0.25">
      <c r="F2673" t="str">
        <f t="shared" si="41"/>
        <v>0</v>
      </c>
    </row>
    <row r="2674" spans="6:6" x14ac:dyDescent="0.25">
      <c r="F2674" t="str">
        <f t="shared" si="41"/>
        <v>0</v>
      </c>
    </row>
    <row r="2675" spans="6:6" x14ac:dyDescent="0.25">
      <c r="F2675" t="str">
        <f t="shared" si="41"/>
        <v>0</v>
      </c>
    </row>
    <row r="2676" spans="6:6" x14ac:dyDescent="0.25">
      <c r="F2676" t="str">
        <f t="shared" si="41"/>
        <v>0</v>
      </c>
    </row>
    <row r="2677" spans="6:6" x14ac:dyDescent="0.25">
      <c r="F2677" t="str">
        <f t="shared" si="41"/>
        <v>0</v>
      </c>
    </row>
    <row r="2678" spans="6:6" x14ac:dyDescent="0.25">
      <c r="F2678" t="str">
        <f t="shared" si="41"/>
        <v>0</v>
      </c>
    </row>
    <row r="2679" spans="6:6" x14ac:dyDescent="0.25">
      <c r="F2679" t="str">
        <f t="shared" si="41"/>
        <v>0</v>
      </c>
    </row>
    <row r="2680" spans="6:6" x14ac:dyDescent="0.25">
      <c r="F2680" t="str">
        <f t="shared" ref="F2680:F2743" si="42">IF(ISNUMBER(SEARCH("JBI",B2680)),"Infant Boys",IF(ISNUMBER(SEARCH("JBJ",B2680)),"Junior Boys",IF(ISNUMBER(SEARCH("JBT",B2680)),"Tolder Boys",IF(ISNUMBER(SEARCH("JGI",B2680)),"Infant GIrls",IF(ISNUMBER(SEARCH("JGT",B2680)),"Tolder Girls",IF(ISNUMBER(SEARCH("JGJ",B2680)),"Junior Girls","0"))))))</f>
        <v>0</v>
      </c>
    </row>
    <row r="2681" spans="6:6" x14ac:dyDescent="0.25">
      <c r="F2681" t="str">
        <f t="shared" si="42"/>
        <v>0</v>
      </c>
    </row>
    <row r="2682" spans="6:6" x14ac:dyDescent="0.25">
      <c r="F2682" t="str">
        <f t="shared" si="42"/>
        <v>0</v>
      </c>
    </row>
    <row r="2683" spans="6:6" x14ac:dyDescent="0.25">
      <c r="F2683" t="str">
        <f t="shared" si="42"/>
        <v>0</v>
      </c>
    </row>
    <row r="2684" spans="6:6" x14ac:dyDescent="0.25">
      <c r="F2684" t="str">
        <f t="shared" si="42"/>
        <v>0</v>
      </c>
    </row>
    <row r="2685" spans="6:6" x14ac:dyDescent="0.25">
      <c r="F2685" t="str">
        <f t="shared" si="42"/>
        <v>0</v>
      </c>
    </row>
    <row r="2686" spans="6:6" x14ac:dyDescent="0.25">
      <c r="F2686" t="str">
        <f t="shared" si="42"/>
        <v>0</v>
      </c>
    </row>
    <row r="2687" spans="6:6" x14ac:dyDescent="0.25">
      <c r="F2687" t="str">
        <f t="shared" si="42"/>
        <v>0</v>
      </c>
    </row>
    <row r="2688" spans="6:6" x14ac:dyDescent="0.25">
      <c r="F2688" t="str">
        <f t="shared" si="42"/>
        <v>0</v>
      </c>
    </row>
    <row r="2689" spans="6:6" x14ac:dyDescent="0.25">
      <c r="F2689" t="str">
        <f t="shared" si="42"/>
        <v>0</v>
      </c>
    </row>
    <row r="2690" spans="6:6" x14ac:dyDescent="0.25">
      <c r="F2690" t="str">
        <f t="shared" si="42"/>
        <v>0</v>
      </c>
    </row>
    <row r="2691" spans="6:6" x14ac:dyDescent="0.25">
      <c r="F2691" t="str">
        <f t="shared" si="42"/>
        <v>0</v>
      </c>
    </row>
    <row r="2692" spans="6:6" x14ac:dyDescent="0.25">
      <c r="F2692" t="str">
        <f t="shared" si="42"/>
        <v>0</v>
      </c>
    </row>
    <row r="2693" spans="6:6" x14ac:dyDescent="0.25">
      <c r="F2693" t="str">
        <f t="shared" si="42"/>
        <v>0</v>
      </c>
    </row>
    <row r="2694" spans="6:6" x14ac:dyDescent="0.25">
      <c r="F2694" t="str">
        <f t="shared" si="42"/>
        <v>0</v>
      </c>
    </row>
    <row r="2695" spans="6:6" x14ac:dyDescent="0.25">
      <c r="F2695" t="str">
        <f t="shared" si="42"/>
        <v>0</v>
      </c>
    </row>
    <row r="2696" spans="6:6" x14ac:dyDescent="0.25">
      <c r="F2696" t="str">
        <f t="shared" si="42"/>
        <v>0</v>
      </c>
    </row>
    <row r="2697" spans="6:6" x14ac:dyDescent="0.25">
      <c r="F2697" t="str">
        <f t="shared" si="42"/>
        <v>0</v>
      </c>
    </row>
    <row r="2698" spans="6:6" x14ac:dyDescent="0.25">
      <c r="F2698" t="str">
        <f t="shared" si="42"/>
        <v>0</v>
      </c>
    </row>
    <row r="2699" spans="6:6" x14ac:dyDescent="0.25">
      <c r="F2699" t="str">
        <f t="shared" si="42"/>
        <v>0</v>
      </c>
    </row>
    <row r="2700" spans="6:6" x14ac:dyDescent="0.25">
      <c r="F2700" t="str">
        <f t="shared" si="42"/>
        <v>0</v>
      </c>
    </row>
    <row r="2701" spans="6:6" x14ac:dyDescent="0.25">
      <c r="F2701" t="str">
        <f t="shared" si="42"/>
        <v>0</v>
      </c>
    </row>
    <row r="2702" spans="6:6" x14ac:dyDescent="0.25">
      <c r="F2702" t="str">
        <f t="shared" si="42"/>
        <v>0</v>
      </c>
    </row>
    <row r="2703" spans="6:6" x14ac:dyDescent="0.25">
      <c r="F2703" t="str">
        <f t="shared" si="42"/>
        <v>0</v>
      </c>
    </row>
    <row r="2704" spans="6:6" x14ac:dyDescent="0.25">
      <c r="F2704" t="str">
        <f t="shared" si="42"/>
        <v>0</v>
      </c>
    </row>
    <row r="2705" spans="6:6" x14ac:dyDescent="0.25">
      <c r="F2705" t="str">
        <f t="shared" si="42"/>
        <v>0</v>
      </c>
    </row>
    <row r="2706" spans="6:6" x14ac:dyDescent="0.25">
      <c r="F2706" t="str">
        <f t="shared" si="42"/>
        <v>0</v>
      </c>
    </row>
    <row r="2707" spans="6:6" x14ac:dyDescent="0.25">
      <c r="F2707" t="str">
        <f t="shared" si="42"/>
        <v>0</v>
      </c>
    </row>
    <row r="2708" spans="6:6" x14ac:dyDescent="0.25">
      <c r="F2708" t="str">
        <f t="shared" si="42"/>
        <v>0</v>
      </c>
    </row>
    <row r="2709" spans="6:6" x14ac:dyDescent="0.25">
      <c r="F2709" t="str">
        <f t="shared" si="42"/>
        <v>0</v>
      </c>
    </row>
    <row r="2710" spans="6:6" x14ac:dyDescent="0.25">
      <c r="F2710" t="str">
        <f t="shared" si="42"/>
        <v>0</v>
      </c>
    </row>
    <row r="2711" spans="6:6" x14ac:dyDescent="0.25">
      <c r="F2711" t="str">
        <f t="shared" si="42"/>
        <v>0</v>
      </c>
    </row>
    <row r="2712" spans="6:6" x14ac:dyDescent="0.25">
      <c r="F2712" t="str">
        <f t="shared" si="42"/>
        <v>0</v>
      </c>
    </row>
    <row r="2713" spans="6:6" x14ac:dyDescent="0.25">
      <c r="F2713" t="str">
        <f t="shared" si="42"/>
        <v>0</v>
      </c>
    </row>
    <row r="2714" spans="6:6" x14ac:dyDescent="0.25">
      <c r="F2714" t="str">
        <f t="shared" si="42"/>
        <v>0</v>
      </c>
    </row>
    <row r="2715" spans="6:6" x14ac:dyDescent="0.25">
      <c r="F2715" t="str">
        <f t="shared" si="42"/>
        <v>0</v>
      </c>
    </row>
    <row r="2716" spans="6:6" x14ac:dyDescent="0.25">
      <c r="F2716" t="str">
        <f t="shared" si="42"/>
        <v>0</v>
      </c>
    </row>
    <row r="2717" spans="6:6" x14ac:dyDescent="0.25">
      <c r="F2717" t="str">
        <f t="shared" si="42"/>
        <v>0</v>
      </c>
    </row>
    <row r="2718" spans="6:6" x14ac:dyDescent="0.25">
      <c r="F2718" t="str">
        <f t="shared" si="42"/>
        <v>0</v>
      </c>
    </row>
    <row r="2719" spans="6:6" x14ac:dyDescent="0.25">
      <c r="F2719" t="str">
        <f t="shared" si="42"/>
        <v>0</v>
      </c>
    </row>
    <row r="2720" spans="6:6" x14ac:dyDescent="0.25">
      <c r="F2720" t="str">
        <f t="shared" si="42"/>
        <v>0</v>
      </c>
    </row>
    <row r="2721" spans="6:6" x14ac:dyDescent="0.25">
      <c r="F2721" t="str">
        <f t="shared" si="42"/>
        <v>0</v>
      </c>
    </row>
    <row r="2722" spans="6:6" x14ac:dyDescent="0.25">
      <c r="F2722" t="str">
        <f t="shared" si="42"/>
        <v>0</v>
      </c>
    </row>
    <row r="2723" spans="6:6" x14ac:dyDescent="0.25">
      <c r="F2723" t="str">
        <f t="shared" si="42"/>
        <v>0</v>
      </c>
    </row>
    <row r="2724" spans="6:6" x14ac:dyDescent="0.25">
      <c r="F2724" t="str">
        <f t="shared" si="42"/>
        <v>0</v>
      </c>
    </row>
    <row r="2725" spans="6:6" x14ac:dyDescent="0.25">
      <c r="F2725" t="str">
        <f t="shared" si="42"/>
        <v>0</v>
      </c>
    </row>
    <row r="2726" spans="6:6" x14ac:dyDescent="0.25">
      <c r="F2726" t="str">
        <f t="shared" si="42"/>
        <v>0</v>
      </c>
    </row>
    <row r="2727" spans="6:6" x14ac:dyDescent="0.25">
      <c r="F2727" t="str">
        <f t="shared" si="42"/>
        <v>0</v>
      </c>
    </row>
    <row r="2728" spans="6:6" x14ac:dyDescent="0.25">
      <c r="F2728" t="str">
        <f t="shared" si="42"/>
        <v>0</v>
      </c>
    </row>
    <row r="2729" spans="6:6" x14ac:dyDescent="0.25">
      <c r="F2729" t="str">
        <f t="shared" si="42"/>
        <v>0</v>
      </c>
    </row>
    <row r="2730" spans="6:6" x14ac:dyDescent="0.25">
      <c r="F2730" t="str">
        <f t="shared" si="42"/>
        <v>0</v>
      </c>
    </row>
    <row r="2731" spans="6:6" x14ac:dyDescent="0.25">
      <c r="F2731" t="str">
        <f t="shared" si="42"/>
        <v>0</v>
      </c>
    </row>
    <row r="2732" spans="6:6" x14ac:dyDescent="0.25">
      <c r="F2732" t="str">
        <f t="shared" si="42"/>
        <v>0</v>
      </c>
    </row>
    <row r="2733" spans="6:6" x14ac:dyDescent="0.25">
      <c r="F2733" t="str">
        <f t="shared" si="42"/>
        <v>0</v>
      </c>
    </row>
    <row r="2734" spans="6:6" x14ac:dyDescent="0.25">
      <c r="F2734" t="str">
        <f t="shared" si="42"/>
        <v>0</v>
      </c>
    </row>
    <row r="2735" spans="6:6" x14ac:dyDescent="0.25">
      <c r="F2735" t="str">
        <f t="shared" si="42"/>
        <v>0</v>
      </c>
    </row>
    <row r="2736" spans="6:6" x14ac:dyDescent="0.25">
      <c r="F2736" t="str">
        <f t="shared" si="42"/>
        <v>0</v>
      </c>
    </row>
    <row r="2737" spans="6:6" x14ac:dyDescent="0.25">
      <c r="F2737" t="str">
        <f t="shared" si="42"/>
        <v>0</v>
      </c>
    </row>
    <row r="2738" spans="6:6" x14ac:dyDescent="0.25">
      <c r="F2738" t="str">
        <f t="shared" si="42"/>
        <v>0</v>
      </c>
    </row>
    <row r="2739" spans="6:6" x14ac:dyDescent="0.25">
      <c r="F2739" t="str">
        <f t="shared" si="42"/>
        <v>0</v>
      </c>
    </row>
    <row r="2740" spans="6:6" x14ac:dyDescent="0.25">
      <c r="F2740" t="str">
        <f t="shared" si="42"/>
        <v>0</v>
      </c>
    </row>
    <row r="2741" spans="6:6" x14ac:dyDescent="0.25">
      <c r="F2741" t="str">
        <f t="shared" si="42"/>
        <v>0</v>
      </c>
    </row>
    <row r="2742" spans="6:6" x14ac:dyDescent="0.25">
      <c r="F2742" t="str">
        <f t="shared" si="42"/>
        <v>0</v>
      </c>
    </row>
    <row r="2743" spans="6:6" x14ac:dyDescent="0.25">
      <c r="F2743" t="str">
        <f t="shared" si="42"/>
        <v>0</v>
      </c>
    </row>
    <row r="2744" spans="6:6" x14ac:dyDescent="0.25">
      <c r="F2744" t="str">
        <f t="shared" ref="F2744:F2807" si="43">IF(ISNUMBER(SEARCH("JBI",B2744)),"Infant Boys",IF(ISNUMBER(SEARCH("JBJ",B2744)),"Junior Boys",IF(ISNUMBER(SEARCH("JBT",B2744)),"Tolder Boys",IF(ISNUMBER(SEARCH("JGI",B2744)),"Infant GIrls",IF(ISNUMBER(SEARCH("JGT",B2744)),"Tolder Girls",IF(ISNUMBER(SEARCH("JGJ",B2744)),"Junior Girls","0"))))))</f>
        <v>0</v>
      </c>
    </row>
    <row r="2745" spans="6:6" x14ac:dyDescent="0.25">
      <c r="F2745" t="str">
        <f t="shared" si="43"/>
        <v>0</v>
      </c>
    </row>
    <row r="2746" spans="6:6" x14ac:dyDescent="0.25">
      <c r="F2746" t="str">
        <f t="shared" si="43"/>
        <v>0</v>
      </c>
    </row>
    <row r="2747" spans="6:6" x14ac:dyDescent="0.25">
      <c r="F2747" t="str">
        <f t="shared" si="43"/>
        <v>0</v>
      </c>
    </row>
    <row r="2748" spans="6:6" x14ac:dyDescent="0.25">
      <c r="F2748" t="str">
        <f t="shared" si="43"/>
        <v>0</v>
      </c>
    </row>
    <row r="2749" spans="6:6" x14ac:dyDescent="0.25">
      <c r="F2749" t="str">
        <f t="shared" si="43"/>
        <v>0</v>
      </c>
    </row>
    <row r="2750" spans="6:6" x14ac:dyDescent="0.25">
      <c r="F2750" t="str">
        <f t="shared" si="43"/>
        <v>0</v>
      </c>
    </row>
    <row r="2751" spans="6:6" x14ac:dyDescent="0.25">
      <c r="F2751" t="str">
        <f t="shared" si="43"/>
        <v>0</v>
      </c>
    </row>
    <row r="2752" spans="6:6" x14ac:dyDescent="0.25">
      <c r="F2752" t="str">
        <f t="shared" si="43"/>
        <v>0</v>
      </c>
    </row>
    <row r="2753" spans="6:6" x14ac:dyDescent="0.25">
      <c r="F2753" t="str">
        <f t="shared" si="43"/>
        <v>0</v>
      </c>
    </row>
    <row r="2754" spans="6:6" x14ac:dyDescent="0.25">
      <c r="F2754" t="str">
        <f t="shared" si="43"/>
        <v>0</v>
      </c>
    </row>
    <row r="2755" spans="6:6" x14ac:dyDescent="0.25">
      <c r="F2755" t="str">
        <f t="shared" si="43"/>
        <v>0</v>
      </c>
    </row>
    <row r="2756" spans="6:6" x14ac:dyDescent="0.25">
      <c r="F2756" t="str">
        <f t="shared" si="43"/>
        <v>0</v>
      </c>
    </row>
    <row r="2757" spans="6:6" x14ac:dyDescent="0.25">
      <c r="F2757" t="str">
        <f t="shared" si="43"/>
        <v>0</v>
      </c>
    </row>
    <row r="2758" spans="6:6" x14ac:dyDescent="0.25">
      <c r="F2758" t="str">
        <f t="shared" si="43"/>
        <v>0</v>
      </c>
    </row>
    <row r="2759" spans="6:6" x14ac:dyDescent="0.25">
      <c r="F2759" t="str">
        <f t="shared" si="43"/>
        <v>0</v>
      </c>
    </row>
    <row r="2760" spans="6:6" x14ac:dyDescent="0.25">
      <c r="F2760" t="str">
        <f t="shared" si="43"/>
        <v>0</v>
      </c>
    </row>
    <row r="2761" spans="6:6" x14ac:dyDescent="0.25">
      <c r="F2761" t="str">
        <f t="shared" si="43"/>
        <v>0</v>
      </c>
    </row>
    <row r="2762" spans="6:6" x14ac:dyDescent="0.25">
      <c r="F2762" t="str">
        <f t="shared" si="43"/>
        <v>0</v>
      </c>
    </row>
    <row r="2763" spans="6:6" x14ac:dyDescent="0.25">
      <c r="F2763" t="str">
        <f t="shared" si="43"/>
        <v>0</v>
      </c>
    </row>
    <row r="2764" spans="6:6" x14ac:dyDescent="0.25">
      <c r="F2764" t="str">
        <f t="shared" si="43"/>
        <v>0</v>
      </c>
    </row>
    <row r="2765" spans="6:6" x14ac:dyDescent="0.25">
      <c r="F2765" t="str">
        <f t="shared" si="43"/>
        <v>0</v>
      </c>
    </row>
    <row r="2766" spans="6:6" x14ac:dyDescent="0.25">
      <c r="F2766" t="str">
        <f t="shared" si="43"/>
        <v>0</v>
      </c>
    </row>
    <row r="2767" spans="6:6" x14ac:dyDescent="0.25">
      <c r="F2767" t="str">
        <f t="shared" si="43"/>
        <v>0</v>
      </c>
    </row>
    <row r="2768" spans="6:6" x14ac:dyDescent="0.25">
      <c r="F2768" t="str">
        <f t="shared" si="43"/>
        <v>0</v>
      </c>
    </row>
    <row r="2769" spans="6:6" x14ac:dyDescent="0.25">
      <c r="F2769" t="str">
        <f t="shared" si="43"/>
        <v>0</v>
      </c>
    </row>
    <row r="2770" spans="6:6" x14ac:dyDescent="0.25">
      <c r="F2770" t="str">
        <f t="shared" si="43"/>
        <v>0</v>
      </c>
    </row>
    <row r="2771" spans="6:6" x14ac:dyDescent="0.25">
      <c r="F2771" t="str">
        <f t="shared" si="43"/>
        <v>0</v>
      </c>
    </row>
    <row r="2772" spans="6:6" x14ac:dyDescent="0.25">
      <c r="F2772" t="str">
        <f t="shared" si="43"/>
        <v>0</v>
      </c>
    </row>
    <row r="2773" spans="6:6" x14ac:dyDescent="0.25">
      <c r="F2773" t="str">
        <f t="shared" si="43"/>
        <v>0</v>
      </c>
    </row>
    <row r="2774" spans="6:6" x14ac:dyDescent="0.25">
      <c r="F2774" t="str">
        <f t="shared" si="43"/>
        <v>0</v>
      </c>
    </row>
    <row r="2775" spans="6:6" x14ac:dyDescent="0.25">
      <c r="F2775" t="str">
        <f t="shared" si="43"/>
        <v>0</v>
      </c>
    </row>
    <row r="2776" spans="6:6" x14ac:dyDescent="0.25">
      <c r="F2776" t="str">
        <f t="shared" si="43"/>
        <v>0</v>
      </c>
    </row>
    <row r="2777" spans="6:6" x14ac:dyDescent="0.25">
      <c r="F2777" t="str">
        <f t="shared" si="43"/>
        <v>0</v>
      </c>
    </row>
    <row r="2778" spans="6:6" x14ac:dyDescent="0.25">
      <c r="F2778" t="str">
        <f t="shared" si="43"/>
        <v>0</v>
      </c>
    </row>
    <row r="2779" spans="6:6" x14ac:dyDescent="0.25">
      <c r="F2779" t="str">
        <f t="shared" si="43"/>
        <v>0</v>
      </c>
    </row>
    <row r="2780" spans="6:6" x14ac:dyDescent="0.25">
      <c r="F2780" t="str">
        <f t="shared" si="43"/>
        <v>0</v>
      </c>
    </row>
    <row r="2781" spans="6:6" x14ac:dyDescent="0.25">
      <c r="F2781" t="str">
        <f t="shared" si="43"/>
        <v>0</v>
      </c>
    </row>
    <row r="2782" spans="6:6" x14ac:dyDescent="0.25">
      <c r="F2782" t="str">
        <f t="shared" si="43"/>
        <v>0</v>
      </c>
    </row>
    <row r="2783" spans="6:6" x14ac:dyDescent="0.25">
      <c r="F2783" t="str">
        <f t="shared" si="43"/>
        <v>0</v>
      </c>
    </row>
    <row r="2784" spans="6:6" x14ac:dyDescent="0.25">
      <c r="F2784" t="str">
        <f t="shared" si="43"/>
        <v>0</v>
      </c>
    </row>
    <row r="2785" spans="6:6" x14ac:dyDescent="0.25">
      <c r="F2785" t="str">
        <f t="shared" si="43"/>
        <v>0</v>
      </c>
    </row>
    <row r="2786" spans="6:6" x14ac:dyDescent="0.25">
      <c r="F2786" t="str">
        <f t="shared" si="43"/>
        <v>0</v>
      </c>
    </row>
    <row r="2787" spans="6:6" x14ac:dyDescent="0.25">
      <c r="F2787" t="str">
        <f t="shared" si="43"/>
        <v>0</v>
      </c>
    </row>
    <row r="2788" spans="6:6" x14ac:dyDescent="0.25">
      <c r="F2788" t="str">
        <f t="shared" si="43"/>
        <v>0</v>
      </c>
    </row>
    <row r="2789" spans="6:6" x14ac:dyDescent="0.25">
      <c r="F2789" t="str">
        <f t="shared" si="43"/>
        <v>0</v>
      </c>
    </row>
    <row r="2790" spans="6:6" x14ac:dyDescent="0.25">
      <c r="F2790" t="str">
        <f t="shared" si="43"/>
        <v>0</v>
      </c>
    </row>
    <row r="2791" spans="6:6" x14ac:dyDescent="0.25">
      <c r="F2791" t="str">
        <f t="shared" si="43"/>
        <v>0</v>
      </c>
    </row>
    <row r="2792" spans="6:6" x14ac:dyDescent="0.25">
      <c r="F2792" t="str">
        <f t="shared" si="43"/>
        <v>0</v>
      </c>
    </row>
    <row r="2793" spans="6:6" x14ac:dyDescent="0.25">
      <c r="F2793" t="str">
        <f t="shared" si="43"/>
        <v>0</v>
      </c>
    </row>
    <row r="2794" spans="6:6" x14ac:dyDescent="0.25">
      <c r="F2794" t="str">
        <f t="shared" si="43"/>
        <v>0</v>
      </c>
    </row>
    <row r="2795" spans="6:6" x14ac:dyDescent="0.25">
      <c r="F2795" t="str">
        <f t="shared" si="43"/>
        <v>0</v>
      </c>
    </row>
    <row r="2796" spans="6:6" x14ac:dyDescent="0.25">
      <c r="F2796" t="str">
        <f t="shared" si="43"/>
        <v>0</v>
      </c>
    </row>
    <row r="2797" spans="6:6" x14ac:dyDescent="0.25">
      <c r="F2797" t="str">
        <f t="shared" si="43"/>
        <v>0</v>
      </c>
    </row>
    <row r="2798" spans="6:6" x14ac:dyDescent="0.25">
      <c r="F2798" t="str">
        <f t="shared" si="43"/>
        <v>0</v>
      </c>
    </row>
    <row r="2799" spans="6:6" x14ac:dyDescent="0.25">
      <c r="F2799" t="str">
        <f t="shared" si="43"/>
        <v>0</v>
      </c>
    </row>
    <row r="2800" spans="6:6" x14ac:dyDescent="0.25">
      <c r="F2800" t="str">
        <f t="shared" si="43"/>
        <v>0</v>
      </c>
    </row>
    <row r="2801" spans="6:6" x14ac:dyDescent="0.25">
      <c r="F2801" t="str">
        <f t="shared" si="43"/>
        <v>0</v>
      </c>
    </row>
    <row r="2802" spans="6:6" x14ac:dyDescent="0.25">
      <c r="F2802" t="str">
        <f t="shared" si="43"/>
        <v>0</v>
      </c>
    </row>
    <row r="2803" spans="6:6" x14ac:dyDescent="0.25">
      <c r="F2803" t="str">
        <f t="shared" si="43"/>
        <v>0</v>
      </c>
    </row>
    <row r="2804" spans="6:6" x14ac:dyDescent="0.25">
      <c r="F2804" t="str">
        <f t="shared" si="43"/>
        <v>0</v>
      </c>
    </row>
    <row r="2805" spans="6:6" x14ac:dyDescent="0.25">
      <c r="F2805" t="str">
        <f t="shared" si="43"/>
        <v>0</v>
      </c>
    </row>
    <row r="2806" spans="6:6" x14ac:dyDescent="0.25">
      <c r="F2806" t="str">
        <f t="shared" si="43"/>
        <v>0</v>
      </c>
    </row>
    <row r="2807" spans="6:6" x14ac:dyDescent="0.25">
      <c r="F2807" t="str">
        <f t="shared" si="43"/>
        <v>0</v>
      </c>
    </row>
    <row r="2808" spans="6:6" x14ac:dyDescent="0.25">
      <c r="F2808" t="str">
        <f t="shared" ref="F2808:F2871" si="44">IF(ISNUMBER(SEARCH("JBI",B2808)),"Infant Boys",IF(ISNUMBER(SEARCH("JBJ",B2808)),"Junior Boys",IF(ISNUMBER(SEARCH("JBT",B2808)),"Tolder Boys",IF(ISNUMBER(SEARCH("JGI",B2808)),"Infant GIrls",IF(ISNUMBER(SEARCH("JGT",B2808)),"Tolder Girls",IF(ISNUMBER(SEARCH("JGJ",B2808)),"Junior Girls","0"))))))</f>
        <v>0</v>
      </c>
    </row>
    <row r="2809" spans="6:6" x14ac:dyDescent="0.25">
      <c r="F2809" t="str">
        <f t="shared" si="44"/>
        <v>0</v>
      </c>
    </row>
    <row r="2810" spans="6:6" x14ac:dyDescent="0.25">
      <c r="F2810" t="str">
        <f t="shared" si="44"/>
        <v>0</v>
      </c>
    </row>
    <row r="2811" spans="6:6" x14ac:dyDescent="0.25">
      <c r="F2811" t="str">
        <f t="shared" si="44"/>
        <v>0</v>
      </c>
    </row>
    <row r="2812" spans="6:6" x14ac:dyDescent="0.25">
      <c r="F2812" t="str">
        <f t="shared" si="44"/>
        <v>0</v>
      </c>
    </row>
    <row r="2813" spans="6:6" x14ac:dyDescent="0.25">
      <c r="F2813" t="str">
        <f t="shared" si="44"/>
        <v>0</v>
      </c>
    </row>
    <row r="2814" spans="6:6" x14ac:dyDescent="0.25">
      <c r="F2814" t="str">
        <f t="shared" si="44"/>
        <v>0</v>
      </c>
    </row>
    <row r="2815" spans="6:6" x14ac:dyDescent="0.25">
      <c r="F2815" t="str">
        <f t="shared" si="44"/>
        <v>0</v>
      </c>
    </row>
    <row r="2816" spans="6:6" x14ac:dyDescent="0.25">
      <c r="F2816" t="str">
        <f t="shared" si="44"/>
        <v>0</v>
      </c>
    </row>
    <row r="2817" spans="6:6" x14ac:dyDescent="0.25">
      <c r="F2817" t="str">
        <f t="shared" si="44"/>
        <v>0</v>
      </c>
    </row>
    <row r="2818" spans="6:6" x14ac:dyDescent="0.25">
      <c r="F2818" t="str">
        <f t="shared" si="44"/>
        <v>0</v>
      </c>
    </row>
    <row r="2819" spans="6:6" x14ac:dyDescent="0.25">
      <c r="F2819" t="str">
        <f t="shared" si="44"/>
        <v>0</v>
      </c>
    </row>
    <row r="2820" spans="6:6" x14ac:dyDescent="0.25">
      <c r="F2820" t="str">
        <f t="shared" si="44"/>
        <v>0</v>
      </c>
    </row>
    <row r="2821" spans="6:6" x14ac:dyDescent="0.25">
      <c r="F2821" t="str">
        <f t="shared" si="44"/>
        <v>0</v>
      </c>
    </row>
    <row r="2822" spans="6:6" x14ac:dyDescent="0.25">
      <c r="F2822" t="str">
        <f t="shared" si="44"/>
        <v>0</v>
      </c>
    </row>
    <row r="2823" spans="6:6" x14ac:dyDescent="0.25">
      <c r="F2823" t="str">
        <f t="shared" si="44"/>
        <v>0</v>
      </c>
    </row>
    <row r="2824" spans="6:6" x14ac:dyDescent="0.25">
      <c r="F2824" t="str">
        <f t="shared" si="44"/>
        <v>0</v>
      </c>
    </row>
    <row r="2825" spans="6:6" x14ac:dyDescent="0.25">
      <c r="F2825" t="str">
        <f t="shared" si="44"/>
        <v>0</v>
      </c>
    </row>
    <row r="2826" spans="6:6" x14ac:dyDescent="0.25">
      <c r="F2826" t="str">
        <f t="shared" si="44"/>
        <v>0</v>
      </c>
    </row>
    <row r="2827" spans="6:6" x14ac:dyDescent="0.25">
      <c r="F2827" t="str">
        <f t="shared" si="44"/>
        <v>0</v>
      </c>
    </row>
    <row r="2828" spans="6:6" x14ac:dyDescent="0.25">
      <c r="F2828" t="str">
        <f t="shared" si="44"/>
        <v>0</v>
      </c>
    </row>
    <row r="2829" spans="6:6" x14ac:dyDescent="0.25">
      <c r="F2829" t="str">
        <f t="shared" si="44"/>
        <v>0</v>
      </c>
    </row>
    <row r="2830" spans="6:6" x14ac:dyDescent="0.25">
      <c r="F2830" t="str">
        <f t="shared" si="44"/>
        <v>0</v>
      </c>
    </row>
    <row r="2831" spans="6:6" x14ac:dyDescent="0.25">
      <c r="F2831" t="str">
        <f t="shared" si="44"/>
        <v>0</v>
      </c>
    </row>
    <row r="2832" spans="6:6" x14ac:dyDescent="0.25">
      <c r="F2832" t="str">
        <f t="shared" si="44"/>
        <v>0</v>
      </c>
    </row>
    <row r="2833" spans="6:6" x14ac:dyDescent="0.25">
      <c r="F2833" t="str">
        <f t="shared" si="44"/>
        <v>0</v>
      </c>
    </row>
    <row r="2834" spans="6:6" x14ac:dyDescent="0.25">
      <c r="F2834" t="str">
        <f t="shared" si="44"/>
        <v>0</v>
      </c>
    </row>
    <row r="2835" spans="6:6" x14ac:dyDescent="0.25">
      <c r="F2835" t="str">
        <f t="shared" si="44"/>
        <v>0</v>
      </c>
    </row>
    <row r="2836" spans="6:6" x14ac:dyDescent="0.25">
      <c r="F2836" t="str">
        <f t="shared" si="44"/>
        <v>0</v>
      </c>
    </row>
    <row r="2837" spans="6:6" x14ac:dyDescent="0.25">
      <c r="F2837" t="str">
        <f t="shared" si="44"/>
        <v>0</v>
      </c>
    </row>
    <row r="2838" spans="6:6" x14ac:dyDescent="0.25">
      <c r="F2838" t="str">
        <f t="shared" si="44"/>
        <v>0</v>
      </c>
    </row>
    <row r="2839" spans="6:6" x14ac:dyDescent="0.25">
      <c r="F2839" t="str">
        <f t="shared" si="44"/>
        <v>0</v>
      </c>
    </row>
    <row r="2840" spans="6:6" x14ac:dyDescent="0.25">
      <c r="F2840" t="str">
        <f t="shared" si="44"/>
        <v>0</v>
      </c>
    </row>
    <row r="2841" spans="6:6" x14ac:dyDescent="0.25">
      <c r="F2841" t="str">
        <f t="shared" si="44"/>
        <v>0</v>
      </c>
    </row>
    <row r="2842" spans="6:6" x14ac:dyDescent="0.25">
      <c r="F2842" t="str">
        <f t="shared" si="44"/>
        <v>0</v>
      </c>
    </row>
    <row r="2843" spans="6:6" x14ac:dyDescent="0.25">
      <c r="F2843" t="str">
        <f t="shared" si="44"/>
        <v>0</v>
      </c>
    </row>
    <row r="2844" spans="6:6" x14ac:dyDescent="0.25">
      <c r="F2844" t="str">
        <f t="shared" si="44"/>
        <v>0</v>
      </c>
    </row>
    <row r="2845" spans="6:6" x14ac:dyDescent="0.25">
      <c r="F2845" t="str">
        <f t="shared" si="44"/>
        <v>0</v>
      </c>
    </row>
    <row r="2846" spans="6:6" x14ac:dyDescent="0.25">
      <c r="F2846" t="str">
        <f t="shared" si="44"/>
        <v>0</v>
      </c>
    </row>
    <row r="2847" spans="6:6" x14ac:dyDescent="0.25">
      <c r="F2847" t="str">
        <f t="shared" si="44"/>
        <v>0</v>
      </c>
    </row>
    <row r="2848" spans="6:6" x14ac:dyDescent="0.25">
      <c r="F2848" t="str">
        <f t="shared" si="44"/>
        <v>0</v>
      </c>
    </row>
    <row r="2849" spans="6:6" x14ac:dyDescent="0.25">
      <c r="F2849" t="str">
        <f t="shared" si="44"/>
        <v>0</v>
      </c>
    </row>
    <row r="2850" spans="6:6" x14ac:dyDescent="0.25">
      <c r="F2850" t="str">
        <f t="shared" si="44"/>
        <v>0</v>
      </c>
    </row>
    <row r="2851" spans="6:6" x14ac:dyDescent="0.25">
      <c r="F2851" t="str">
        <f t="shared" si="44"/>
        <v>0</v>
      </c>
    </row>
    <row r="2852" spans="6:6" x14ac:dyDescent="0.25">
      <c r="F2852" t="str">
        <f t="shared" si="44"/>
        <v>0</v>
      </c>
    </row>
    <row r="2853" spans="6:6" x14ac:dyDescent="0.25">
      <c r="F2853" t="str">
        <f t="shared" si="44"/>
        <v>0</v>
      </c>
    </row>
    <row r="2854" spans="6:6" x14ac:dyDescent="0.25">
      <c r="F2854" t="str">
        <f t="shared" si="44"/>
        <v>0</v>
      </c>
    </row>
    <row r="2855" spans="6:6" x14ac:dyDescent="0.25">
      <c r="F2855" t="str">
        <f t="shared" si="44"/>
        <v>0</v>
      </c>
    </row>
    <row r="2856" spans="6:6" x14ac:dyDescent="0.25">
      <c r="F2856" t="str">
        <f t="shared" si="44"/>
        <v>0</v>
      </c>
    </row>
    <row r="2857" spans="6:6" x14ac:dyDescent="0.25">
      <c r="F2857" t="str">
        <f t="shared" si="44"/>
        <v>0</v>
      </c>
    </row>
    <row r="2858" spans="6:6" x14ac:dyDescent="0.25">
      <c r="F2858" t="str">
        <f t="shared" si="44"/>
        <v>0</v>
      </c>
    </row>
    <row r="2859" spans="6:6" x14ac:dyDescent="0.25">
      <c r="F2859" t="str">
        <f t="shared" si="44"/>
        <v>0</v>
      </c>
    </row>
    <row r="2860" spans="6:6" x14ac:dyDescent="0.25">
      <c r="F2860" t="str">
        <f t="shared" si="44"/>
        <v>0</v>
      </c>
    </row>
    <row r="2861" spans="6:6" x14ac:dyDescent="0.25">
      <c r="F2861" t="str">
        <f t="shared" si="44"/>
        <v>0</v>
      </c>
    </row>
    <row r="2862" spans="6:6" x14ac:dyDescent="0.25">
      <c r="F2862" t="str">
        <f t="shared" si="44"/>
        <v>0</v>
      </c>
    </row>
    <row r="2863" spans="6:6" x14ac:dyDescent="0.25">
      <c r="F2863" t="str">
        <f t="shared" si="44"/>
        <v>0</v>
      </c>
    </row>
    <row r="2864" spans="6:6" x14ac:dyDescent="0.25">
      <c r="F2864" t="str">
        <f t="shared" si="44"/>
        <v>0</v>
      </c>
    </row>
    <row r="2865" spans="6:6" x14ac:dyDescent="0.25">
      <c r="F2865" t="str">
        <f t="shared" si="44"/>
        <v>0</v>
      </c>
    </row>
    <row r="2866" spans="6:6" x14ac:dyDescent="0.25">
      <c r="F2866" t="str">
        <f t="shared" si="44"/>
        <v>0</v>
      </c>
    </row>
    <row r="2867" spans="6:6" x14ac:dyDescent="0.25">
      <c r="F2867" t="str">
        <f t="shared" si="44"/>
        <v>0</v>
      </c>
    </row>
    <row r="2868" spans="6:6" x14ac:dyDescent="0.25">
      <c r="F2868" t="str">
        <f t="shared" si="44"/>
        <v>0</v>
      </c>
    </row>
    <row r="2869" spans="6:6" x14ac:dyDescent="0.25">
      <c r="F2869" t="str">
        <f t="shared" si="44"/>
        <v>0</v>
      </c>
    </row>
    <row r="2870" spans="6:6" x14ac:dyDescent="0.25">
      <c r="F2870" t="str">
        <f t="shared" si="44"/>
        <v>0</v>
      </c>
    </row>
    <row r="2871" spans="6:6" x14ac:dyDescent="0.25">
      <c r="F2871" t="str">
        <f t="shared" si="44"/>
        <v>0</v>
      </c>
    </row>
    <row r="2872" spans="6:6" x14ac:dyDescent="0.25">
      <c r="F2872" t="str">
        <f t="shared" ref="F2872:F2935" si="45">IF(ISNUMBER(SEARCH("JBI",B2872)),"Infant Boys",IF(ISNUMBER(SEARCH("JBJ",B2872)),"Junior Boys",IF(ISNUMBER(SEARCH("JBT",B2872)),"Tolder Boys",IF(ISNUMBER(SEARCH("JGI",B2872)),"Infant GIrls",IF(ISNUMBER(SEARCH("JGT",B2872)),"Tolder Girls",IF(ISNUMBER(SEARCH("JGJ",B2872)),"Junior Girls","0"))))))</f>
        <v>0</v>
      </c>
    </row>
    <row r="2873" spans="6:6" x14ac:dyDescent="0.25">
      <c r="F2873" t="str">
        <f t="shared" si="45"/>
        <v>0</v>
      </c>
    </row>
    <row r="2874" spans="6:6" x14ac:dyDescent="0.25">
      <c r="F2874" t="str">
        <f t="shared" si="45"/>
        <v>0</v>
      </c>
    </row>
    <row r="2875" spans="6:6" x14ac:dyDescent="0.25">
      <c r="F2875" t="str">
        <f t="shared" si="45"/>
        <v>0</v>
      </c>
    </row>
    <row r="2876" spans="6:6" x14ac:dyDescent="0.25">
      <c r="F2876" t="str">
        <f t="shared" si="45"/>
        <v>0</v>
      </c>
    </row>
    <row r="2877" spans="6:6" x14ac:dyDescent="0.25">
      <c r="F2877" t="str">
        <f t="shared" si="45"/>
        <v>0</v>
      </c>
    </row>
    <row r="2878" spans="6:6" x14ac:dyDescent="0.25">
      <c r="F2878" t="str">
        <f t="shared" si="45"/>
        <v>0</v>
      </c>
    </row>
    <row r="2879" spans="6:6" x14ac:dyDescent="0.25">
      <c r="F2879" t="str">
        <f t="shared" si="45"/>
        <v>0</v>
      </c>
    </row>
    <row r="2880" spans="6:6" x14ac:dyDescent="0.25">
      <c r="F2880" t="str">
        <f t="shared" si="45"/>
        <v>0</v>
      </c>
    </row>
    <row r="2881" spans="6:6" x14ac:dyDescent="0.25">
      <c r="F2881" t="str">
        <f t="shared" si="45"/>
        <v>0</v>
      </c>
    </row>
    <row r="2882" spans="6:6" x14ac:dyDescent="0.25">
      <c r="F2882" t="str">
        <f t="shared" si="45"/>
        <v>0</v>
      </c>
    </row>
    <row r="2883" spans="6:6" x14ac:dyDescent="0.25">
      <c r="F2883" t="str">
        <f t="shared" si="45"/>
        <v>0</v>
      </c>
    </row>
    <row r="2884" spans="6:6" x14ac:dyDescent="0.25">
      <c r="F2884" t="str">
        <f t="shared" si="45"/>
        <v>0</v>
      </c>
    </row>
    <row r="2885" spans="6:6" x14ac:dyDescent="0.25">
      <c r="F2885" t="str">
        <f t="shared" si="45"/>
        <v>0</v>
      </c>
    </row>
    <row r="2886" spans="6:6" x14ac:dyDescent="0.25">
      <c r="F2886" t="str">
        <f t="shared" si="45"/>
        <v>0</v>
      </c>
    </row>
    <row r="2887" spans="6:6" x14ac:dyDescent="0.25">
      <c r="F2887" t="str">
        <f t="shared" si="45"/>
        <v>0</v>
      </c>
    </row>
    <row r="2888" spans="6:6" x14ac:dyDescent="0.25">
      <c r="F2888" t="str">
        <f t="shared" si="45"/>
        <v>0</v>
      </c>
    </row>
    <row r="2889" spans="6:6" x14ac:dyDescent="0.25">
      <c r="F2889" t="str">
        <f t="shared" si="45"/>
        <v>0</v>
      </c>
    </row>
    <row r="2890" spans="6:6" x14ac:dyDescent="0.25">
      <c r="F2890" t="str">
        <f t="shared" si="45"/>
        <v>0</v>
      </c>
    </row>
    <row r="2891" spans="6:6" x14ac:dyDescent="0.25">
      <c r="F2891" t="str">
        <f t="shared" si="45"/>
        <v>0</v>
      </c>
    </row>
    <row r="2892" spans="6:6" x14ac:dyDescent="0.25">
      <c r="F2892" t="str">
        <f t="shared" si="45"/>
        <v>0</v>
      </c>
    </row>
    <row r="2893" spans="6:6" x14ac:dyDescent="0.25">
      <c r="F2893" t="str">
        <f t="shared" si="45"/>
        <v>0</v>
      </c>
    </row>
    <row r="2894" spans="6:6" x14ac:dyDescent="0.25">
      <c r="F2894" t="str">
        <f t="shared" si="45"/>
        <v>0</v>
      </c>
    </row>
    <row r="2895" spans="6:6" x14ac:dyDescent="0.25">
      <c r="F2895" t="str">
        <f t="shared" si="45"/>
        <v>0</v>
      </c>
    </row>
    <row r="2896" spans="6:6" x14ac:dyDescent="0.25">
      <c r="F2896" t="str">
        <f t="shared" si="45"/>
        <v>0</v>
      </c>
    </row>
    <row r="2897" spans="6:6" x14ac:dyDescent="0.25">
      <c r="F2897" t="str">
        <f t="shared" si="45"/>
        <v>0</v>
      </c>
    </row>
    <row r="2898" spans="6:6" x14ac:dyDescent="0.25">
      <c r="F2898" t="str">
        <f t="shared" si="45"/>
        <v>0</v>
      </c>
    </row>
    <row r="2899" spans="6:6" x14ac:dyDescent="0.25">
      <c r="F2899" t="str">
        <f t="shared" si="45"/>
        <v>0</v>
      </c>
    </row>
    <row r="2900" spans="6:6" x14ac:dyDescent="0.25">
      <c r="F2900" t="str">
        <f t="shared" si="45"/>
        <v>0</v>
      </c>
    </row>
    <row r="2901" spans="6:6" x14ac:dyDescent="0.25">
      <c r="F2901" t="str">
        <f t="shared" si="45"/>
        <v>0</v>
      </c>
    </row>
    <row r="2902" spans="6:6" x14ac:dyDescent="0.25">
      <c r="F2902" t="str">
        <f t="shared" si="45"/>
        <v>0</v>
      </c>
    </row>
    <row r="2903" spans="6:6" x14ac:dyDescent="0.25">
      <c r="F2903" t="str">
        <f t="shared" si="45"/>
        <v>0</v>
      </c>
    </row>
    <row r="2904" spans="6:6" x14ac:dyDescent="0.25">
      <c r="F2904" t="str">
        <f t="shared" si="45"/>
        <v>0</v>
      </c>
    </row>
    <row r="2905" spans="6:6" x14ac:dyDescent="0.25">
      <c r="F2905" t="str">
        <f t="shared" si="45"/>
        <v>0</v>
      </c>
    </row>
    <row r="2906" spans="6:6" x14ac:dyDescent="0.25">
      <c r="F2906" t="str">
        <f t="shared" si="45"/>
        <v>0</v>
      </c>
    </row>
    <row r="2907" spans="6:6" x14ac:dyDescent="0.25">
      <c r="F2907" t="str">
        <f t="shared" si="45"/>
        <v>0</v>
      </c>
    </row>
    <row r="2908" spans="6:6" x14ac:dyDescent="0.25">
      <c r="F2908" t="str">
        <f t="shared" si="45"/>
        <v>0</v>
      </c>
    </row>
    <row r="2909" spans="6:6" x14ac:dyDescent="0.25">
      <c r="F2909" t="str">
        <f t="shared" si="45"/>
        <v>0</v>
      </c>
    </row>
    <row r="2910" spans="6:6" x14ac:dyDescent="0.25">
      <c r="F2910" t="str">
        <f t="shared" si="45"/>
        <v>0</v>
      </c>
    </row>
    <row r="2911" spans="6:6" x14ac:dyDescent="0.25">
      <c r="F2911" t="str">
        <f t="shared" si="45"/>
        <v>0</v>
      </c>
    </row>
    <row r="2912" spans="6:6" x14ac:dyDescent="0.25">
      <c r="F2912" t="str">
        <f t="shared" si="45"/>
        <v>0</v>
      </c>
    </row>
    <row r="2913" spans="6:6" x14ac:dyDescent="0.25">
      <c r="F2913" t="str">
        <f t="shared" si="45"/>
        <v>0</v>
      </c>
    </row>
    <row r="2914" spans="6:6" x14ac:dyDescent="0.25">
      <c r="F2914" t="str">
        <f t="shared" si="45"/>
        <v>0</v>
      </c>
    </row>
    <row r="2915" spans="6:6" x14ac:dyDescent="0.25">
      <c r="F2915" t="str">
        <f t="shared" si="45"/>
        <v>0</v>
      </c>
    </row>
    <row r="2916" spans="6:6" x14ac:dyDescent="0.25">
      <c r="F2916" t="str">
        <f t="shared" si="45"/>
        <v>0</v>
      </c>
    </row>
    <row r="2917" spans="6:6" x14ac:dyDescent="0.25">
      <c r="F2917" t="str">
        <f t="shared" si="45"/>
        <v>0</v>
      </c>
    </row>
    <row r="2918" spans="6:6" x14ac:dyDescent="0.25">
      <c r="F2918" t="str">
        <f t="shared" si="45"/>
        <v>0</v>
      </c>
    </row>
    <row r="2919" spans="6:6" x14ac:dyDescent="0.25">
      <c r="F2919" t="str">
        <f t="shared" si="45"/>
        <v>0</v>
      </c>
    </row>
    <row r="2920" spans="6:6" x14ac:dyDescent="0.25">
      <c r="F2920" t="str">
        <f t="shared" si="45"/>
        <v>0</v>
      </c>
    </row>
    <row r="2921" spans="6:6" x14ac:dyDescent="0.25">
      <c r="F2921" t="str">
        <f t="shared" si="45"/>
        <v>0</v>
      </c>
    </row>
    <row r="2922" spans="6:6" x14ac:dyDescent="0.25">
      <c r="F2922" t="str">
        <f t="shared" si="45"/>
        <v>0</v>
      </c>
    </row>
    <row r="2923" spans="6:6" x14ac:dyDescent="0.25">
      <c r="F2923" t="str">
        <f t="shared" si="45"/>
        <v>0</v>
      </c>
    </row>
    <row r="2924" spans="6:6" x14ac:dyDescent="0.25">
      <c r="F2924" t="str">
        <f t="shared" si="45"/>
        <v>0</v>
      </c>
    </row>
    <row r="2925" spans="6:6" x14ac:dyDescent="0.25">
      <c r="F2925" t="str">
        <f t="shared" si="45"/>
        <v>0</v>
      </c>
    </row>
    <row r="2926" spans="6:6" x14ac:dyDescent="0.25">
      <c r="F2926" t="str">
        <f t="shared" si="45"/>
        <v>0</v>
      </c>
    </row>
    <row r="2927" spans="6:6" x14ac:dyDescent="0.25">
      <c r="F2927" t="str">
        <f t="shared" si="45"/>
        <v>0</v>
      </c>
    </row>
    <row r="2928" spans="6:6" x14ac:dyDescent="0.25">
      <c r="F2928" t="str">
        <f t="shared" si="45"/>
        <v>0</v>
      </c>
    </row>
    <row r="2929" spans="6:6" x14ac:dyDescent="0.25">
      <c r="F2929" t="str">
        <f t="shared" si="45"/>
        <v>0</v>
      </c>
    </row>
    <row r="2930" spans="6:6" x14ac:dyDescent="0.25">
      <c r="F2930" t="str">
        <f t="shared" si="45"/>
        <v>0</v>
      </c>
    </row>
    <row r="2931" spans="6:6" x14ac:dyDescent="0.25">
      <c r="F2931" t="str">
        <f t="shared" si="45"/>
        <v>0</v>
      </c>
    </row>
    <row r="2932" spans="6:6" x14ac:dyDescent="0.25">
      <c r="F2932" t="str">
        <f t="shared" si="45"/>
        <v>0</v>
      </c>
    </row>
    <row r="2933" spans="6:6" x14ac:dyDescent="0.25">
      <c r="F2933" t="str">
        <f t="shared" si="45"/>
        <v>0</v>
      </c>
    </row>
    <row r="2934" spans="6:6" x14ac:dyDescent="0.25">
      <c r="F2934" t="str">
        <f t="shared" si="45"/>
        <v>0</v>
      </c>
    </row>
    <row r="2935" spans="6:6" x14ac:dyDescent="0.25">
      <c r="F2935" t="str">
        <f t="shared" si="45"/>
        <v>0</v>
      </c>
    </row>
    <row r="2936" spans="6:6" x14ac:dyDescent="0.25">
      <c r="F2936" t="str">
        <f t="shared" ref="F2936:F2999" si="46">IF(ISNUMBER(SEARCH("JBI",B2936)),"Infant Boys",IF(ISNUMBER(SEARCH("JBJ",B2936)),"Junior Boys",IF(ISNUMBER(SEARCH("JBT",B2936)),"Tolder Boys",IF(ISNUMBER(SEARCH("JGI",B2936)),"Infant GIrls",IF(ISNUMBER(SEARCH("JGT",B2936)),"Tolder Girls",IF(ISNUMBER(SEARCH("JGJ",B2936)),"Junior Girls","0"))))))</f>
        <v>0</v>
      </c>
    </row>
    <row r="2937" spans="6:6" x14ac:dyDescent="0.25">
      <c r="F2937" t="str">
        <f t="shared" si="46"/>
        <v>0</v>
      </c>
    </row>
    <row r="2938" spans="6:6" x14ac:dyDescent="0.25">
      <c r="F2938" t="str">
        <f t="shared" si="46"/>
        <v>0</v>
      </c>
    </row>
    <row r="2939" spans="6:6" x14ac:dyDescent="0.25">
      <c r="F2939" t="str">
        <f t="shared" si="46"/>
        <v>0</v>
      </c>
    </row>
    <row r="2940" spans="6:6" x14ac:dyDescent="0.25">
      <c r="F2940" t="str">
        <f t="shared" si="46"/>
        <v>0</v>
      </c>
    </row>
    <row r="2941" spans="6:6" x14ac:dyDescent="0.25">
      <c r="F2941" t="str">
        <f t="shared" si="46"/>
        <v>0</v>
      </c>
    </row>
    <row r="2942" spans="6:6" x14ac:dyDescent="0.25">
      <c r="F2942" t="str">
        <f t="shared" si="46"/>
        <v>0</v>
      </c>
    </row>
    <row r="2943" spans="6:6" x14ac:dyDescent="0.25">
      <c r="F2943" t="str">
        <f t="shared" si="46"/>
        <v>0</v>
      </c>
    </row>
    <row r="2944" spans="6:6" x14ac:dyDescent="0.25">
      <c r="F2944" t="str">
        <f t="shared" si="46"/>
        <v>0</v>
      </c>
    </row>
    <row r="2945" spans="6:6" x14ac:dyDescent="0.25">
      <c r="F2945" t="str">
        <f t="shared" si="46"/>
        <v>0</v>
      </c>
    </row>
    <row r="2946" spans="6:6" x14ac:dyDescent="0.25">
      <c r="F2946" t="str">
        <f t="shared" si="46"/>
        <v>0</v>
      </c>
    </row>
    <row r="2947" spans="6:6" x14ac:dyDescent="0.25">
      <c r="F2947" t="str">
        <f t="shared" si="46"/>
        <v>0</v>
      </c>
    </row>
    <row r="2948" spans="6:6" x14ac:dyDescent="0.25">
      <c r="F2948" t="str">
        <f t="shared" si="46"/>
        <v>0</v>
      </c>
    </row>
    <row r="2949" spans="6:6" x14ac:dyDescent="0.25">
      <c r="F2949" t="str">
        <f t="shared" si="46"/>
        <v>0</v>
      </c>
    </row>
    <row r="2950" spans="6:6" x14ac:dyDescent="0.25">
      <c r="F2950" t="str">
        <f t="shared" si="46"/>
        <v>0</v>
      </c>
    </row>
    <row r="2951" spans="6:6" x14ac:dyDescent="0.25">
      <c r="F2951" t="str">
        <f t="shared" si="46"/>
        <v>0</v>
      </c>
    </row>
    <row r="2952" spans="6:6" x14ac:dyDescent="0.25">
      <c r="F2952" t="str">
        <f t="shared" si="46"/>
        <v>0</v>
      </c>
    </row>
    <row r="2953" spans="6:6" x14ac:dyDescent="0.25">
      <c r="F2953" t="str">
        <f t="shared" si="46"/>
        <v>0</v>
      </c>
    </row>
    <row r="2954" spans="6:6" x14ac:dyDescent="0.25">
      <c r="F2954" t="str">
        <f t="shared" si="46"/>
        <v>0</v>
      </c>
    </row>
    <row r="2955" spans="6:6" x14ac:dyDescent="0.25">
      <c r="F2955" t="str">
        <f t="shared" si="46"/>
        <v>0</v>
      </c>
    </row>
    <row r="2956" spans="6:6" x14ac:dyDescent="0.25">
      <c r="F2956" t="str">
        <f t="shared" si="46"/>
        <v>0</v>
      </c>
    </row>
    <row r="2957" spans="6:6" x14ac:dyDescent="0.25">
      <c r="F2957" t="str">
        <f t="shared" si="46"/>
        <v>0</v>
      </c>
    </row>
    <row r="2958" spans="6:6" x14ac:dyDescent="0.25">
      <c r="F2958" t="str">
        <f t="shared" si="46"/>
        <v>0</v>
      </c>
    </row>
    <row r="2959" spans="6:6" x14ac:dyDescent="0.25">
      <c r="F2959" t="str">
        <f t="shared" si="46"/>
        <v>0</v>
      </c>
    </row>
    <row r="2960" spans="6:6" x14ac:dyDescent="0.25">
      <c r="F2960" t="str">
        <f t="shared" si="46"/>
        <v>0</v>
      </c>
    </row>
    <row r="2961" spans="6:6" x14ac:dyDescent="0.25">
      <c r="F2961" t="str">
        <f t="shared" si="46"/>
        <v>0</v>
      </c>
    </row>
    <row r="2962" spans="6:6" x14ac:dyDescent="0.25">
      <c r="F2962" t="str">
        <f t="shared" si="46"/>
        <v>0</v>
      </c>
    </row>
    <row r="2963" spans="6:6" x14ac:dyDescent="0.25">
      <c r="F2963" t="str">
        <f t="shared" si="46"/>
        <v>0</v>
      </c>
    </row>
    <row r="2964" spans="6:6" x14ac:dyDescent="0.25">
      <c r="F2964" t="str">
        <f t="shared" si="46"/>
        <v>0</v>
      </c>
    </row>
    <row r="2965" spans="6:6" x14ac:dyDescent="0.25">
      <c r="F2965" t="str">
        <f t="shared" si="46"/>
        <v>0</v>
      </c>
    </row>
    <row r="2966" spans="6:6" x14ac:dyDescent="0.25">
      <c r="F2966" t="str">
        <f t="shared" si="46"/>
        <v>0</v>
      </c>
    </row>
    <row r="2967" spans="6:6" x14ac:dyDescent="0.25">
      <c r="F2967" t="str">
        <f t="shared" si="46"/>
        <v>0</v>
      </c>
    </row>
    <row r="2968" spans="6:6" x14ac:dyDescent="0.25">
      <c r="F2968" t="str">
        <f t="shared" si="46"/>
        <v>0</v>
      </c>
    </row>
    <row r="2969" spans="6:6" x14ac:dyDescent="0.25">
      <c r="F2969" t="str">
        <f t="shared" si="46"/>
        <v>0</v>
      </c>
    </row>
    <row r="2970" spans="6:6" x14ac:dyDescent="0.25">
      <c r="F2970" t="str">
        <f t="shared" si="46"/>
        <v>0</v>
      </c>
    </row>
    <row r="2971" spans="6:6" x14ac:dyDescent="0.25">
      <c r="F2971" t="str">
        <f t="shared" si="46"/>
        <v>0</v>
      </c>
    </row>
    <row r="2972" spans="6:6" x14ac:dyDescent="0.25">
      <c r="F2972" t="str">
        <f t="shared" si="46"/>
        <v>0</v>
      </c>
    </row>
    <row r="2973" spans="6:6" x14ac:dyDescent="0.25">
      <c r="F2973" t="str">
        <f t="shared" si="46"/>
        <v>0</v>
      </c>
    </row>
    <row r="2974" spans="6:6" x14ac:dyDescent="0.25">
      <c r="F2974" t="str">
        <f t="shared" si="46"/>
        <v>0</v>
      </c>
    </row>
    <row r="2975" spans="6:6" x14ac:dyDescent="0.25">
      <c r="F2975" t="str">
        <f t="shared" si="46"/>
        <v>0</v>
      </c>
    </row>
    <row r="2976" spans="6:6" x14ac:dyDescent="0.25">
      <c r="F2976" t="str">
        <f t="shared" si="46"/>
        <v>0</v>
      </c>
    </row>
    <row r="2977" spans="6:6" x14ac:dyDescent="0.25">
      <c r="F2977" t="str">
        <f t="shared" si="46"/>
        <v>0</v>
      </c>
    </row>
    <row r="2978" spans="6:6" x14ac:dyDescent="0.25">
      <c r="F2978" t="str">
        <f t="shared" si="46"/>
        <v>0</v>
      </c>
    </row>
    <row r="2979" spans="6:6" x14ac:dyDescent="0.25">
      <c r="F2979" t="str">
        <f t="shared" si="46"/>
        <v>0</v>
      </c>
    </row>
    <row r="2980" spans="6:6" x14ac:dyDescent="0.25">
      <c r="F2980" t="str">
        <f t="shared" si="46"/>
        <v>0</v>
      </c>
    </row>
    <row r="2981" spans="6:6" x14ac:dyDescent="0.25">
      <c r="F2981" t="str">
        <f t="shared" si="46"/>
        <v>0</v>
      </c>
    </row>
    <row r="2982" spans="6:6" x14ac:dyDescent="0.25">
      <c r="F2982" t="str">
        <f t="shared" si="46"/>
        <v>0</v>
      </c>
    </row>
    <row r="2983" spans="6:6" x14ac:dyDescent="0.25">
      <c r="F2983" t="str">
        <f t="shared" si="46"/>
        <v>0</v>
      </c>
    </row>
    <row r="2984" spans="6:6" x14ac:dyDescent="0.25">
      <c r="F2984" t="str">
        <f t="shared" si="46"/>
        <v>0</v>
      </c>
    </row>
    <row r="2985" spans="6:6" x14ac:dyDescent="0.25">
      <c r="F2985" t="str">
        <f t="shared" si="46"/>
        <v>0</v>
      </c>
    </row>
    <row r="2986" spans="6:6" x14ac:dyDescent="0.25">
      <c r="F2986" t="str">
        <f t="shared" si="46"/>
        <v>0</v>
      </c>
    </row>
    <row r="2987" spans="6:6" x14ac:dyDescent="0.25">
      <c r="F2987" t="str">
        <f t="shared" si="46"/>
        <v>0</v>
      </c>
    </row>
    <row r="2988" spans="6:6" x14ac:dyDescent="0.25">
      <c r="F2988" t="str">
        <f t="shared" si="46"/>
        <v>0</v>
      </c>
    </row>
    <row r="2989" spans="6:6" x14ac:dyDescent="0.25">
      <c r="F2989" t="str">
        <f t="shared" si="46"/>
        <v>0</v>
      </c>
    </row>
    <row r="2990" spans="6:6" x14ac:dyDescent="0.25">
      <c r="F2990" t="str">
        <f t="shared" si="46"/>
        <v>0</v>
      </c>
    </row>
    <row r="2991" spans="6:6" x14ac:dyDescent="0.25">
      <c r="F2991" t="str">
        <f t="shared" si="46"/>
        <v>0</v>
      </c>
    </row>
    <row r="2992" spans="6:6" x14ac:dyDescent="0.25">
      <c r="F2992" t="str">
        <f t="shared" si="46"/>
        <v>0</v>
      </c>
    </row>
    <row r="2993" spans="6:6" x14ac:dyDescent="0.25">
      <c r="F2993" t="str">
        <f t="shared" si="46"/>
        <v>0</v>
      </c>
    </row>
    <row r="2994" spans="6:6" x14ac:dyDescent="0.25">
      <c r="F2994" t="str">
        <f t="shared" si="46"/>
        <v>0</v>
      </c>
    </row>
    <row r="2995" spans="6:6" x14ac:dyDescent="0.25">
      <c r="F2995" t="str">
        <f t="shared" si="46"/>
        <v>0</v>
      </c>
    </row>
    <row r="2996" spans="6:6" x14ac:dyDescent="0.25">
      <c r="F2996" t="str">
        <f t="shared" si="46"/>
        <v>0</v>
      </c>
    </row>
    <row r="2997" spans="6:6" x14ac:dyDescent="0.25">
      <c r="F2997" t="str">
        <f t="shared" si="46"/>
        <v>0</v>
      </c>
    </row>
    <row r="2998" spans="6:6" x14ac:dyDescent="0.25">
      <c r="F2998" t="str">
        <f t="shared" si="46"/>
        <v>0</v>
      </c>
    </row>
    <row r="2999" spans="6:6" x14ac:dyDescent="0.25">
      <c r="F2999" t="str">
        <f t="shared" si="46"/>
        <v>0</v>
      </c>
    </row>
    <row r="3000" spans="6:6" x14ac:dyDescent="0.25">
      <c r="F3000" t="str">
        <f t="shared" ref="F3000:F3063" si="47">IF(ISNUMBER(SEARCH("JBI",B3000)),"Infant Boys",IF(ISNUMBER(SEARCH("JBJ",B3000)),"Junior Boys",IF(ISNUMBER(SEARCH("JBT",B3000)),"Tolder Boys",IF(ISNUMBER(SEARCH("JGI",B3000)),"Infant GIrls",IF(ISNUMBER(SEARCH("JGT",B3000)),"Tolder Girls",IF(ISNUMBER(SEARCH("JGJ",B3000)),"Junior Girls","0"))))))</f>
        <v>0</v>
      </c>
    </row>
    <row r="3001" spans="6:6" x14ac:dyDescent="0.25">
      <c r="F3001" t="str">
        <f t="shared" si="47"/>
        <v>0</v>
      </c>
    </row>
    <row r="3002" spans="6:6" x14ac:dyDescent="0.25">
      <c r="F3002" t="str">
        <f t="shared" si="47"/>
        <v>0</v>
      </c>
    </row>
    <row r="3003" spans="6:6" x14ac:dyDescent="0.25">
      <c r="F3003" t="str">
        <f t="shared" si="47"/>
        <v>0</v>
      </c>
    </row>
    <row r="3004" spans="6:6" x14ac:dyDescent="0.25">
      <c r="F3004" t="str">
        <f t="shared" si="47"/>
        <v>0</v>
      </c>
    </row>
    <row r="3005" spans="6:6" x14ac:dyDescent="0.25">
      <c r="F3005" t="str">
        <f t="shared" si="47"/>
        <v>0</v>
      </c>
    </row>
    <row r="3006" spans="6:6" x14ac:dyDescent="0.25">
      <c r="F3006" t="str">
        <f t="shared" si="47"/>
        <v>0</v>
      </c>
    </row>
    <row r="3007" spans="6:6" x14ac:dyDescent="0.25">
      <c r="F3007" t="str">
        <f t="shared" si="47"/>
        <v>0</v>
      </c>
    </row>
    <row r="3008" spans="6:6" x14ac:dyDescent="0.25">
      <c r="F3008" t="str">
        <f t="shared" si="47"/>
        <v>0</v>
      </c>
    </row>
    <row r="3009" spans="6:6" x14ac:dyDescent="0.25">
      <c r="F3009" t="str">
        <f t="shared" si="47"/>
        <v>0</v>
      </c>
    </row>
    <row r="3010" spans="6:6" x14ac:dyDescent="0.25">
      <c r="F3010" t="str">
        <f t="shared" si="47"/>
        <v>0</v>
      </c>
    </row>
    <row r="3011" spans="6:6" x14ac:dyDescent="0.25">
      <c r="F3011" t="str">
        <f t="shared" si="47"/>
        <v>0</v>
      </c>
    </row>
    <row r="3012" spans="6:6" x14ac:dyDescent="0.25">
      <c r="F3012" t="str">
        <f t="shared" si="47"/>
        <v>0</v>
      </c>
    </row>
    <row r="3013" spans="6:6" x14ac:dyDescent="0.25">
      <c r="F3013" t="str">
        <f t="shared" si="47"/>
        <v>0</v>
      </c>
    </row>
    <row r="3014" spans="6:6" x14ac:dyDescent="0.25">
      <c r="F3014" t="str">
        <f t="shared" si="47"/>
        <v>0</v>
      </c>
    </row>
    <row r="3015" spans="6:6" x14ac:dyDescent="0.25">
      <c r="F3015" t="str">
        <f t="shared" si="47"/>
        <v>0</v>
      </c>
    </row>
    <row r="3016" spans="6:6" x14ac:dyDescent="0.25">
      <c r="F3016" t="str">
        <f t="shared" si="47"/>
        <v>0</v>
      </c>
    </row>
    <row r="3017" spans="6:6" x14ac:dyDescent="0.25">
      <c r="F3017" t="str">
        <f t="shared" si="47"/>
        <v>0</v>
      </c>
    </row>
    <row r="3018" spans="6:6" x14ac:dyDescent="0.25">
      <c r="F3018" t="str">
        <f t="shared" si="47"/>
        <v>0</v>
      </c>
    </row>
    <row r="3019" spans="6:6" x14ac:dyDescent="0.25">
      <c r="F3019" t="str">
        <f t="shared" si="47"/>
        <v>0</v>
      </c>
    </row>
    <row r="3020" spans="6:6" x14ac:dyDescent="0.25">
      <c r="F3020" t="str">
        <f t="shared" si="47"/>
        <v>0</v>
      </c>
    </row>
    <row r="3021" spans="6:6" x14ac:dyDescent="0.25">
      <c r="F3021" t="str">
        <f t="shared" si="47"/>
        <v>0</v>
      </c>
    </row>
    <row r="3022" spans="6:6" x14ac:dyDescent="0.25">
      <c r="F3022" t="str">
        <f t="shared" si="47"/>
        <v>0</v>
      </c>
    </row>
    <row r="3023" spans="6:6" x14ac:dyDescent="0.25">
      <c r="F3023" t="str">
        <f t="shared" si="47"/>
        <v>0</v>
      </c>
    </row>
    <row r="3024" spans="6:6" x14ac:dyDescent="0.25">
      <c r="F3024" t="str">
        <f t="shared" si="47"/>
        <v>0</v>
      </c>
    </row>
    <row r="3025" spans="6:6" x14ac:dyDescent="0.25">
      <c r="F3025" t="str">
        <f t="shared" si="47"/>
        <v>0</v>
      </c>
    </row>
    <row r="3026" spans="6:6" x14ac:dyDescent="0.25">
      <c r="F3026" t="str">
        <f t="shared" si="47"/>
        <v>0</v>
      </c>
    </row>
    <row r="3027" spans="6:6" x14ac:dyDescent="0.25">
      <c r="F3027" t="str">
        <f t="shared" si="47"/>
        <v>0</v>
      </c>
    </row>
    <row r="3028" spans="6:6" x14ac:dyDescent="0.25">
      <c r="F3028" t="str">
        <f t="shared" si="47"/>
        <v>0</v>
      </c>
    </row>
    <row r="3029" spans="6:6" x14ac:dyDescent="0.25">
      <c r="F3029" t="str">
        <f t="shared" si="47"/>
        <v>0</v>
      </c>
    </row>
    <row r="3030" spans="6:6" x14ac:dyDescent="0.25">
      <c r="F3030" t="str">
        <f t="shared" si="47"/>
        <v>0</v>
      </c>
    </row>
    <row r="3031" spans="6:6" x14ac:dyDescent="0.25">
      <c r="F3031" t="str">
        <f t="shared" si="47"/>
        <v>0</v>
      </c>
    </row>
    <row r="3032" spans="6:6" x14ac:dyDescent="0.25">
      <c r="F3032" t="str">
        <f t="shared" si="47"/>
        <v>0</v>
      </c>
    </row>
    <row r="3033" spans="6:6" x14ac:dyDescent="0.25">
      <c r="F3033" t="str">
        <f t="shared" si="47"/>
        <v>0</v>
      </c>
    </row>
    <row r="3034" spans="6:6" x14ac:dyDescent="0.25">
      <c r="F3034" t="str">
        <f t="shared" si="47"/>
        <v>0</v>
      </c>
    </row>
    <row r="3035" spans="6:6" x14ac:dyDescent="0.25">
      <c r="F3035" t="str">
        <f t="shared" si="47"/>
        <v>0</v>
      </c>
    </row>
    <row r="3036" spans="6:6" x14ac:dyDescent="0.25">
      <c r="F3036" t="str">
        <f t="shared" si="47"/>
        <v>0</v>
      </c>
    </row>
    <row r="3037" spans="6:6" x14ac:dyDescent="0.25">
      <c r="F3037" t="str">
        <f t="shared" si="47"/>
        <v>0</v>
      </c>
    </row>
    <row r="3038" spans="6:6" x14ac:dyDescent="0.25">
      <c r="F3038" t="str">
        <f t="shared" si="47"/>
        <v>0</v>
      </c>
    </row>
    <row r="3039" spans="6:6" x14ac:dyDescent="0.25">
      <c r="F3039" t="str">
        <f t="shared" si="47"/>
        <v>0</v>
      </c>
    </row>
    <row r="3040" spans="6:6" x14ac:dyDescent="0.25">
      <c r="F3040" t="str">
        <f t="shared" si="47"/>
        <v>0</v>
      </c>
    </row>
    <row r="3041" spans="6:6" x14ac:dyDescent="0.25">
      <c r="F3041" t="str">
        <f t="shared" si="47"/>
        <v>0</v>
      </c>
    </row>
    <row r="3042" spans="6:6" x14ac:dyDescent="0.25">
      <c r="F3042" t="str">
        <f t="shared" si="47"/>
        <v>0</v>
      </c>
    </row>
    <row r="3043" spans="6:6" x14ac:dyDescent="0.25">
      <c r="F3043" t="str">
        <f t="shared" si="47"/>
        <v>0</v>
      </c>
    </row>
    <row r="3044" spans="6:6" x14ac:dyDescent="0.25">
      <c r="F3044" t="str">
        <f t="shared" si="47"/>
        <v>0</v>
      </c>
    </row>
    <row r="3045" spans="6:6" x14ac:dyDescent="0.25">
      <c r="F3045" t="str">
        <f t="shared" si="47"/>
        <v>0</v>
      </c>
    </row>
    <row r="3046" spans="6:6" x14ac:dyDescent="0.25">
      <c r="F3046" t="str">
        <f t="shared" si="47"/>
        <v>0</v>
      </c>
    </row>
    <row r="3047" spans="6:6" x14ac:dyDescent="0.25">
      <c r="F3047" t="str">
        <f t="shared" si="47"/>
        <v>0</v>
      </c>
    </row>
    <row r="3048" spans="6:6" x14ac:dyDescent="0.25">
      <c r="F3048" t="str">
        <f t="shared" si="47"/>
        <v>0</v>
      </c>
    </row>
    <row r="3049" spans="6:6" x14ac:dyDescent="0.25">
      <c r="F3049" t="str">
        <f t="shared" si="47"/>
        <v>0</v>
      </c>
    </row>
    <row r="3050" spans="6:6" x14ac:dyDescent="0.25">
      <c r="F3050" t="str">
        <f t="shared" si="47"/>
        <v>0</v>
      </c>
    </row>
    <row r="3051" spans="6:6" x14ac:dyDescent="0.25">
      <c r="F3051" t="str">
        <f t="shared" si="47"/>
        <v>0</v>
      </c>
    </row>
    <row r="3052" spans="6:6" x14ac:dyDescent="0.25">
      <c r="F3052" t="str">
        <f t="shared" si="47"/>
        <v>0</v>
      </c>
    </row>
    <row r="3053" spans="6:6" x14ac:dyDescent="0.25">
      <c r="F3053" t="str">
        <f t="shared" si="47"/>
        <v>0</v>
      </c>
    </row>
    <row r="3054" spans="6:6" x14ac:dyDescent="0.25">
      <c r="F3054" t="str">
        <f t="shared" si="47"/>
        <v>0</v>
      </c>
    </row>
    <row r="3055" spans="6:6" x14ac:dyDescent="0.25">
      <c r="F3055" t="str">
        <f t="shared" si="47"/>
        <v>0</v>
      </c>
    </row>
    <row r="3056" spans="6:6" x14ac:dyDescent="0.25">
      <c r="F3056" t="str">
        <f t="shared" si="47"/>
        <v>0</v>
      </c>
    </row>
    <row r="3057" spans="6:6" x14ac:dyDescent="0.25">
      <c r="F3057" t="str">
        <f t="shared" si="47"/>
        <v>0</v>
      </c>
    </row>
    <row r="3058" spans="6:6" x14ac:dyDescent="0.25">
      <c r="F3058" t="str">
        <f t="shared" si="47"/>
        <v>0</v>
      </c>
    </row>
    <row r="3059" spans="6:6" x14ac:dyDescent="0.25">
      <c r="F3059" t="str">
        <f t="shared" si="47"/>
        <v>0</v>
      </c>
    </row>
    <row r="3060" spans="6:6" x14ac:dyDescent="0.25">
      <c r="F3060" t="str">
        <f t="shared" si="47"/>
        <v>0</v>
      </c>
    </row>
    <row r="3061" spans="6:6" x14ac:dyDescent="0.25">
      <c r="F3061" t="str">
        <f t="shared" si="47"/>
        <v>0</v>
      </c>
    </row>
    <row r="3062" spans="6:6" x14ac:dyDescent="0.25">
      <c r="F3062" t="str">
        <f t="shared" si="47"/>
        <v>0</v>
      </c>
    </row>
    <row r="3063" spans="6:6" x14ac:dyDescent="0.25">
      <c r="F3063" t="str">
        <f t="shared" si="47"/>
        <v>0</v>
      </c>
    </row>
    <row r="3064" spans="6:6" x14ac:dyDescent="0.25">
      <c r="F3064" t="str">
        <f t="shared" ref="F3064:F3127" si="48">IF(ISNUMBER(SEARCH("JBI",B3064)),"Infant Boys",IF(ISNUMBER(SEARCH("JBJ",B3064)),"Junior Boys",IF(ISNUMBER(SEARCH("JBT",B3064)),"Tolder Boys",IF(ISNUMBER(SEARCH("JGI",B3064)),"Infant GIrls",IF(ISNUMBER(SEARCH("JGT",B3064)),"Tolder Girls",IF(ISNUMBER(SEARCH("JGJ",B3064)),"Junior Girls","0"))))))</f>
        <v>0</v>
      </c>
    </row>
    <row r="3065" spans="6:6" x14ac:dyDescent="0.25">
      <c r="F3065" t="str">
        <f t="shared" si="48"/>
        <v>0</v>
      </c>
    </row>
    <row r="3066" spans="6:6" x14ac:dyDescent="0.25">
      <c r="F3066" t="str">
        <f t="shared" si="48"/>
        <v>0</v>
      </c>
    </row>
    <row r="3067" spans="6:6" x14ac:dyDescent="0.25">
      <c r="F3067" t="str">
        <f t="shared" si="48"/>
        <v>0</v>
      </c>
    </row>
    <row r="3068" spans="6:6" x14ac:dyDescent="0.25">
      <c r="F3068" t="str">
        <f t="shared" si="48"/>
        <v>0</v>
      </c>
    </row>
    <row r="3069" spans="6:6" x14ac:dyDescent="0.25">
      <c r="F3069" t="str">
        <f t="shared" si="48"/>
        <v>0</v>
      </c>
    </row>
    <row r="3070" spans="6:6" x14ac:dyDescent="0.25">
      <c r="F3070" t="str">
        <f t="shared" si="48"/>
        <v>0</v>
      </c>
    </row>
    <row r="3071" spans="6:6" x14ac:dyDescent="0.25">
      <c r="F3071" t="str">
        <f t="shared" si="48"/>
        <v>0</v>
      </c>
    </row>
    <row r="3072" spans="6:6" x14ac:dyDescent="0.25">
      <c r="F3072" t="str">
        <f t="shared" si="48"/>
        <v>0</v>
      </c>
    </row>
    <row r="3073" spans="6:6" x14ac:dyDescent="0.25">
      <c r="F3073" t="str">
        <f t="shared" si="48"/>
        <v>0</v>
      </c>
    </row>
    <row r="3074" spans="6:6" x14ac:dyDescent="0.25">
      <c r="F3074" t="str">
        <f t="shared" si="48"/>
        <v>0</v>
      </c>
    </row>
    <row r="3075" spans="6:6" x14ac:dyDescent="0.25">
      <c r="F3075" t="str">
        <f t="shared" si="48"/>
        <v>0</v>
      </c>
    </row>
    <row r="3076" spans="6:6" x14ac:dyDescent="0.25">
      <c r="F3076" t="str">
        <f t="shared" si="48"/>
        <v>0</v>
      </c>
    </row>
    <row r="3077" spans="6:6" x14ac:dyDescent="0.25">
      <c r="F3077" t="str">
        <f t="shared" si="48"/>
        <v>0</v>
      </c>
    </row>
    <row r="3078" spans="6:6" x14ac:dyDescent="0.25">
      <c r="F3078" t="str">
        <f t="shared" si="48"/>
        <v>0</v>
      </c>
    </row>
    <row r="3079" spans="6:6" x14ac:dyDescent="0.25">
      <c r="F3079" t="str">
        <f t="shared" si="48"/>
        <v>0</v>
      </c>
    </row>
    <row r="3080" spans="6:6" x14ac:dyDescent="0.25">
      <c r="F3080" t="str">
        <f t="shared" si="48"/>
        <v>0</v>
      </c>
    </row>
    <row r="3081" spans="6:6" x14ac:dyDescent="0.25">
      <c r="F3081" t="str">
        <f t="shared" si="48"/>
        <v>0</v>
      </c>
    </row>
    <row r="3082" spans="6:6" x14ac:dyDescent="0.25">
      <c r="F3082" t="str">
        <f t="shared" si="48"/>
        <v>0</v>
      </c>
    </row>
    <row r="3083" spans="6:6" x14ac:dyDescent="0.25">
      <c r="F3083" t="str">
        <f t="shared" si="48"/>
        <v>0</v>
      </c>
    </row>
    <row r="3084" spans="6:6" x14ac:dyDescent="0.25">
      <c r="F3084" t="str">
        <f t="shared" si="48"/>
        <v>0</v>
      </c>
    </row>
    <row r="3085" spans="6:6" x14ac:dyDescent="0.25">
      <c r="F3085" t="str">
        <f t="shared" si="48"/>
        <v>0</v>
      </c>
    </row>
    <row r="3086" spans="6:6" x14ac:dyDescent="0.25">
      <c r="F3086" t="str">
        <f t="shared" si="48"/>
        <v>0</v>
      </c>
    </row>
    <row r="3087" spans="6:6" x14ac:dyDescent="0.25">
      <c r="F3087" t="str">
        <f t="shared" si="48"/>
        <v>0</v>
      </c>
    </row>
    <row r="3088" spans="6:6" x14ac:dyDescent="0.25">
      <c r="F3088" t="str">
        <f t="shared" si="48"/>
        <v>0</v>
      </c>
    </row>
    <row r="3089" spans="6:6" x14ac:dyDescent="0.25">
      <c r="F3089" t="str">
        <f t="shared" si="48"/>
        <v>0</v>
      </c>
    </row>
    <row r="3090" spans="6:6" x14ac:dyDescent="0.25">
      <c r="F3090" t="str">
        <f t="shared" si="48"/>
        <v>0</v>
      </c>
    </row>
    <row r="3091" spans="6:6" x14ac:dyDescent="0.25">
      <c r="F3091" t="str">
        <f t="shared" si="48"/>
        <v>0</v>
      </c>
    </row>
    <row r="3092" spans="6:6" x14ac:dyDescent="0.25">
      <c r="F3092" t="str">
        <f t="shared" si="48"/>
        <v>0</v>
      </c>
    </row>
    <row r="3093" spans="6:6" x14ac:dyDescent="0.25">
      <c r="F3093" t="str">
        <f t="shared" si="48"/>
        <v>0</v>
      </c>
    </row>
    <row r="3094" spans="6:6" x14ac:dyDescent="0.25">
      <c r="F3094" t="str">
        <f t="shared" si="48"/>
        <v>0</v>
      </c>
    </row>
    <row r="3095" spans="6:6" x14ac:dyDescent="0.25">
      <c r="F3095" t="str">
        <f t="shared" si="48"/>
        <v>0</v>
      </c>
    </row>
    <row r="3096" spans="6:6" x14ac:dyDescent="0.25">
      <c r="F3096" t="str">
        <f t="shared" si="48"/>
        <v>0</v>
      </c>
    </row>
    <row r="3097" spans="6:6" x14ac:dyDescent="0.25">
      <c r="F3097" t="str">
        <f t="shared" si="48"/>
        <v>0</v>
      </c>
    </row>
    <row r="3098" spans="6:6" x14ac:dyDescent="0.25">
      <c r="F3098" t="str">
        <f t="shared" si="48"/>
        <v>0</v>
      </c>
    </row>
    <row r="3099" spans="6:6" x14ac:dyDescent="0.25">
      <c r="F3099" t="str">
        <f t="shared" si="48"/>
        <v>0</v>
      </c>
    </row>
    <row r="3100" spans="6:6" x14ac:dyDescent="0.25">
      <c r="F3100" t="str">
        <f t="shared" si="48"/>
        <v>0</v>
      </c>
    </row>
    <row r="3101" spans="6:6" x14ac:dyDescent="0.25">
      <c r="F3101" t="str">
        <f t="shared" si="48"/>
        <v>0</v>
      </c>
    </row>
    <row r="3102" spans="6:6" x14ac:dyDescent="0.25">
      <c r="F3102" t="str">
        <f t="shared" si="48"/>
        <v>0</v>
      </c>
    </row>
    <row r="3103" spans="6:6" x14ac:dyDescent="0.25">
      <c r="F3103" t="str">
        <f t="shared" si="48"/>
        <v>0</v>
      </c>
    </row>
    <row r="3104" spans="6:6" x14ac:dyDescent="0.25">
      <c r="F3104" t="str">
        <f t="shared" si="48"/>
        <v>0</v>
      </c>
    </row>
    <row r="3105" spans="6:6" x14ac:dyDescent="0.25">
      <c r="F3105" t="str">
        <f t="shared" si="48"/>
        <v>0</v>
      </c>
    </row>
    <row r="3106" spans="6:6" x14ac:dyDescent="0.25">
      <c r="F3106" t="str">
        <f t="shared" si="48"/>
        <v>0</v>
      </c>
    </row>
    <row r="3107" spans="6:6" x14ac:dyDescent="0.25">
      <c r="F3107" t="str">
        <f t="shared" si="48"/>
        <v>0</v>
      </c>
    </row>
    <row r="3108" spans="6:6" x14ac:dyDescent="0.25">
      <c r="F3108" t="str">
        <f t="shared" si="48"/>
        <v>0</v>
      </c>
    </row>
    <row r="3109" spans="6:6" x14ac:dyDescent="0.25">
      <c r="F3109" t="str">
        <f t="shared" si="48"/>
        <v>0</v>
      </c>
    </row>
    <row r="3110" spans="6:6" x14ac:dyDescent="0.25">
      <c r="F3110" t="str">
        <f t="shared" si="48"/>
        <v>0</v>
      </c>
    </row>
    <row r="3111" spans="6:6" x14ac:dyDescent="0.25">
      <c r="F3111" t="str">
        <f t="shared" si="48"/>
        <v>0</v>
      </c>
    </row>
    <row r="3112" spans="6:6" x14ac:dyDescent="0.25">
      <c r="F3112" t="str">
        <f t="shared" si="48"/>
        <v>0</v>
      </c>
    </row>
    <row r="3113" spans="6:6" x14ac:dyDescent="0.25">
      <c r="F3113" t="str">
        <f t="shared" si="48"/>
        <v>0</v>
      </c>
    </row>
    <row r="3114" spans="6:6" x14ac:dyDescent="0.25">
      <c r="F3114" t="str">
        <f t="shared" si="48"/>
        <v>0</v>
      </c>
    </row>
    <row r="3115" spans="6:6" x14ac:dyDescent="0.25">
      <c r="F3115" t="str">
        <f t="shared" si="48"/>
        <v>0</v>
      </c>
    </row>
    <row r="3116" spans="6:6" x14ac:dyDescent="0.25">
      <c r="F3116" t="str">
        <f t="shared" si="48"/>
        <v>0</v>
      </c>
    </row>
    <row r="3117" spans="6:6" x14ac:dyDescent="0.25">
      <c r="F3117" t="str">
        <f t="shared" si="48"/>
        <v>0</v>
      </c>
    </row>
    <row r="3118" spans="6:6" x14ac:dyDescent="0.25">
      <c r="F3118" t="str">
        <f t="shared" si="48"/>
        <v>0</v>
      </c>
    </row>
    <row r="3119" spans="6:6" x14ac:dyDescent="0.25">
      <c r="F3119" t="str">
        <f t="shared" si="48"/>
        <v>0</v>
      </c>
    </row>
    <row r="3120" spans="6:6" x14ac:dyDescent="0.25">
      <c r="F3120" t="str">
        <f t="shared" si="48"/>
        <v>0</v>
      </c>
    </row>
    <row r="3121" spans="6:6" x14ac:dyDescent="0.25">
      <c r="F3121" t="str">
        <f t="shared" si="48"/>
        <v>0</v>
      </c>
    </row>
    <row r="3122" spans="6:6" x14ac:dyDescent="0.25">
      <c r="F3122" t="str">
        <f t="shared" si="48"/>
        <v>0</v>
      </c>
    </row>
    <row r="3123" spans="6:6" x14ac:dyDescent="0.25">
      <c r="F3123" t="str">
        <f t="shared" si="48"/>
        <v>0</v>
      </c>
    </row>
    <row r="3124" spans="6:6" x14ac:dyDescent="0.25">
      <c r="F3124" t="str">
        <f t="shared" si="48"/>
        <v>0</v>
      </c>
    </row>
    <row r="3125" spans="6:6" x14ac:dyDescent="0.25">
      <c r="F3125" t="str">
        <f t="shared" si="48"/>
        <v>0</v>
      </c>
    </row>
    <row r="3126" spans="6:6" x14ac:dyDescent="0.25">
      <c r="F3126" t="str">
        <f t="shared" si="48"/>
        <v>0</v>
      </c>
    </row>
    <row r="3127" spans="6:6" x14ac:dyDescent="0.25">
      <c r="F3127" t="str">
        <f t="shared" si="48"/>
        <v>0</v>
      </c>
    </row>
    <row r="3128" spans="6:6" x14ac:dyDescent="0.25">
      <c r="F3128" t="str">
        <f t="shared" ref="F3128:F3191" si="49">IF(ISNUMBER(SEARCH("JBI",B3128)),"Infant Boys",IF(ISNUMBER(SEARCH("JBJ",B3128)),"Junior Boys",IF(ISNUMBER(SEARCH("JBT",B3128)),"Tolder Boys",IF(ISNUMBER(SEARCH("JGI",B3128)),"Infant GIrls",IF(ISNUMBER(SEARCH("JGT",B3128)),"Tolder Girls",IF(ISNUMBER(SEARCH("JGJ",B3128)),"Junior Girls","0"))))))</f>
        <v>0</v>
      </c>
    </row>
    <row r="3129" spans="6:6" x14ac:dyDescent="0.25">
      <c r="F3129" t="str">
        <f t="shared" si="49"/>
        <v>0</v>
      </c>
    </row>
    <row r="3130" spans="6:6" x14ac:dyDescent="0.25">
      <c r="F3130" t="str">
        <f t="shared" si="49"/>
        <v>0</v>
      </c>
    </row>
    <row r="3131" spans="6:6" x14ac:dyDescent="0.25">
      <c r="F3131" t="str">
        <f t="shared" si="49"/>
        <v>0</v>
      </c>
    </row>
    <row r="3132" spans="6:6" x14ac:dyDescent="0.25">
      <c r="F3132" t="str">
        <f t="shared" si="49"/>
        <v>0</v>
      </c>
    </row>
    <row r="3133" spans="6:6" x14ac:dyDescent="0.25">
      <c r="F3133" t="str">
        <f t="shared" si="49"/>
        <v>0</v>
      </c>
    </row>
    <row r="3134" spans="6:6" x14ac:dyDescent="0.25">
      <c r="F3134" t="str">
        <f t="shared" si="49"/>
        <v>0</v>
      </c>
    </row>
    <row r="3135" spans="6:6" x14ac:dyDescent="0.25">
      <c r="F3135" t="str">
        <f t="shared" si="49"/>
        <v>0</v>
      </c>
    </row>
    <row r="3136" spans="6:6" x14ac:dyDescent="0.25">
      <c r="F3136" t="str">
        <f t="shared" si="49"/>
        <v>0</v>
      </c>
    </row>
    <row r="3137" spans="6:6" x14ac:dyDescent="0.25">
      <c r="F3137" t="str">
        <f t="shared" si="49"/>
        <v>0</v>
      </c>
    </row>
    <row r="3138" spans="6:6" x14ac:dyDescent="0.25">
      <c r="F3138" t="str">
        <f t="shared" si="49"/>
        <v>0</v>
      </c>
    </row>
    <row r="3139" spans="6:6" x14ac:dyDescent="0.25">
      <c r="F3139" t="str">
        <f t="shared" si="49"/>
        <v>0</v>
      </c>
    </row>
    <row r="3140" spans="6:6" x14ac:dyDescent="0.25">
      <c r="F3140" t="str">
        <f t="shared" si="49"/>
        <v>0</v>
      </c>
    </row>
    <row r="3141" spans="6:6" x14ac:dyDescent="0.25">
      <c r="F3141" t="str">
        <f t="shared" si="49"/>
        <v>0</v>
      </c>
    </row>
    <row r="3142" spans="6:6" x14ac:dyDescent="0.25">
      <c r="F3142" t="str">
        <f t="shared" si="49"/>
        <v>0</v>
      </c>
    </row>
    <row r="3143" spans="6:6" x14ac:dyDescent="0.25">
      <c r="F3143" t="str">
        <f t="shared" si="49"/>
        <v>0</v>
      </c>
    </row>
    <row r="3144" spans="6:6" x14ac:dyDescent="0.25">
      <c r="F3144" t="str">
        <f t="shared" si="49"/>
        <v>0</v>
      </c>
    </row>
    <row r="3145" spans="6:6" x14ac:dyDescent="0.25">
      <c r="F3145" t="str">
        <f t="shared" si="49"/>
        <v>0</v>
      </c>
    </row>
    <row r="3146" spans="6:6" x14ac:dyDescent="0.25">
      <c r="F3146" t="str">
        <f t="shared" si="49"/>
        <v>0</v>
      </c>
    </row>
    <row r="3147" spans="6:6" x14ac:dyDescent="0.25">
      <c r="F3147" t="str">
        <f t="shared" si="49"/>
        <v>0</v>
      </c>
    </row>
    <row r="3148" spans="6:6" x14ac:dyDescent="0.25">
      <c r="F3148" t="str">
        <f t="shared" si="49"/>
        <v>0</v>
      </c>
    </row>
    <row r="3149" spans="6:6" x14ac:dyDescent="0.25">
      <c r="F3149" t="str">
        <f t="shared" si="49"/>
        <v>0</v>
      </c>
    </row>
    <row r="3150" spans="6:6" x14ac:dyDescent="0.25">
      <c r="F3150" t="str">
        <f t="shared" si="49"/>
        <v>0</v>
      </c>
    </row>
    <row r="3151" spans="6:6" x14ac:dyDescent="0.25">
      <c r="F3151" t="str">
        <f t="shared" si="49"/>
        <v>0</v>
      </c>
    </row>
    <row r="3152" spans="6:6" x14ac:dyDescent="0.25">
      <c r="F3152" t="str">
        <f t="shared" si="49"/>
        <v>0</v>
      </c>
    </row>
    <row r="3153" spans="6:6" x14ac:dyDescent="0.25">
      <c r="F3153" t="str">
        <f t="shared" si="49"/>
        <v>0</v>
      </c>
    </row>
    <row r="3154" spans="6:6" x14ac:dyDescent="0.25">
      <c r="F3154" t="str">
        <f t="shared" si="49"/>
        <v>0</v>
      </c>
    </row>
    <row r="3155" spans="6:6" x14ac:dyDescent="0.25">
      <c r="F3155" t="str">
        <f t="shared" si="49"/>
        <v>0</v>
      </c>
    </row>
    <row r="3156" spans="6:6" x14ac:dyDescent="0.25">
      <c r="F3156" t="str">
        <f t="shared" si="49"/>
        <v>0</v>
      </c>
    </row>
    <row r="3157" spans="6:6" x14ac:dyDescent="0.25">
      <c r="F3157" t="str">
        <f t="shared" si="49"/>
        <v>0</v>
      </c>
    </row>
    <row r="3158" spans="6:6" x14ac:dyDescent="0.25">
      <c r="F3158" t="str">
        <f t="shared" si="49"/>
        <v>0</v>
      </c>
    </row>
    <row r="3159" spans="6:6" x14ac:dyDescent="0.25">
      <c r="F3159" t="str">
        <f t="shared" si="49"/>
        <v>0</v>
      </c>
    </row>
    <row r="3160" spans="6:6" x14ac:dyDescent="0.25">
      <c r="F3160" t="str">
        <f t="shared" si="49"/>
        <v>0</v>
      </c>
    </row>
    <row r="3161" spans="6:6" x14ac:dyDescent="0.25">
      <c r="F3161" t="str">
        <f t="shared" si="49"/>
        <v>0</v>
      </c>
    </row>
    <row r="3162" spans="6:6" x14ac:dyDescent="0.25">
      <c r="F3162" t="str">
        <f t="shared" si="49"/>
        <v>0</v>
      </c>
    </row>
    <row r="3163" spans="6:6" x14ac:dyDescent="0.25">
      <c r="F3163" t="str">
        <f t="shared" si="49"/>
        <v>0</v>
      </c>
    </row>
    <row r="3164" spans="6:6" x14ac:dyDescent="0.25">
      <c r="F3164" t="str">
        <f t="shared" si="49"/>
        <v>0</v>
      </c>
    </row>
    <row r="3165" spans="6:6" x14ac:dyDescent="0.25">
      <c r="F3165" t="str">
        <f t="shared" si="49"/>
        <v>0</v>
      </c>
    </row>
    <row r="3166" spans="6:6" x14ac:dyDescent="0.25">
      <c r="F3166" t="str">
        <f t="shared" si="49"/>
        <v>0</v>
      </c>
    </row>
    <row r="3167" spans="6:6" x14ac:dyDescent="0.25">
      <c r="F3167" t="str">
        <f t="shared" si="49"/>
        <v>0</v>
      </c>
    </row>
    <row r="3168" spans="6:6" x14ac:dyDescent="0.25">
      <c r="F3168" t="str">
        <f t="shared" si="49"/>
        <v>0</v>
      </c>
    </row>
    <row r="3169" spans="6:6" x14ac:dyDescent="0.25">
      <c r="F3169" t="str">
        <f t="shared" si="49"/>
        <v>0</v>
      </c>
    </row>
    <row r="3170" spans="6:6" x14ac:dyDescent="0.25">
      <c r="F3170" t="str">
        <f t="shared" si="49"/>
        <v>0</v>
      </c>
    </row>
    <row r="3171" spans="6:6" x14ac:dyDescent="0.25">
      <c r="F3171" t="str">
        <f t="shared" si="49"/>
        <v>0</v>
      </c>
    </row>
    <row r="3172" spans="6:6" x14ac:dyDescent="0.25">
      <c r="F3172" t="str">
        <f t="shared" si="49"/>
        <v>0</v>
      </c>
    </row>
    <row r="3173" spans="6:6" x14ac:dyDescent="0.25">
      <c r="F3173" t="str">
        <f t="shared" si="49"/>
        <v>0</v>
      </c>
    </row>
    <row r="3174" spans="6:6" x14ac:dyDescent="0.25">
      <c r="F3174" t="str">
        <f t="shared" si="49"/>
        <v>0</v>
      </c>
    </row>
    <row r="3175" spans="6:6" x14ac:dyDescent="0.25">
      <c r="F3175" t="str">
        <f t="shared" si="49"/>
        <v>0</v>
      </c>
    </row>
    <row r="3176" spans="6:6" x14ac:dyDescent="0.25">
      <c r="F3176" t="str">
        <f t="shared" si="49"/>
        <v>0</v>
      </c>
    </row>
    <row r="3177" spans="6:6" x14ac:dyDescent="0.25">
      <c r="F3177" t="str">
        <f t="shared" si="49"/>
        <v>0</v>
      </c>
    </row>
    <row r="3178" spans="6:6" x14ac:dyDescent="0.25">
      <c r="F3178" t="str">
        <f t="shared" si="49"/>
        <v>0</v>
      </c>
    </row>
    <row r="3179" spans="6:6" x14ac:dyDescent="0.25">
      <c r="F3179" t="str">
        <f t="shared" si="49"/>
        <v>0</v>
      </c>
    </row>
    <row r="3180" spans="6:6" x14ac:dyDescent="0.25">
      <c r="F3180" t="str">
        <f t="shared" si="49"/>
        <v>0</v>
      </c>
    </row>
    <row r="3181" spans="6:6" x14ac:dyDescent="0.25">
      <c r="F3181" t="str">
        <f t="shared" si="49"/>
        <v>0</v>
      </c>
    </row>
    <row r="3182" spans="6:6" x14ac:dyDescent="0.25">
      <c r="F3182" t="str">
        <f t="shared" si="49"/>
        <v>0</v>
      </c>
    </row>
    <row r="3183" spans="6:6" x14ac:dyDescent="0.25">
      <c r="F3183" t="str">
        <f t="shared" si="49"/>
        <v>0</v>
      </c>
    </row>
    <row r="3184" spans="6:6" x14ac:dyDescent="0.25">
      <c r="F3184" t="str">
        <f t="shared" si="49"/>
        <v>0</v>
      </c>
    </row>
    <row r="3185" spans="6:6" x14ac:dyDescent="0.25">
      <c r="F3185" t="str">
        <f t="shared" si="49"/>
        <v>0</v>
      </c>
    </row>
    <row r="3186" spans="6:6" x14ac:dyDescent="0.25">
      <c r="F3186" t="str">
        <f t="shared" si="49"/>
        <v>0</v>
      </c>
    </row>
    <row r="3187" spans="6:6" x14ac:dyDescent="0.25">
      <c r="F3187" t="str">
        <f t="shared" si="49"/>
        <v>0</v>
      </c>
    </row>
    <row r="3188" spans="6:6" x14ac:dyDescent="0.25">
      <c r="F3188" t="str">
        <f t="shared" si="49"/>
        <v>0</v>
      </c>
    </row>
    <row r="3189" spans="6:6" x14ac:dyDescent="0.25">
      <c r="F3189" t="str">
        <f t="shared" si="49"/>
        <v>0</v>
      </c>
    </row>
    <row r="3190" spans="6:6" x14ac:dyDescent="0.25">
      <c r="F3190" t="str">
        <f t="shared" si="49"/>
        <v>0</v>
      </c>
    </row>
    <row r="3191" spans="6:6" x14ac:dyDescent="0.25">
      <c r="F3191" t="str">
        <f t="shared" si="49"/>
        <v>0</v>
      </c>
    </row>
    <row r="3192" spans="6:6" x14ac:dyDescent="0.25">
      <c r="F3192" t="str">
        <f t="shared" ref="F3192:F3255" si="50">IF(ISNUMBER(SEARCH("JBI",B3192)),"Infant Boys",IF(ISNUMBER(SEARCH("JBJ",B3192)),"Junior Boys",IF(ISNUMBER(SEARCH("JBT",B3192)),"Tolder Boys",IF(ISNUMBER(SEARCH("JGI",B3192)),"Infant GIrls",IF(ISNUMBER(SEARCH("JGT",B3192)),"Tolder Girls",IF(ISNUMBER(SEARCH("JGJ",B3192)),"Junior Girls","0"))))))</f>
        <v>0</v>
      </c>
    </row>
    <row r="3193" spans="6:6" x14ac:dyDescent="0.25">
      <c r="F3193" t="str">
        <f t="shared" si="50"/>
        <v>0</v>
      </c>
    </row>
    <row r="3194" spans="6:6" x14ac:dyDescent="0.25">
      <c r="F3194" t="str">
        <f t="shared" si="50"/>
        <v>0</v>
      </c>
    </row>
    <row r="3195" spans="6:6" x14ac:dyDescent="0.25">
      <c r="F3195" t="str">
        <f t="shared" si="50"/>
        <v>0</v>
      </c>
    </row>
    <row r="3196" spans="6:6" x14ac:dyDescent="0.25">
      <c r="F3196" t="str">
        <f t="shared" si="50"/>
        <v>0</v>
      </c>
    </row>
    <row r="3197" spans="6:6" x14ac:dyDescent="0.25">
      <c r="F3197" t="str">
        <f t="shared" si="50"/>
        <v>0</v>
      </c>
    </row>
    <row r="3198" spans="6:6" x14ac:dyDescent="0.25">
      <c r="F3198" t="str">
        <f t="shared" si="50"/>
        <v>0</v>
      </c>
    </row>
    <row r="3199" spans="6:6" x14ac:dyDescent="0.25">
      <c r="F3199" t="str">
        <f t="shared" si="50"/>
        <v>0</v>
      </c>
    </row>
    <row r="3200" spans="6:6" x14ac:dyDescent="0.25">
      <c r="F3200" t="str">
        <f t="shared" si="50"/>
        <v>0</v>
      </c>
    </row>
    <row r="3201" spans="6:6" x14ac:dyDescent="0.25">
      <c r="F3201" t="str">
        <f t="shared" si="50"/>
        <v>0</v>
      </c>
    </row>
    <row r="3202" spans="6:6" x14ac:dyDescent="0.25">
      <c r="F3202" t="str">
        <f t="shared" si="50"/>
        <v>0</v>
      </c>
    </row>
    <row r="3203" spans="6:6" x14ac:dyDescent="0.25">
      <c r="F3203" t="str">
        <f t="shared" si="50"/>
        <v>0</v>
      </c>
    </row>
    <row r="3204" spans="6:6" x14ac:dyDescent="0.25">
      <c r="F3204" t="str">
        <f t="shared" si="50"/>
        <v>0</v>
      </c>
    </row>
    <row r="3205" spans="6:6" x14ac:dyDescent="0.25">
      <c r="F3205" t="str">
        <f t="shared" si="50"/>
        <v>0</v>
      </c>
    </row>
    <row r="3206" spans="6:6" x14ac:dyDescent="0.25">
      <c r="F3206" t="str">
        <f t="shared" si="50"/>
        <v>0</v>
      </c>
    </row>
    <row r="3207" spans="6:6" x14ac:dyDescent="0.25">
      <c r="F3207" t="str">
        <f t="shared" si="50"/>
        <v>0</v>
      </c>
    </row>
    <row r="3208" spans="6:6" x14ac:dyDescent="0.25">
      <c r="F3208" t="str">
        <f t="shared" si="50"/>
        <v>0</v>
      </c>
    </row>
    <row r="3209" spans="6:6" x14ac:dyDescent="0.25">
      <c r="F3209" t="str">
        <f t="shared" si="50"/>
        <v>0</v>
      </c>
    </row>
    <row r="3210" spans="6:6" x14ac:dyDescent="0.25">
      <c r="F3210" t="str">
        <f t="shared" si="50"/>
        <v>0</v>
      </c>
    </row>
    <row r="3211" spans="6:6" x14ac:dyDescent="0.25">
      <c r="F3211" t="str">
        <f t="shared" si="50"/>
        <v>0</v>
      </c>
    </row>
    <row r="3212" spans="6:6" x14ac:dyDescent="0.25">
      <c r="F3212" t="str">
        <f t="shared" si="50"/>
        <v>0</v>
      </c>
    </row>
    <row r="3213" spans="6:6" x14ac:dyDescent="0.25">
      <c r="F3213" t="str">
        <f t="shared" si="50"/>
        <v>0</v>
      </c>
    </row>
    <row r="3214" spans="6:6" x14ac:dyDescent="0.25">
      <c r="F3214" t="str">
        <f t="shared" si="50"/>
        <v>0</v>
      </c>
    </row>
    <row r="3215" spans="6:6" x14ac:dyDescent="0.25">
      <c r="F3215" t="str">
        <f t="shared" si="50"/>
        <v>0</v>
      </c>
    </row>
    <row r="3216" spans="6:6" x14ac:dyDescent="0.25">
      <c r="F3216" t="str">
        <f t="shared" si="50"/>
        <v>0</v>
      </c>
    </row>
    <row r="3217" spans="6:6" x14ac:dyDescent="0.25">
      <c r="F3217" t="str">
        <f t="shared" si="50"/>
        <v>0</v>
      </c>
    </row>
    <row r="3218" spans="6:6" x14ac:dyDescent="0.25">
      <c r="F3218" t="str">
        <f t="shared" si="50"/>
        <v>0</v>
      </c>
    </row>
    <row r="3219" spans="6:6" x14ac:dyDescent="0.25">
      <c r="F3219" t="str">
        <f t="shared" si="50"/>
        <v>0</v>
      </c>
    </row>
    <row r="3220" spans="6:6" x14ac:dyDescent="0.25">
      <c r="F3220" t="str">
        <f t="shared" si="50"/>
        <v>0</v>
      </c>
    </row>
    <row r="3221" spans="6:6" x14ac:dyDescent="0.25">
      <c r="F3221" t="str">
        <f t="shared" si="50"/>
        <v>0</v>
      </c>
    </row>
    <row r="3222" spans="6:6" x14ac:dyDescent="0.25">
      <c r="F3222" t="str">
        <f t="shared" si="50"/>
        <v>0</v>
      </c>
    </row>
    <row r="3223" spans="6:6" x14ac:dyDescent="0.25">
      <c r="F3223" t="str">
        <f t="shared" si="50"/>
        <v>0</v>
      </c>
    </row>
    <row r="3224" spans="6:6" x14ac:dyDescent="0.25">
      <c r="F3224" t="str">
        <f t="shared" si="50"/>
        <v>0</v>
      </c>
    </row>
    <row r="3225" spans="6:6" x14ac:dyDescent="0.25">
      <c r="F3225" t="str">
        <f t="shared" si="50"/>
        <v>0</v>
      </c>
    </row>
    <row r="3226" spans="6:6" x14ac:dyDescent="0.25">
      <c r="F3226" t="str">
        <f t="shared" si="50"/>
        <v>0</v>
      </c>
    </row>
    <row r="3227" spans="6:6" x14ac:dyDescent="0.25">
      <c r="F3227" t="str">
        <f t="shared" si="50"/>
        <v>0</v>
      </c>
    </row>
    <row r="3228" spans="6:6" x14ac:dyDescent="0.25">
      <c r="F3228" t="str">
        <f t="shared" si="50"/>
        <v>0</v>
      </c>
    </row>
    <row r="3229" spans="6:6" x14ac:dyDescent="0.25">
      <c r="F3229" t="str">
        <f t="shared" si="50"/>
        <v>0</v>
      </c>
    </row>
    <row r="3230" spans="6:6" x14ac:dyDescent="0.25">
      <c r="F3230" t="str">
        <f t="shared" si="50"/>
        <v>0</v>
      </c>
    </row>
    <row r="3231" spans="6:6" x14ac:dyDescent="0.25">
      <c r="F3231" t="str">
        <f t="shared" si="50"/>
        <v>0</v>
      </c>
    </row>
    <row r="3232" spans="6:6" x14ac:dyDescent="0.25">
      <c r="F3232" t="str">
        <f t="shared" si="50"/>
        <v>0</v>
      </c>
    </row>
    <row r="3233" spans="6:6" x14ac:dyDescent="0.25">
      <c r="F3233" t="str">
        <f t="shared" si="50"/>
        <v>0</v>
      </c>
    </row>
    <row r="3234" spans="6:6" x14ac:dyDescent="0.25">
      <c r="F3234" t="str">
        <f t="shared" si="50"/>
        <v>0</v>
      </c>
    </row>
    <row r="3235" spans="6:6" x14ac:dyDescent="0.25">
      <c r="F3235" t="str">
        <f t="shared" si="50"/>
        <v>0</v>
      </c>
    </row>
    <row r="3236" spans="6:6" x14ac:dyDescent="0.25">
      <c r="F3236" t="str">
        <f t="shared" si="50"/>
        <v>0</v>
      </c>
    </row>
    <row r="3237" spans="6:6" x14ac:dyDescent="0.25">
      <c r="F3237" t="str">
        <f t="shared" si="50"/>
        <v>0</v>
      </c>
    </row>
    <row r="3238" spans="6:6" x14ac:dyDescent="0.25">
      <c r="F3238" t="str">
        <f t="shared" si="50"/>
        <v>0</v>
      </c>
    </row>
    <row r="3239" spans="6:6" x14ac:dyDescent="0.25">
      <c r="F3239" t="str">
        <f t="shared" si="50"/>
        <v>0</v>
      </c>
    </row>
    <row r="3240" spans="6:6" x14ac:dyDescent="0.25">
      <c r="F3240" t="str">
        <f t="shared" si="50"/>
        <v>0</v>
      </c>
    </row>
    <row r="3241" spans="6:6" x14ac:dyDescent="0.25">
      <c r="F3241" t="str">
        <f t="shared" si="50"/>
        <v>0</v>
      </c>
    </row>
    <row r="3242" spans="6:6" x14ac:dyDescent="0.25">
      <c r="F3242" t="str">
        <f t="shared" si="50"/>
        <v>0</v>
      </c>
    </row>
    <row r="3243" spans="6:6" x14ac:dyDescent="0.25">
      <c r="F3243" t="str">
        <f t="shared" si="50"/>
        <v>0</v>
      </c>
    </row>
    <row r="3244" spans="6:6" x14ac:dyDescent="0.25">
      <c r="F3244" t="str">
        <f t="shared" si="50"/>
        <v>0</v>
      </c>
    </row>
    <row r="3245" spans="6:6" x14ac:dyDescent="0.25">
      <c r="F3245" t="str">
        <f t="shared" si="50"/>
        <v>0</v>
      </c>
    </row>
    <row r="3246" spans="6:6" x14ac:dyDescent="0.25">
      <c r="F3246" t="str">
        <f t="shared" si="50"/>
        <v>0</v>
      </c>
    </row>
    <row r="3247" spans="6:6" x14ac:dyDescent="0.25">
      <c r="F3247" t="str">
        <f t="shared" si="50"/>
        <v>0</v>
      </c>
    </row>
    <row r="3248" spans="6:6" x14ac:dyDescent="0.25">
      <c r="F3248" t="str">
        <f t="shared" si="50"/>
        <v>0</v>
      </c>
    </row>
    <row r="3249" spans="6:6" x14ac:dyDescent="0.25">
      <c r="F3249" t="str">
        <f t="shared" si="50"/>
        <v>0</v>
      </c>
    </row>
    <row r="3250" spans="6:6" x14ac:dyDescent="0.25">
      <c r="F3250" t="str">
        <f t="shared" si="50"/>
        <v>0</v>
      </c>
    </row>
    <row r="3251" spans="6:6" x14ac:dyDescent="0.25">
      <c r="F3251" t="str">
        <f t="shared" si="50"/>
        <v>0</v>
      </c>
    </row>
    <row r="3252" spans="6:6" x14ac:dyDescent="0.25">
      <c r="F3252" t="str">
        <f t="shared" si="50"/>
        <v>0</v>
      </c>
    </row>
    <row r="3253" spans="6:6" x14ac:dyDescent="0.25">
      <c r="F3253" t="str">
        <f t="shared" si="50"/>
        <v>0</v>
      </c>
    </row>
    <row r="3254" spans="6:6" x14ac:dyDescent="0.25">
      <c r="F3254" t="str">
        <f t="shared" si="50"/>
        <v>0</v>
      </c>
    </row>
    <row r="3255" spans="6:6" x14ac:dyDescent="0.25">
      <c r="F3255" t="str">
        <f t="shared" si="50"/>
        <v>0</v>
      </c>
    </row>
    <row r="3256" spans="6:6" x14ac:dyDescent="0.25">
      <c r="F3256" t="str">
        <f t="shared" ref="F3256:F3319" si="51">IF(ISNUMBER(SEARCH("JBI",B3256)),"Infant Boys",IF(ISNUMBER(SEARCH("JBJ",B3256)),"Junior Boys",IF(ISNUMBER(SEARCH("JBT",B3256)),"Tolder Boys",IF(ISNUMBER(SEARCH("JGI",B3256)),"Infant GIrls",IF(ISNUMBER(SEARCH("JGT",B3256)),"Tolder Girls",IF(ISNUMBER(SEARCH("JGJ",B3256)),"Junior Girls","0"))))))</f>
        <v>0</v>
      </c>
    </row>
    <row r="3257" spans="6:6" x14ac:dyDescent="0.25">
      <c r="F3257" t="str">
        <f t="shared" si="51"/>
        <v>0</v>
      </c>
    </row>
    <row r="3258" spans="6:6" x14ac:dyDescent="0.25">
      <c r="F3258" t="str">
        <f t="shared" si="51"/>
        <v>0</v>
      </c>
    </row>
    <row r="3259" spans="6:6" x14ac:dyDescent="0.25">
      <c r="F3259" t="str">
        <f t="shared" si="51"/>
        <v>0</v>
      </c>
    </row>
    <row r="3260" spans="6:6" x14ac:dyDescent="0.25">
      <c r="F3260" t="str">
        <f t="shared" si="51"/>
        <v>0</v>
      </c>
    </row>
    <row r="3261" spans="6:6" x14ac:dyDescent="0.25">
      <c r="F3261" t="str">
        <f t="shared" si="51"/>
        <v>0</v>
      </c>
    </row>
    <row r="3262" spans="6:6" x14ac:dyDescent="0.25">
      <c r="F3262" t="str">
        <f t="shared" si="51"/>
        <v>0</v>
      </c>
    </row>
    <row r="3263" spans="6:6" x14ac:dyDescent="0.25">
      <c r="F3263" t="str">
        <f t="shared" si="51"/>
        <v>0</v>
      </c>
    </row>
    <row r="3264" spans="6:6" x14ac:dyDescent="0.25">
      <c r="F3264" t="str">
        <f t="shared" si="51"/>
        <v>0</v>
      </c>
    </row>
    <row r="3265" spans="6:6" x14ac:dyDescent="0.25">
      <c r="F3265" t="str">
        <f t="shared" si="51"/>
        <v>0</v>
      </c>
    </row>
    <row r="3266" spans="6:6" x14ac:dyDescent="0.25">
      <c r="F3266" t="str">
        <f t="shared" si="51"/>
        <v>0</v>
      </c>
    </row>
    <row r="3267" spans="6:6" x14ac:dyDescent="0.25">
      <c r="F3267" t="str">
        <f t="shared" si="51"/>
        <v>0</v>
      </c>
    </row>
    <row r="3268" spans="6:6" x14ac:dyDescent="0.25">
      <c r="F3268" t="str">
        <f t="shared" si="51"/>
        <v>0</v>
      </c>
    </row>
    <row r="3269" spans="6:6" x14ac:dyDescent="0.25">
      <c r="F3269" t="str">
        <f t="shared" si="51"/>
        <v>0</v>
      </c>
    </row>
    <row r="3270" spans="6:6" x14ac:dyDescent="0.25">
      <c r="F3270" t="str">
        <f t="shared" si="51"/>
        <v>0</v>
      </c>
    </row>
    <row r="3271" spans="6:6" x14ac:dyDescent="0.25">
      <c r="F3271" t="str">
        <f t="shared" si="51"/>
        <v>0</v>
      </c>
    </row>
    <row r="3272" spans="6:6" x14ac:dyDescent="0.25">
      <c r="F3272" t="str">
        <f t="shared" si="51"/>
        <v>0</v>
      </c>
    </row>
    <row r="3273" spans="6:6" x14ac:dyDescent="0.25">
      <c r="F3273" t="str">
        <f t="shared" si="51"/>
        <v>0</v>
      </c>
    </row>
    <row r="3274" spans="6:6" x14ac:dyDescent="0.25">
      <c r="F3274" t="str">
        <f t="shared" si="51"/>
        <v>0</v>
      </c>
    </row>
    <row r="3275" spans="6:6" x14ac:dyDescent="0.25">
      <c r="F3275" t="str">
        <f t="shared" si="51"/>
        <v>0</v>
      </c>
    </row>
    <row r="3276" spans="6:6" x14ac:dyDescent="0.25">
      <c r="F3276" t="str">
        <f t="shared" si="51"/>
        <v>0</v>
      </c>
    </row>
    <row r="3277" spans="6:6" x14ac:dyDescent="0.25">
      <c r="F3277" t="str">
        <f t="shared" si="51"/>
        <v>0</v>
      </c>
    </row>
    <row r="3278" spans="6:6" x14ac:dyDescent="0.25">
      <c r="F3278" t="str">
        <f t="shared" si="51"/>
        <v>0</v>
      </c>
    </row>
    <row r="3279" spans="6:6" x14ac:dyDescent="0.25">
      <c r="F3279" t="str">
        <f t="shared" si="51"/>
        <v>0</v>
      </c>
    </row>
    <row r="3280" spans="6:6" x14ac:dyDescent="0.25">
      <c r="F3280" t="str">
        <f t="shared" si="51"/>
        <v>0</v>
      </c>
    </row>
    <row r="3281" spans="6:6" x14ac:dyDescent="0.25">
      <c r="F3281" t="str">
        <f t="shared" si="51"/>
        <v>0</v>
      </c>
    </row>
    <row r="3282" spans="6:6" x14ac:dyDescent="0.25">
      <c r="F3282" t="str">
        <f t="shared" si="51"/>
        <v>0</v>
      </c>
    </row>
    <row r="3283" spans="6:6" x14ac:dyDescent="0.25">
      <c r="F3283" t="str">
        <f t="shared" si="51"/>
        <v>0</v>
      </c>
    </row>
    <row r="3284" spans="6:6" x14ac:dyDescent="0.25">
      <c r="F3284" t="str">
        <f t="shared" si="51"/>
        <v>0</v>
      </c>
    </row>
    <row r="3285" spans="6:6" x14ac:dyDescent="0.25">
      <c r="F3285" t="str">
        <f t="shared" si="51"/>
        <v>0</v>
      </c>
    </row>
    <row r="3286" spans="6:6" x14ac:dyDescent="0.25">
      <c r="F3286" t="str">
        <f t="shared" si="51"/>
        <v>0</v>
      </c>
    </row>
    <row r="3287" spans="6:6" x14ac:dyDescent="0.25">
      <c r="F3287" t="str">
        <f t="shared" si="51"/>
        <v>0</v>
      </c>
    </row>
    <row r="3288" spans="6:6" x14ac:dyDescent="0.25">
      <c r="F3288" t="str">
        <f t="shared" si="51"/>
        <v>0</v>
      </c>
    </row>
    <row r="3289" spans="6:6" x14ac:dyDescent="0.25">
      <c r="F3289" t="str">
        <f t="shared" si="51"/>
        <v>0</v>
      </c>
    </row>
    <row r="3290" spans="6:6" x14ac:dyDescent="0.25">
      <c r="F3290" t="str">
        <f t="shared" si="51"/>
        <v>0</v>
      </c>
    </row>
    <row r="3291" spans="6:6" x14ac:dyDescent="0.25">
      <c r="F3291" t="str">
        <f t="shared" si="51"/>
        <v>0</v>
      </c>
    </row>
    <row r="3292" spans="6:6" x14ac:dyDescent="0.25">
      <c r="F3292" t="str">
        <f t="shared" si="51"/>
        <v>0</v>
      </c>
    </row>
    <row r="3293" spans="6:6" x14ac:dyDescent="0.25">
      <c r="F3293" t="str">
        <f t="shared" si="51"/>
        <v>0</v>
      </c>
    </row>
    <row r="3294" spans="6:6" x14ac:dyDescent="0.25">
      <c r="F3294" t="str">
        <f t="shared" si="51"/>
        <v>0</v>
      </c>
    </row>
    <row r="3295" spans="6:6" x14ac:dyDescent="0.25">
      <c r="F3295" t="str">
        <f t="shared" si="51"/>
        <v>0</v>
      </c>
    </row>
    <row r="3296" spans="6:6" x14ac:dyDescent="0.25">
      <c r="F3296" t="str">
        <f t="shared" si="51"/>
        <v>0</v>
      </c>
    </row>
    <row r="3297" spans="6:6" x14ac:dyDescent="0.25">
      <c r="F3297" t="str">
        <f t="shared" si="51"/>
        <v>0</v>
      </c>
    </row>
    <row r="3298" spans="6:6" x14ac:dyDescent="0.25">
      <c r="F3298" t="str">
        <f t="shared" si="51"/>
        <v>0</v>
      </c>
    </row>
    <row r="3299" spans="6:6" x14ac:dyDescent="0.25">
      <c r="F3299" t="str">
        <f t="shared" si="51"/>
        <v>0</v>
      </c>
    </row>
    <row r="3300" spans="6:6" x14ac:dyDescent="0.25">
      <c r="F3300" t="str">
        <f t="shared" si="51"/>
        <v>0</v>
      </c>
    </row>
    <row r="3301" spans="6:6" x14ac:dyDescent="0.25">
      <c r="F3301" t="str">
        <f t="shared" si="51"/>
        <v>0</v>
      </c>
    </row>
    <row r="3302" spans="6:6" x14ac:dyDescent="0.25">
      <c r="F3302" t="str">
        <f t="shared" si="51"/>
        <v>0</v>
      </c>
    </row>
    <row r="3303" spans="6:6" x14ac:dyDescent="0.25">
      <c r="F3303" t="str">
        <f t="shared" si="51"/>
        <v>0</v>
      </c>
    </row>
    <row r="3304" spans="6:6" x14ac:dyDescent="0.25">
      <c r="F3304" t="str">
        <f t="shared" si="51"/>
        <v>0</v>
      </c>
    </row>
    <row r="3305" spans="6:6" x14ac:dyDescent="0.25">
      <c r="F3305" t="str">
        <f t="shared" si="51"/>
        <v>0</v>
      </c>
    </row>
    <row r="3306" spans="6:6" x14ac:dyDescent="0.25">
      <c r="F3306" t="str">
        <f t="shared" si="51"/>
        <v>0</v>
      </c>
    </row>
    <row r="3307" spans="6:6" x14ac:dyDescent="0.25">
      <c r="F3307" t="str">
        <f t="shared" si="51"/>
        <v>0</v>
      </c>
    </row>
    <row r="3308" spans="6:6" x14ac:dyDescent="0.25">
      <c r="F3308" t="str">
        <f t="shared" si="51"/>
        <v>0</v>
      </c>
    </row>
    <row r="3309" spans="6:6" x14ac:dyDescent="0.25">
      <c r="F3309" t="str">
        <f t="shared" si="51"/>
        <v>0</v>
      </c>
    </row>
    <row r="3310" spans="6:6" x14ac:dyDescent="0.25">
      <c r="F3310" t="str">
        <f t="shared" si="51"/>
        <v>0</v>
      </c>
    </row>
    <row r="3311" spans="6:6" x14ac:dyDescent="0.25">
      <c r="F3311" t="str">
        <f t="shared" si="51"/>
        <v>0</v>
      </c>
    </row>
    <row r="3312" spans="6:6" x14ac:dyDescent="0.25">
      <c r="F3312" t="str">
        <f t="shared" si="51"/>
        <v>0</v>
      </c>
    </row>
    <row r="3313" spans="6:6" x14ac:dyDescent="0.25">
      <c r="F3313" t="str">
        <f t="shared" si="51"/>
        <v>0</v>
      </c>
    </row>
    <row r="3314" spans="6:6" x14ac:dyDescent="0.25">
      <c r="F3314" t="str">
        <f t="shared" si="51"/>
        <v>0</v>
      </c>
    </row>
    <row r="3315" spans="6:6" x14ac:dyDescent="0.25">
      <c r="F3315" t="str">
        <f t="shared" si="51"/>
        <v>0</v>
      </c>
    </row>
    <row r="3316" spans="6:6" x14ac:dyDescent="0.25">
      <c r="F3316" t="str">
        <f t="shared" si="51"/>
        <v>0</v>
      </c>
    </row>
    <row r="3317" spans="6:6" x14ac:dyDescent="0.25">
      <c r="F3317" t="str">
        <f t="shared" si="51"/>
        <v>0</v>
      </c>
    </row>
    <row r="3318" spans="6:6" x14ac:dyDescent="0.25">
      <c r="F3318" t="str">
        <f t="shared" si="51"/>
        <v>0</v>
      </c>
    </row>
    <row r="3319" spans="6:6" x14ac:dyDescent="0.25">
      <c r="F3319" t="str">
        <f t="shared" si="51"/>
        <v>0</v>
      </c>
    </row>
    <row r="3320" spans="6:6" x14ac:dyDescent="0.25">
      <c r="F3320" t="str">
        <f t="shared" ref="F3320:F3383" si="52">IF(ISNUMBER(SEARCH("JBI",B3320)),"Infant Boys",IF(ISNUMBER(SEARCH("JBJ",B3320)),"Junior Boys",IF(ISNUMBER(SEARCH("JBT",B3320)),"Tolder Boys",IF(ISNUMBER(SEARCH("JGI",B3320)),"Infant GIrls",IF(ISNUMBER(SEARCH("JGT",B3320)),"Tolder Girls",IF(ISNUMBER(SEARCH("JGJ",B3320)),"Junior Girls","0"))))))</f>
        <v>0</v>
      </c>
    </row>
    <row r="3321" spans="6:6" x14ac:dyDescent="0.25">
      <c r="F3321" t="str">
        <f t="shared" si="52"/>
        <v>0</v>
      </c>
    </row>
    <row r="3322" spans="6:6" x14ac:dyDescent="0.25">
      <c r="F3322" t="str">
        <f t="shared" si="52"/>
        <v>0</v>
      </c>
    </row>
    <row r="3323" spans="6:6" x14ac:dyDescent="0.25">
      <c r="F3323" t="str">
        <f t="shared" si="52"/>
        <v>0</v>
      </c>
    </row>
    <row r="3324" spans="6:6" x14ac:dyDescent="0.25">
      <c r="F3324" t="str">
        <f t="shared" si="52"/>
        <v>0</v>
      </c>
    </row>
    <row r="3325" spans="6:6" x14ac:dyDescent="0.25">
      <c r="F3325" t="str">
        <f t="shared" si="52"/>
        <v>0</v>
      </c>
    </row>
    <row r="3326" spans="6:6" x14ac:dyDescent="0.25">
      <c r="F3326" t="str">
        <f t="shared" si="52"/>
        <v>0</v>
      </c>
    </row>
    <row r="3327" spans="6:6" x14ac:dyDescent="0.25">
      <c r="F3327" t="str">
        <f t="shared" si="52"/>
        <v>0</v>
      </c>
    </row>
    <row r="3328" spans="6:6" x14ac:dyDescent="0.25">
      <c r="F3328" t="str">
        <f t="shared" si="52"/>
        <v>0</v>
      </c>
    </row>
    <row r="3329" spans="6:6" x14ac:dyDescent="0.25">
      <c r="F3329" t="str">
        <f t="shared" si="52"/>
        <v>0</v>
      </c>
    </row>
    <row r="3330" spans="6:6" x14ac:dyDescent="0.25">
      <c r="F3330" t="str">
        <f t="shared" si="52"/>
        <v>0</v>
      </c>
    </row>
    <row r="3331" spans="6:6" x14ac:dyDescent="0.25">
      <c r="F3331" t="str">
        <f t="shared" si="52"/>
        <v>0</v>
      </c>
    </row>
    <row r="3332" spans="6:6" x14ac:dyDescent="0.25">
      <c r="F3332" t="str">
        <f t="shared" si="52"/>
        <v>0</v>
      </c>
    </row>
    <row r="3333" spans="6:6" x14ac:dyDescent="0.25">
      <c r="F3333" t="str">
        <f t="shared" si="52"/>
        <v>0</v>
      </c>
    </row>
    <row r="3334" spans="6:6" x14ac:dyDescent="0.25">
      <c r="F3334" t="str">
        <f t="shared" si="52"/>
        <v>0</v>
      </c>
    </row>
    <row r="3335" spans="6:6" x14ac:dyDescent="0.25">
      <c r="F3335" t="str">
        <f t="shared" si="52"/>
        <v>0</v>
      </c>
    </row>
    <row r="3336" spans="6:6" x14ac:dyDescent="0.25">
      <c r="F3336" t="str">
        <f t="shared" si="52"/>
        <v>0</v>
      </c>
    </row>
    <row r="3337" spans="6:6" x14ac:dyDescent="0.25">
      <c r="F3337" t="str">
        <f t="shared" si="52"/>
        <v>0</v>
      </c>
    </row>
    <row r="3338" spans="6:6" x14ac:dyDescent="0.25">
      <c r="F3338" t="str">
        <f t="shared" si="52"/>
        <v>0</v>
      </c>
    </row>
    <row r="3339" spans="6:6" x14ac:dyDescent="0.25">
      <c r="F3339" t="str">
        <f t="shared" si="52"/>
        <v>0</v>
      </c>
    </row>
    <row r="3340" spans="6:6" x14ac:dyDescent="0.25">
      <c r="F3340" t="str">
        <f t="shared" si="52"/>
        <v>0</v>
      </c>
    </row>
    <row r="3341" spans="6:6" x14ac:dyDescent="0.25">
      <c r="F3341" t="str">
        <f t="shared" si="52"/>
        <v>0</v>
      </c>
    </row>
    <row r="3342" spans="6:6" x14ac:dyDescent="0.25">
      <c r="F3342" t="str">
        <f t="shared" si="52"/>
        <v>0</v>
      </c>
    </row>
    <row r="3343" spans="6:6" x14ac:dyDescent="0.25">
      <c r="F3343" t="str">
        <f t="shared" si="52"/>
        <v>0</v>
      </c>
    </row>
    <row r="3344" spans="6:6" x14ac:dyDescent="0.25">
      <c r="F3344" t="str">
        <f t="shared" si="52"/>
        <v>0</v>
      </c>
    </row>
    <row r="3345" spans="6:6" x14ac:dyDescent="0.25">
      <c r="F3345" t="str">
        <f t="shared" si="52"/>
        <v>0</v>
      </c>
    </row>
    <row r="3346" spans="6:6" x14ac:dyDescent="0.25">
      <c r="F3346" t="str">
        <f t="shared" si="52"/>
        <v>0</v>
      </c>
    </row>
    <row r="3347" spans="6:6" x14ac:dyDescent="0.25">
      <c r="F3347" t="str">
        <f t="shared" si="52"/>
        <v>0</v>
      </c>
    </row>
    <row r="3348" spans="6:6" x14ac:dyDescent="0.25">
      <c r="F3348" t="str">
        <f t="shared" si="52"/>
        <v>0</v>
      </c>
    </row>
    <row r="3349" spans="6:6" x14ac:dyDescent="0.25">
      <c r="F3349" t="str">
        <f t="shared" si="52"/>
        <v>0</v>
      </c>
    </row>
    <row r="3350" spans="6:6" x14ac:dyDescent="0.25">
      <c r="F3350" t="str">
        <f t="shared" si="52"/>
        <v>0</v>
      </c>
    </row>
    <row r="3351" spans="6:6" x14ac:dyDescent="0.25">
      <c r="F3351" t="str">
        <f t="shared" si="52"/>
        <v>0</v>
      </c>
    </row>
    <row r="3352" spans="6:6" x14ac:dyDescent="0.25">
      <c r="F3352" t="str">
        <f t="shared" si="52"/>
        <v>0</v>
      </c>
    </row>
    <row r="3353" spans="6:6" x14ac:dyDescent="0.25">
      <c r="F3353" t="str">
        <f t="shared" si="52"/>
        <v>0</v>
      </c>
    </row>
    <row r="3354" spans="6:6" x14ac:dyDescent="0.25">
      <c r="F3354" t="str">
        <f t="shared" si="52"/>
        <v>0</v>
      </c>
    </row>
    <row r="3355" spans="6:6" x14ac:dyDescent="0.25">
      <c r="F3355" t="str">
        <f t="shared" si="52"/>
        <v>0</v>
      </c>
    </row>
    <row r="3356" spans="6:6" x14ac:dyDescent="0.25">
      <c r="F3356" t="str">
        <f t="shared" si="52"/>
        <v>0</v>
      </c>
    </row>
    <row r="3357" spans="6:6" x14ac:dyDescent="0.25">
      <c r="F3357" t="str">
        <f t="shared" si="52"/>
        <v>0</v>
      </c>
    </row>
    <row r="3358" spans="6:6" x14ac:dyDescent="0.25">
      <c r="F3358" t="str">
        <f t="shared" si="52"/>
        <v>0</v>
      </c>
    </row>
    <row r="3359" spans="6:6" x14ac:dyDescent="0.25">
      <c r="F3359" t="str">
        <f t="shared" si="52"/>
        <v>0</v>
      </c>
    </row>
    <row r="3360" spans="6:6" x14ac:dyDescent="0.25">
      <c r="F3360" t="str">
        <f t="shared" si="52"/>
        <v>0</v>
      </c>
    </row>
    <row r="3361" spans="6:6" x14ac:dyDescent="0.25">
      <c r="F3361" t="str">
        <f t="shared" si="52"/>
        <v>0</v>
      </c>
    </row>
    <row r="3362" spans="6:6" x14ac:dyDescent="0.25">
      <c r="F3362" t="str">
        <f t="shared" si="52"/>
        <v>0</v>
      </c>
    </row>
    <row r="3363" spans="6:6" x14ac:dyDescent="0.25">
      <c r="F3363" t="str">
        <f t="shared" si="52"/>
        <v>0</v>
      </c>
    </row>
    <row r="3364" spans="6:6" x14ac:dyDescent="0.25">
      <c r="F3364" t="str">
        <f t="shared" si="52"/>
        <v>0</v>
      </c>
    </row>
    <row r="3365" spans="6:6" x14ac:dyDescent="0.25">
      <c r="F3365" t="str">
        <f t="shared" si="52"/>
        <v>0</v>
      </c>
    </row>
    <row r="3366" spans="6:6" x14ac:dyDescent="0.25">
      <c r="F3366" t="str">
        <f t="shared" si="52"/>
        <v>0</v>
      </c>
    </row>
    <row r="3367" spans="6:6" x14ac:dyDescent="0.25">
      <c r="F3367" t="str">
        <f t="shared" si="52"/>
        <v>0</v>
      </c>
    </row>
    <row r="3368" spans="6:6" x14ac:dyDescent="0.25">
      <c r="F3368" t="str">
        <f t="shared" si="52"/>
        <v>0</v>
      </c>
    </row>
    <row r="3369" spans="6:6" x14ac:dyDescent="0.25">
      <c r="F3369" t="str">
        <f t="shared" si="52"/>
        <v>0</v>
      </c>
    </row>
    <row r="3370" spans="6:6" x14ac:dyDescent="0.25">
      <c r="F3370" t="str">
        <f t="shared" si="52"/>
        <v>0</v>
      </c>
    </row>
    <row r="3371" spans="6:6" x14ac:dyDescent="0.25">
      <c r="F3371" t="str">
        <f t="shared" si="52"/>
        <v>0</v>
      </c>
    </row>
    <row r="3372" spans="6:6" x14ac:dyDescent="0.25">
      <c r="F3372" t="str">
        <f t="shared" si="52"/>
        <v>0</v>
      </c>
    </row>
    <row r="3373" spans="6:6" x14ac:dyDescent="0.25">
      <c r="F3373" t="str">
        <f t="shared" si="52"/>
        <v>0</v>
      </c>
    </row>
    <row r="3374" spans="6:6" x14ac:dyDescent="0.25">
      <c r="F3374" t="str">
        <f t="shared" si="52"/>
        <v>0</v>
      </c>
    </row>
    <row r="3375" spans="6:6" x14ac:dyDescent="0.25">
      <c r="F3375" t="str">
        <f t="shared" si="52"/>
        <v>0</v>
      </c>
    </row>
    <row r="3376" spans="6:6" x14ac:dyDescent="0.25">
      <c r="F3376" t="str">
        <f t="shared" si="52"/>
        <v>0</v>
      </c>
    </row>
    <row r="3377" spans="6:6" x14ac:dyDescent="0.25">
      <c r="F3377" t="str">
        <f t="shared" si="52"/>
        <v>0</v>
      </c>
    </row>
    <row r="3378" spans="6:6" x14ac:dyDescent="0.25">
      <c r="F3378" t="str">
        <f t="shared" si="52"/>
        <v>0</v>
      </c>
    </row>
    <row r="3379" spans="6:6" x14ac:dyDescent="0.25">
      <c r="F3379" t="str">
        <f t="shared" si="52"/>
        <v>0</v>
      </c>
    </row>
    <row r="3380" spans="6:6" x14ac:dyDescent="0.25">
      <c r="F3380" t="str">
        <f t="shared" si="52"/>
        <v>0</v>
      </c>
    </row>
    <row r="3381" spans="6:6" x14ac:dyDescent="0.25">
      <c r="F3381" t="str">
        <f t="shared" si="52"/>
        <v>0</v>
      </c>
    </row>
    <row r="3382" spans="6:6" x14ac:dyDescent="0.25">
      <c r="F3382" t="str">
        <f t="shared" si="52"/>
        <v>0</v>
      </c>
    </row>
    <row r="3383" spans="6:6" x14ac:dyDescent="0.25">
      <c r="F3383" t="str">
        <f t="shared" si="52"/>
        <v>0</v>
      </c>
    </row>
    <row r="3384" spans="6:6" x14ac:dyDescent="0.25">
      <c r="F3384" t="str">
        <f t="shared" ref="F3384:F3447" si="53">IF(ISNUMBER(SEARCH("JBI",B3384)),"Infant Boys",IF(ISNUMBER(SEARCH("JBJ",B3384)),"Junior Boys",IF(ISNUMBER(SEARCH("JBT",B3384)),"Tolder Boys",IF(ISNUMBER(SEARCH("JGI",B3384)),"Infant GIrls",IF(ISNUMBER(SEARCH("JGT",B3384)),"Tolder Girls",IF(ISNUMBER(SEARCH("JGJ",B3384)),"Junior Girls","0"))))))</f>
        <v>0</v>
      </c>
    </row>
    <row r="3385" spans="6:6" x14ac:dyDescent="0.25">
      <c r="F3385" t="str">
        <f t="shared" si="53"/>
        <v>0</v>
      </c>
    </row>
    <row r="3386" spans="6:6" x14ac:dyDescent="0.25">
      <c r="F3386" t="str">
        <f t="shared" si="53"/>
        <v>0</v>
      </c>
    </row>
    <row r="3387" spans="6:6" x14ac:dyDescent="0.25">
      <c r="F3387" t="str">
        <f t="shared" si="53"/>
        <v>0</v>
      </c>
    </row>
    <row r="3388" spans="6:6" x14ac:dyDescent="0.25">
      <c r="F3388" t="str">
        <f t="shared" si="53"/>
        <v>0</v>
      </c>
    </row>
    <row r="3389" spans="6:6" x14ac:dyDescent="0.25">
      <c r="F3389" t="str">
        <f t="shared" si="53"/>
        <v>0</v>
      </c>
    </row>
    <row r="3390" spans="6:6" x14ac:dyDescent="0.25">
      <c r="F3390" t="str">
        <f t="shared" si="53"/>
        <v>0</v>
      </c>
    </row>
    <row r="3391" spans="6:6" x14ac:dyDescent="0.25">
      <c r="F3391" t="str">
        <f t="shared" si="53"/>
        <v>0</v>
      </c>
    </row>
    <row r="3392" spans="6:6" x14ac:dyDescent="0.25">
      <c r="F3392" t="str">
        <f t="shared" si="53"/>
        <v>0</v>
      </c>
    </row>
    <row r="3393" spans="6:6" x14ac:dyDescent="0.25">
      <c r="F3393" t="str">
        <f t="shared" si="53"/>
        <v>0</v>
      </c>
    </row>
    <row r="3394" spans="6:6" x14ac:dyDescent="0.25">
      <c r="F3394" t="str">
        <f t="shared" si="53"/>
        <v>0</v>
      </c>
    </row>
    <row r="3395" spans="6:6" x14ac:dyDescent="0.25">
      <c r="F3395" t="str">
        <f t="shared" si="53"/>
        <v>0</v>
      </c>
    </row>
    <row r="3396" spans="6:6" x14ac:dyDescent="0.25">
      <c r="F3396" t="str">
        <f t="shared" si="53"/>
        <v>0</v>
      </c>
    </row>
    <row r="3397" spans="6:6" x14ac:dyDescent="0.25">
      <c r="F3397" t="str">
        <f t="shared" si="53"/>
        <v>0</v>
      </c>
    </row>
    <row r="3398" spans="6:6" x14ac:dyDescent="0.25">
      <c r="F3398" t="str">
        <f t="shared" si="53"/>
        <v>0</v>
      </c>
    </row>
    <row r="3399" spans="6:6" x14ac:dyDescent="0.25">
      <c r="F3399" t="str">
        <f t="shared" si="53"/>
        <v>0</v>
      </c>
    </row>
    <row r="3400" spans="6:6" x14ac:dyDescent="0.25">
      <c r="F3400" t="str">
        <f t="shared" si="53"/>
        <v>0</v>
      </c>
    </row>
    <row r="3401" spans="6:6" x14ac:dyDescent="0.25">
      <c r="F3401" t="str">
        <f t="shared" si="53"/>
        <v>0</v>
      </c>
    </row>
    <row r="3402" spans="6:6" x14ac:dyDescent="0.25">
      <c r="F3402" t="str">
        <f t="shared" si="53"/>
        <v>0</v>
      </c>
    </row>
    <row r="3403" spans="6:6" x14ac:dyDescent="0.25">
      <c r="F3403" t="str">
        <f t="shared" si="53"/>
        <v>0</v>
      </c>
    </row>
    <row r="3404" spans="6:6" x14ac:dyDescent="0.25">
      <c r="F3404" t="str">
        <f t="shared" si="53"/>
        <v>0</v>
      </c>
    </row>
    <row r="3405" spans="6:6" x14ac:dyDescent="0.25">
      <c r="F3405" t="str">
        <f t="shared" si="53"/>
        <v>0</v>
      </c>
    </row>
    <row r="3406" spans="6:6" x14ac:dyDescent="0.25">
      <c r="F3406" t="str">
        <f t="shared" si="53"/>
        <v>0</v>
      </c>
    </row>
    <row r="3407" spans="6:6" x14ac:dyDescent="0.25">
      <c r="F3407" t="str">
        <f t="shared" si="53"/>
        <v>0</v>
      </c>
    </row>
    <row r="3408" spans="6:6" x14ac:dyDescent="0.25">
      <c r="F3408" t="str">
        <f t="shared" si="53"/>
        <v>0</v>
      </c>
    </row>
    <row r="3409" spans="6:6" x14ac:dyDescent="0.25">
      <c r="F3409" t="str">
        <f t="shared" si="53"/>
        <v>0</v>
      </c>
    </row>
    <row r="3410" spans="6:6" x14ac:dyDescent="0.25">
      <c r="F3410" t="str">
        <f t="shared" si="53"/>
        <v>0</v>
      </c>
    </row>
    <row r="3411" spans="6:6" x14ac:dyDescent="0.25">
      <c r="F3411" t="str">
        <f t="shared" si="53"/>
        <v>0</v>
      </c>
    </row>
    <row r="3412" spans="6:6" x14ac:dyDescent="0.25">
      <c r="F3412" t="str">
        <f t="shared" si="53"/>
        <v>0</v>
      </c>
    </row>
    <row r="3413" spans="6:6" x14ac:dyDescent="0.25">
      <c r="F3413" t="str">
        <f t="shared" si="53"/>
        <v>0</v>
      </c>
    </row>
    <row r="3414" spans="6:6" x14ac:dyDescent="0.25">
      <c r="F3414" t="str">
        <f t="shared" si="53"/>
        <v>0</v>
      </c>
    </row>
    <row r="3415" spans="6:6" x14ac:dyDescent="0.25">
      <c r="F3415" t="str">
        <f t="shared" si="53"/>
        <v>0</v>
      </c>
    </row>
    <row r="3416" spans="6:6" x14ac:dyDescent="0.25">
      <c r="F3416" t="str">
        <f t="shared" si="53"/>
        <v>0</v>
      </c>
    </row>
    <row r="3417" spans="6:6" x14ac:dyDescent="0.25">
      <c r="F3417" t="str">
        <f t="shared" si="53"/>
        <v>0</v>
      </c>
    </row>
    <row r="3418" spans="6:6" x14ac:dyDescent="0.25">
      <c r="F3418" t="str">
        <f t="shared" si="53"/>
        <v>0</v>
      </c>
    </row>
    <row r="3419" spans="6:6" x14ac:dyDescent="0.25">
      <c r="F3419" t="str">
        <f t="shared" si="53"/>
        <v>0</v>
      </c>
    </row>
    <row r="3420" spans="6:6" x14ac:dyDescent="0.25">
      <c r="F3420" t="str">
        <f t="shared" si="53"/>
        <v>0</v>
      </c>
    </row>
    <row r="3421" spans="6:6" x14ac:dyDescent="0.25">
      <c r="F3421" t="str">
        <f t="shared" si="53"/>
        <v>0</v>
      </c>
    </row>
    <row r="3422" spans="6:6" x14ac:dyDescent="0.25">
      <c r="F3422" t="str">
        <f t="shared" si="53"/>
        <v>0</v>
      </c>
    </row>
    <row r="3423" spans="6:6" x14ac:dyDescent="0.25">
      <c r="F3423" t="str">
        <f t="shared" si="53"/>
        <v>0</v>
      </c>
    </row>
    <row r="3424" spans="6:6" x14ac:dyDescent="0.25">
      <c r="F3424" t="str">
        <f t="shared" si="53"/>
        <v>0</v>
      </c>
    </row>
    <row r="3425" spans="6:6" x14ac:dyDescent="0.25">
      <c r="F3425" t="str">
        <f t="shared" si="53"/>
        <v>0</v>
      </c>
    </row>
    <row r="3426" spans="6:6" x14ac:dyDescent="0.25">
      <c r="F3426" t="str">
        <f t="shared" si="53"/>
        <v>0</v>
      </c>
    </row>
    <row r="3427" spans="6:6" x14ac:dyDescent="0.25">
      <c r="F3427" t="str">
        <f t="shared" si="53"/>
        <v>0</v>
      </c>
    </row>
    <row r="3428" spans="6:6" x14ac:dyDescent="0.25">
      <c r="F3428" t="str">
        <f t="shared" si="53"/>
        <v>0</v>
      </c>
    </row>
    <row r="3429" spans="6:6" x14ac:dyDescent="0.25">
      <c r="F3429" t="str">
        <f t="shared" si="53"/>
        <v>0</v>
      </c>
    </row>
    <row r="3430" spans="6:6" x14ac:dyDescent="0.25">
      <c r="F3430" t="str">
        <f t="shared" si="53"/>
        <v>0</v>
      </c>
    </row>
    <row r="3431" spans="6:6" x14ac:dyDescent="0.25">
      <c r="F3431" t="str">
        <f t="shared" si="53"/>
        <v>0</v>
      </c>
    </row>
    <row r="3432" spans="6:6" x14ac:dyDescent="0.25">
      <c r="F3432" t="str">
        <f t="shared" si="53"/>
        <v>0</v>
      </c>
    </row>
    <row r="3433" spans="6:6" x14ac:dyDescent="0.25">
      <c r="F3433" t="str">
        <f t="shared" si="53"/>
        <v>0</v>
      </c>
    </row>
    <row r="3434" spans="6:6" x14ac:dyDescent="0.25">
      <c r="F3434" t="str">
        <f t="shared" si="53"/>
        <v>0</v>
      </c>
    </row>
    <row r="3435" spans="6:6" x14ac:dyDescent="0.25">
      <c r="F3435" t="str">
        <f t="shared" si="53"/>
        <v>0</v>
      </c>
    </row>
    <row r="3436" spans="6:6" x14ac:dyDescent="0.25">
      <c r="F3436" t="str">
        <f t="shared" si="53"/>
        <v>0</v>
      </c>
    </row>
    <row r="3437" spans="6:6" x14ac:dyDescent="0.25">
      <c r="F3437" t="str">
        <f t="shared" si="53"/>
        <v>0</v>
      </c>
    </row>
    <row r="3438" spans="6:6" x14ac:dyDescent="0.25">
      <c r="F3438" t="str">
        <f t="shared" si="53"/>
        <v>0</v>
      </c>
    </row>
    <row r="3439" spans="6:6" x14ac:dyDescent="0.25">
      <c r="F3439" t="str">
        <f t="shared" si="53"/>
        <v>0</v>
      </c>
    </row>
    <row r="3440" spans="6:6" x14ac:dyDescent="0.25">
      <c r="F3440" t="str">
        <f t="shared" si="53"/>
        <v>0</v>
      </c>
    </row>
    <row r="3441" spans="6:6" x14ac:dyDescent="0.25">
      <c r="F3441" t="str">
        <f t="shared" si="53"/>
        <v>0</v>
      </c>
    </row>
    <row r="3442" spans="6:6" x14ac:dyDescent="0.25">
      <c r="F3442" t="str">
        <f t="shared" si="53"/>
        <v>0</v>
      </c>
    </row>
    <row r="3443" spans="6:6" x14ac:dyDescent="0.25">
      <c r="F3443" t="str">
        <f t="shared" si="53"/>
        <v>0</v>
      </c>
    </row>
    <row r="3444" spans="6:6" x14ac:dyDescent="0.25">
      <c r="F3444" t="str">
        <f t="shared" si="53"/>
        <v>0</v>
      </c>
    </row>
    <row r="3445" spans="6:6" x14ac:dyDescent="0.25">
      <c r="F3445" t="str">
        <f t="shared" si="53"/>
        <v>0</v>
      </c>
    </row>
    <row r="3446" spans="6:6" x14ac:dyDescent="0.25">
      <c r="F3446" t="str">
        <f t="shared" si="53"/>
        <v>0</v>
      </c>
    </row>
    <row r="3447" spans="6:6" x14ac:dyDescent="0.25">
      <c r="F3447" t="str">
        <f t="shared" si="53"/>
        <v>0</v>
      </c>
    </row>
    <row r="3448" spans="6:6" x14ac:dyDescent="0.25">
      <c r="F3448" t="str">
        <f t="shared" ref="F3448:F3511" si="54">IF(ISNUMBER(SEARCH("JBI",B3448)),"Infant Boys",IF(ISNUMBER(SEARCH("JBJ",B3448)),"Junior Boys",IF(ISNUMBER(SEARCH("JBT",B3448)),"Tolder Boys",IF(ISNUMBER(SEARCH("JGI",B3448)),"Infant GIrls",IF(ISNUMBER(SEARCH("JGT",B3448)),"Tolder Girls",IF(ISNUMBER(SEARCH("JGJ",B3448)),"Junior Girls","0"))))))</f>
        <v>0</v>
      </c>
    </row>
    <row r="3449" spans="6:6" x14ac:dyDescent="0.25">
      <c r="F3449" t="str">
        <f t="shared" si="54"/>
        <v>0</v>
      </c>
    </row>
    <row r="3450" spans="6:6" x14ac:dyDescent="0.25">
      <c r="F3450" t="str">
        <f t="shared" si="54"/>
        <v>0</v>
      </c>
    </row>
    <row r="3451" spans="6:6" x14ac:dyDescent="0.25">
      <c r="F3451" t="str">
        <f t="shared" si="54"/>
        <v>0</v>
      </c>
    </row>
    <row r="3452" spans="6:6" x14ac:dyDescent="0.25">
      <c r="F3452" t="str">
        <f t="shared" si="54"/>
        <v>0</v>
      </c>
    </row>
    <row r="3453" spans="6:6" x14ac:dyDescent="0.25">
      <c r="F3453" t="str">
        <f t="shared" si="54"/>
        <v>0</v>
      </c>
    </row>
    <row r="3454" spans="6:6" x14ac:dyDescent="0.25">
      <c r="F3454" t="str">
        <f t="shared" si="54"/>
        <v>0</v>
      </c>
    </row>
    <row r="3455" spans="6:6" x14ac:dyDescent="0.25">
      <c r="F3455" t="str">
        <f t="shared" si="54"/>
        <v>0</v>
      </c>
    </row>
    <row r="3456" spans="6:6" x14ac:dyDescent="0.25">
      <c r="F3456" t="str">
        <f t="shared" si="54"/>
        <v>0</v>
      </c>
    </row>
    <row r="3457" spans="6:6" x14ac:dyDescent="0.25">
      <c r="F3457" t="str">
        <f t="shared" si="54"/>
        <v>0</v>
      </c>
    </row>
    <row r="3458" spans="6:6" x14ac:dyDescent="0.25">
      <c r="F3458" t="str">
        <f t="shared" si="54"/>
        <v>0</v>
      </c>
    </row>
    <row r="3459" spans="6:6" x14ac:dyDescent="0.25">
      <c r="F3459" t="str">
        <f t="shared" si="54"/>
        <v>0</v>
      </c>
    </row>
    <row r="3460" spans="6:6" x14ac:dyDescent="0.25">
      <c r="F3460" t="str">
        <f t="shared" si="54"/>
        <v>0</v>
      </c>
    </row>
    <row r="3461" spans="6:6" x14ac:dyDescent="0.25">
      <c r="F3461" t="str">
        <f t="shared" si="54"/>
        <v>0</v>
      </c>
    </row>
    <row r="3462" spans="6:6" x14ac:dyDescent="0.25">
      <c r="F3462" t="str">
        <f t="shared" si="54"/>
        <v>0</v>
      </c>
    </row>
    <row r="3463" spans="6:6" x14ac:dyDescent="0.25">
      <c r="F3463" t="str">
        <f t="shared" si="54"/>
        <v>0</v>
      </c>
    </row>
    <row r="3464" spans="6:6" x14ac:dyDescent="0.25">
      <c r="F3464" t="str">
        <f t="shared" si="54"/>
        <v>0</v>
      </c>
    </row>
    <row r="3465" spans="6:6" x14ac:dyDescent="0.25">
      <c r="F3465" t="str">
        <f t="shared" si="54"/>
        <v>0</v>
      </c>
    </row>
    <row r="3466" spans="6:6" x14ac:dyDescent="0.25">
      <c r="F3466" t="str">
        <f t="shared" si="54"/>
        <v>0</v>
      </c>
    </row>
    <row r="3467" spans="6:6" x14ac:dyDescent="0.25">
      <c r="F3467" t="str">
        <f t="shared" si="54"/>
        <v>0</v>
      </c>
    </row>
    <row r="3468" spans="6:6" x14ac:dyDescent="0.25">
      <c r="F3468" t="str">
        <f t="shared" si="54"/>
        <v>0</v>
      </c>
    </row>
    <row r="3469" spans="6:6" x14ac:dyDescent="0.25">
      <c r="F3469" t="str">
        <f t="shared" si="54"/>
        <v>0</v>
      </c>
    </row>
    <row r="3470" spans="6:6" x14ac:dyDescent="0.25">
      <c r="F3470" t="str">
        <f t="shared" si="54"/>
        <v>0</v>
      </c>
    </row>
    <row r="3471" spans="6:6" x14ac:dyDescent="0.25">
      <c r="F3471" t="str">
        <f t="shared" si="54"/>
        <v>0</v>
      </c>
    </row>
    <row r="3472" spans="6:6" x14ac:dyDescent="0.25">
      <c r="F3472" t="str">
        <f t="shared" si="54"/>
        <v>0</v>
      </c>
    </row>
    <row r="3473" spans="6:6" x14ac:dyDescent="0.25">
      <c r="F3473" t="str">
        <f t="shared" si="54"/>
        <v>0</v>
      </c>
    </row>
    <row r="3474" spans="6:6" x14ac:dyDescent="0.25">
      <c r="F3474" t="str">
        <f t="shared" si="54"/>
        <v>0</v>
      </c>
    </row>
    <row r="3475" spans="6:6" x14ac:dyDescent="0.25">
      <c r="F3475" t="str">
        <f t="shared" si="54"/>
        <v>0</v>
      </c>
    </row>
    <row r="3476" spans="6:6" x14ac:dyDescent="0.25">
      <c r="F3476" t="str">
        <f t="shared" si="54"/>
        <v>0</v>
      </c>
    </row>
    <row r="3477" spans="6:6" x14ac:dyDescent="0.25">
      <c r="F3477" t="str">
        <f t="shared" si="54"/>
        <v>0</v>
      </c>
    </row>
    <row r="3478" spans="6:6" x14ac:dyDescent="0.25">
      <c r="F3478" t="str">
        <f t="shared" si="54"/>
        <v>0</v>
      </c>
    </row>
    <row r="3479" spans="6:6" x14ac:dyDescent="0.25">
      <c r="F3479" t="str">
        <f t="shared" si="54"/>
        <v>0</v>
      </c>
    </row>
    <row r="3480" spans="6:6" x14ac:dyDescent="0.25">
      <c r="F3480" t="str">
        <f t="shared" si="54"/>
        <v>0</v>
      </c>
    </row>
    <row r="3481" spans="6:6" x14ac:dyDescent="0.25">
      <c r="F3481" t="str">
        <f t="shared" si="54"/>
        <v>0</v>
      </c>
    </row>
    <row r="3482" spans="6:6" x14ac:dyDescent="0.25">
      <c r="F3482" t="str">
        <f t="shared" si="54"/>
        <v>0</v>
      </c>
    </row>
    <row r="3483" spans="6:6" x14ac:dyDescent="0.25">
      <c r="F3483" t="str">
        <f t="shared" si="54"/>
        <v>0</v>
      </c>
    </row>
    <row r="3484" spans="6:6" x14ac:dyDescent="0.25">
      <c r="F3484" t="str">
        <f t="shared" si="54"/>
        <v>0</v>
      </c>
    </row>
    <row r="3485" spans="6:6" x14ac:dyDescent="0.25">
      <c r="F3485" t="str">
        <f t="shared" si="54"/>
        <v>0</v>
      </c>
    </row>
    <row r="3486" spans="6:6" x14ac:dyDescent="0.25">
      <c r="F3486" t="str">
        <f t="shared" si="54"/>
        <v>0</v>
      </c>
    </row>
    <row r="3487" spans="6:6" x14ac:dyDescent="0.25">
      <c r="F3487" t="str">
        <f t="shared" si="54"/>
        <v>0</v>
      </c>
    </row>
    <row r="3488" spans="6:6" x14ac:dyDescent="0.25">
      <c r="F3488" t="str">
        <f t="shared" si="54"/>
        <v>0</v>
      </c>
    </row>
    <row r="3489" spans="6:6" x14ac:dyDescent="0.25">
      <c r="F3489" t="str">
        <f t="shared" si="54"/>
        <v>0</v>
      </c>
    </row>
    <row r="3490" spans="6:6" x14ac:dyDescent="0.25">
      <c r="F3490" t="str">
        <f t="shared" si="54"/>
        <v>0</v>
      </c>
    </row>
    <row r="3491" spans="6:6" x14ac:dyDescent="0.25">
      <c r="F3491" t="str">
        <f t="shared" si="54"/>
        <v>0</v>
      </c>
    </row>
    <row r="3492" spans="6:6" x14ac:dyDescent="0.25">
      <c r="F3492" t="str">
        <f t="shared" si="54"/>
        <v>0</v>
      </c>
    </row>
    <row r="3493" spans="6:6" x14ac:dyDescent="0.25">
      <c r="F3493" t="str">
        <f t="shared" si="54"/>
        <v>0</v>
      </c>
    </row>
    <row r="3494" spans="6:6" x14ac:dyDescent="0.25">
      <c r="F3494" t="str">
        <f t="shared" si="54"/>
        <v>0</v>
      </c>
    </row>
    <row r="3495" spans="6:6" x14ac:dyDescent="0.25">
      <c r="F3495" t="str">
        <f t="shared" si="54"/>
        <v>0</v>
      </c>
    </row>
    <row r="3496" spans="6:6" x14ac:dyDescent="0.25">
      <c r="F3496" t="str">
        <f t="shared" si="54"/>
        <v>0</v>
      </c>
    </row>
    <row r="3497" spans="6:6" x14ac:dyDescent="0.25">
      <c r="F3497" t="str">
        <f t="shared" si="54"/>
        <v>0</v>
      </c>
    </row>
    <row r="3498" spans="6:6" x14ac:dyDescent="0.25">
      <c r="F3498" t="str">
        <f t="shared" si="54"/>
        <v>0</v>
      </c>
    </row>
    <row r="3499" spans="6:6" x14ac:dyDescent="0.25">
      <c r="F3499" t="str">
        <f t="shared" si="54"/>
        <v>0</v>
      </c>
    </row>
    <row r="3500" spans="6:6" x14ac:dyDescent="0.25">
      <c r="F3500" t="str">
        <f t="shared" si="54"/>
        <v>0</v>
      </c>
    </row>
    <row r="3501" spans="6:6" x14ac:dyDescent="0.25">
      <c r="F3501" t="str">
        <f t="shared" si="54"/>
        <v>0</v>
      </c>
    </row>
    <row r="3502" spans="6:6" x14ac:dyDescent="0.25">
      <c r="F3502" t="str">
        <f t="shared" si="54"/>
        <v>0</v>
      </c>
    </row>
    <row r="3503" spans="6:6" x14ac:dyDescent="0.25">
      <c r="F3503" t="str">
        <f t="shared" si="54"/>
        <v>0</v>
      </c>
    </row>
    <row r="3504" spans="6:6" x14ac:dyDescent="0.25">
      <c r="F3504" t="str">
        <f t="shared" si="54"/>
        <v>0</v>
      </c>
    </row>
    <row r="3505" spans="6:6" x14ac:dyDescent="0.25">
      <c r="F3505" t="str">
        <f t="shared" si="54"/>
        <v>0</v>
      </c>
    </row>
    <row r="3506" spans="6:6" x14ac:dyDescent="0.25">
      <c r="F3506" t="str">
        <f t="shared" si="54"/>
        <v>0</v>
      </c>
    </row>
    <row r="3507" spans="6:6" x14ac:dyDescent="0.25">
      <c r="F3507" t="str">
        <f t="shared" si="54"/>
        <v>0</v>
      </c>
    </row>
    <row r="3508" spans="6:6" x14ac:dyDescent="0.25">
      <c r="F3508" t="str">
        <f t="shared" si="54"/>
        <v>0</v>
      </c>
    </row>
    <row r="3509" spans="6:6" x14ac:dyDescent="0.25">
      <c r="F3509" t="str">
        <f t="shared" si="54"/>
        <v>0</v>
      </c>
    </row>
    <row r="3510" spans="6:6" x14ac:dyDescent="0.25">
      <c r="F3510" t="str">
        <f t="shared" si="54"/>
        <v>0</v>
      </c>
    </row>
    <row r="3511" spans="6:6" x14ac:dyDescent="0.25">
      <c r="F3511" t="str">
        <f t="shared" si="54"/>
        <v>0</v>
      </c>
    </row>
    <row r="3512" spans="6:6" x14ac:dyDescent="0.25">
      <c r="F3512" t="str">
        <f t="shared" ref="F3512:F3575" si="55">IF(ISNUMBER(SEARCH("JBI",B3512)),"Infant Boys",IF(ISNUMBER(SEARCH("JBJ",B3512)),"Junior Boys",IF(ISNUMBER(SEARCH("JBT",B3512)),"Tolder Boys",IF(ISNUMBER(SEARCH("JGI",B3512)),"Infant GIrls",IF(ISNUMBER(SEARCH("JGT",B3512)),"Tolder Girls",IF(ISNUMBER(SEARCH("JGJ",B3512)),"Junior Girls","0"))))))</f>
        <v>0</v>
      </c>
    </row>
    <row r="3513" spans="6:6" x14ac:dyDescent="0.25">
      <c r="F3513" t="str">
        <f t="shared" si="55"/>
        <v>0</v>
      </c>
    </row>
    <row r="3514" spans="6:6" x14ac:dyDescent="0.25">
      <c r="F3514" t="str">
        <f t="shared" si="55"/>
        <v>0</v>
      </c>
    </row>
    <row r="3515" spans="6:6" x14ac:dyDescent="0.25">
      <c r="F3515" t="str">
        <f t="shared" si="55"/>
        <v>0</v>
      </c>
    </row>
    <row r="3516" spans="6:6" x14ac:dyDescent="0.25">
      <c r="F3516" t="str">
        <f t="shared" si="55"/>
        <v>0</v>
      </c>
    </row>
    <row r="3517" spans="6:6" x14ac:dyDescent="0.25">
      <c r="F3517" t="str">
        <f t="shared" si="55"/>
        <v>0</v>
      </c>
    </row>
    <row r="3518" spans="6:6" x14ac:dyDescent="0.25">
      <c r="F3518" t="str">
        <f t="shared" si="55"/>
        <v>0</v>
      </c>
    </row>
    <row r="3519" spans="6:6" x14ac:dyDescent="0.25">
      <c r="F3519" t="str">
        <f t="shared" si="55"/>
        <v>0</v>
      </c>
    </row>
    <row r="3520" spans="6:6" x14ac:dyDescent="0.25">
      <c r="F3520" t="str">
        <f t="shared" si="55"/>
        <v>0</v>
      </c>
    </row>
    <row r="3521" spans="6:6" x14ac:dyDescent="0.25">
      <c r="F3521" t="str">
        <f t="shared" si="55"/>
        <v>0</v>
      </c>
    </row>
    <row r="3522" spans="6:6" x14ac:dyDescent="0.25">
      <c r="F3522" t="str">
        <f t="shared" si="55"/>
        <v>0</v>
      </c>
    </row>
    <row r="3523" spans="6:6" x14ac:dyDescent="0.25">
      <c r="F3523" t="str">
        <f t="shared" si="55"/>
        <v>0</v>
      </c>
    </row>
    <row r="3524" spans="6:6" x14ac:dyDescent="0.25">
      <c r="F3524" t="str">
        <f t="shared" si="55"/>
        <v>0</v>
      </c>
    </row>
    <row r="3525" spans="6:6" x14ac:dyDescent="0.25">
      <c r="F3525" t="str">
        <f t="shared" si="55"/>
        <v>0</v>
      </c>
    </row>
    <row r="3526" spans="6:6" x14ac:dyDescent="0.25">
      <c r="F3526" t="str">
        <f t="shared" si="55"/>
        <v>0</v>
      </c>
    </row>
    <row r="3527" spans="6:6" x14ac:dyDescent="0.25">
      <c r="F3527" t="str">
        <f t="shared" si="55"/>
        <v>0</v>
      </c>
    </row>
    <row r="3528" spans="6:6" x14ac:dyDescent="0.25">
      <c r="F3528" t="str">
        <f t="shared" si="55"/>
        <v>0</v>
      </c>
    </row>
    <row r="3529" spans="6:6" x14ac:dyDescent="0.25">
      <c r="F3529" t="str">
        <f t="shared" si="55"/>
        <v>0</v>
      </c>
    </row>
    <row r="3530" spans="6:6" x14ac:dyDescent="0.25">
      <c r="F3530" t="str">
        <f t="shared" si="55"/>
        <v>0</v>
      </c>
    </row>
    <row r="3531" spans="6:6" x14ac:dyDescent="0.25">
      <c r="F3531" t="str">
        <f t="shared" si="55"/>
        <v>0</v>
      </c>
    </row>
    <row r="3532" spans="6:6" x14ac:dyDescent="0.25">
      <c r="F3532" t="str">
        <f t="shared" si="55"/>
        <v>0</v>
      </c>
    </row>
    <row r="3533" spans="6:6" x14ac:dyDescent="0.25">
      <c r="F3533" t="str">
        <f t="shared" si="55"/>
        <v>0</v>
      </c>
    </row>
    <row r="3534" spans="6:6" x14ac:dyDescent="0.25">
      <c r="F3534" t="str">
        <f t="shared" si="55"/>
        <v>0</v>
      </c>
    </row>
    <row r="3535" spans="6:6" x14ac:dyDescent="0.25">
      <c r="F3535" t="str">
        <f t="shared" si="55"/>
        <v>0</v>
      </c>
    </row>
    <row r="3536" spans="6:6" x14ac:dyDescent="0.25">
      <c r="F3536" t="str">
        <f t="shared" si="55"/>
        <v>0</v>
      </c>
    </row>
    <row r="3537" spans="6:6" x14ac:dyDescent="0.25">
      <c r="F3537" t="str">
        <f t="shared" si="55"/>
        <v>0</v>
      </c>
    </row>
    <row r="3538" spans="6:6" x14ac:dyDescent="0.25">
      <c r="F3538" t="str">
        <f t="shared" si="55"/>
        <v>0</v>
      </c>
    </row>
    <row r="3539" spans="6:6" x14ac:dyDescent="0.25">
      <c r="F3539" t="str">
        <f t="shared" si="55"/>
        <v>0</v>
      </c>
    </row>
    <row r="3540" spans="6:6" x14ac:dyDescent="0.25">
      <c r="F3540" t="str">
        <f t="shared" si="55"/>
        <v>0</v>
      </c>
    </row>
    <row r="3541" spans="6:6" x14ac:dyDescent="0.25">
      <c r="F3541" t="str">
        <f t="shared" si="55"/>
        <v>0</v>
      </c>
    </row>
    <row r="3542" spans="6:6" x14ac:dyDescent="0.25">
      <c r="F3542" t="str">
        <f t="shared" si="55"/>
        <v>0</v>
      </c>
    </row>
    <row r="3543" spans="6:6" x14ac:dyDescent="0.25">
      <c r="F3543" t="str">
        <f t="shared" si="55"/>
        <v>0</v>
      </c>
    </row>
    <row r="3544" spans="6:6" x14ac:dyDescent="0.25">
      <c r="F3544" t="str">
        <f t="shared" si="55"/>
        <v>0</v>
      </c>
    </row>
    <row r="3545" spans="6:6" x14ac:dyDescent="0.25">
      <c r="F3545" t="str">
        <f t="shared" si="55"/>
        <v>0</v>
      </c>
    </row>
    <row r="3546" spans="6:6" x14ac:dyDescent="0.25">
      <c r="F3546" t="str">
        <f t="shared" si="55"/>
        <v>0</v>
      </c>
    </row>
    <row r="3547" spans="6:6" x14ac:dyDescent="0.25">
      <c r="F3547" t="str">
        <f t="shared" si="55"/>
        <v>0</v>
      </c>
    </row>
    <row r="3548" spans="6:6" x14ac:dyDescent="0.25">
      <c r="F3548" t="str">
        <f t="shared" si="55"/>
        <v>0</v>
      </c>
    </row>
    <row r="3549" spans="6:6" x14ac:dyDescent="0.25">
      <c r="F3549" t="str">
        <f t="shared" si="55"/>
        <v>0</v>
      </c>
    </row>
    <row r="3550" spans="6:6" x14ac:dyDescent="0.25">
      <c r="F3550" t="str">
        <f t="shared" si="55"/>
        <v>0</v>
      </c>
    </row>
    <row r="3551" spans="6:6" x14ac:dyDescent="0.25">
      <c r="F3551" t="str">
        <f t="shared" si="55"/>
        <v>0</v>
      </c>
    </row>
    <row r="3552" spans="6:6" x14ac:dyDescent="0.25">
      <c r="F3552" t="str">
        <f t="shared" si="55"/>
        <v>0</v>
      </c>
    </row>
    <row r="3553" spans="6:6" x14ac:dyDescent="0.25">
      <c r="F3553" t="str">
        <f t="shared" si="55"/>
        <v>0</v>
      </c>
    </row>
    <row r="3554" spans="6:6" x14ac:dyDescent="0.25">
      <c r="F3554" t="str">
        <f t="shared" si="55"/>
        <v>0</v>
      </c>
    </row>
    <row r="3555" spans="6:6" x14ac:dyDescent="0.25">
      <c r="F3555" t="str">
        <f t="shared" si="55"/>
        <v>0</v>
      </c>
    </row>
    <row r="3556" spans="6:6" x14ac:dyDescent="0.25">
      <c r="F3556" t="str">
        <f t="shared" si="55"/>
        <v>0</v>
      </c>
    </row>
    <row r="3557" spans="6:6" x14ac:dyDescent="0.25">
      <c r="F3557" t="str">
        <f t="shared" si="55"/>
        <v>0</v>
      </c>
    </row>
    <row r="3558" spans="6:6" x14ac:dyDescent="0.25">
      <c r="F3558" t="str">
        <f t="shared" si="55"/>
        <v>0</v>
      </c>
    </row>
    <row r="3559" spans="6:6" x14ac:dyDescent="0.25">
      <c r="F3559" t="str">
        <f t="shared" si="55"/>
        <v>0</v>
      </c>
    </row>
    <row r="3560" spans="6:6" x14ac:dyDescent="0.25">
      <c r="F3560" t="str">
        <f t="shared" si="55"/>
        <v>0</v>
      </c>
    </row>
    <row r="3561" spans="6:6" x14ac:dyDescent="0.25">
      <c r="F3561" t="str">
        <f t="shared" si="55"/>
        <v>0</v>
      </c>
    </row>
    <row r="3562" spans="6:6" x14ac:dyDescent="0.25">
      <c r="F3562" t="str">
        <f t="shared" si="55"/>
        <v>0</v>
      </c>
    </row>
    <row r="3563" spans="6:6" x14ac:dyDescent="0.25">
      <c r="F3563" t="str">
        <f t="shared" si="55"/>
        <v>0</v>
      </c>
    </row>
    <row r="3564" spans="6:6" x14ac:dyDescent="0.25">
      <c r="F3564" t="str">
        <f t="shared" si="55"/>
        <v>0</v>
      </c>
    </row>
    <row r="3565" spans="6:6" x14ac:dyDescent="0.25">
      <c r="F3565" t="str">
        <f t="shared" si="55"/>
        <v>0</v>
      </c>
    </row>
    <row r="3566" spans="6:6" x14ac:dyDescent="0.25">
      <c r="F3566" t="str">
        <f t="shared" si="55"/>
        <v>0</v>
      </c>
    </row>
    <row r="3567" spans="6:6" x14ac:dyDescent="0.25">
      <c r="F3567" t="str">
        <f t="shared" si="55"/>
        <v>0</v>
      </c>
    </row>
    <row r="3568" spans="6:6" x14ac:dyDescent="0.25">
      <c r="F3568" t="str">
        <f t="shared" si="55"/>
        <v>0</v>
      </c>
    </row>
    <row r="3569" spans="6:6" x14ac:dyDescent="0.25">
      <c r="F3569" t="str">
        <f t="shared" si="55"/>
        <v>0</v>
      </c>
    </row>
    <row r="3570" spans="6:6" x14ac:dyDescent="0.25">
      <c r="F3570" t="str">
        <f t="shared" si="55"/>
        <v>0</v>
      </c>
    </row>
    <row r="3571" spans="6:6" x14ac:dyDescent="0.25">
      <c r="F3571" t="str">
        <f t="shared" si="55"/>
        <v>0</v>
      </c>
    </row>
    <row r="3572" spans="6:6" x14ac:dyDescent="0.25">
      <c r="F3572" t="str">
        <f t="shared" si="55"/>
        <v>0</v>
      </c>
    </row>
    <row r="3573" spans="6:6" x14ac:dyDescent="0.25">
      <c r="F3573" t="str">
        <f t="shared" si="55"/>
        <v>0</v>
      </c>
    </row>
    <row r="3574" spans="6:6" x14ac:dyDescent="0.25">
      <c r="F3574" t="str">
        <f t="shared" si="55"/>
        <v>0</v>
      </c>
    </row>
    <row r="3575" spans="6:6" x14ac:dyDescent="0.25">
      <c r="F3575" t="str">
        <f t="shared" si="55"/>
        <v>0</v>
      </c>
    </row>
    <row r="3576" spans="6:6" x14ac:dyDescent="0.25">
      <c r="F3576" t="str">
        <f t="shared" ref="F3576:F3639" si="56">IF(ISNUMBER(SEARCH("JBI",B3576)),"Infant Boys",IF(ISNUMBER(SEARCH("JBJ",B3576)),"Junior Boys",IF(ISNUMBER(SEARCH("JBT",B3576)),"Tolder Boys",IF(ISNUMBER(SEARCH("JGI",B3576)),"Infant GIrls",IF(ISNUMBER(SEARCH("JGT",B3576)),"Tolder Girls",IF(ISNUMBER(SEARCH("JGJ",B3576)),"Junior Girls","0"))))))</f>
        <v>0</v>
      </c>
    </row>
    <row r="3577" spans="6:6" x14ac:dyDescent="0.25">
      <c r="F3577" t="str">
        <f t="shared" si="56"/>
        <v>0</v>
      </c>
    </row>
    <row r="3578" spans="6:6" x14ac:dyDescent="0.25">
      <c r="F3578" t="str">
        <f t="shared" si="56"/>
        <v>0</v>
      </c>
    </row>
    <row r="3579" spans="6:6" x14ac:dyDescent="0.25">
      <c r="F3579" t="str">
        <f t="shared" si="56"/>
        <v>0</v>
      </c>
    </row>
    <row r="3580" spans="6:6" x14ac:dyDescent="0.25">
      <c r="F3580" t="str">
        <f t="shared" si="56"/>
        <v>0</v>
      </c>
    </row>
    <row r="3581" spans="6:6" x14ac:dyDescent="0.25">
      <c r="F3581" t="str">
        <f t="shared" si="56"/>
        <v>0</v>
      </c>
    </row>
    <row r="3582" spans="6:6" x14ac:dyDescent="0.25">
      <c r="F3582" t="str">
        <f t="shared" si="56"/>
        <v>0</v>
      </c>
    </row>
    <row r="3583" spans="6:6" x14ac:dyDescent="0.25">
      <c r="F3583" t="str">
        <f t="shared" si="56"/>
        <v>0</v>
      </c>
    </row>
    <row r="3584" spans="6:6" x14ac:dyDescent="0.25">
      <c r="F3584" t="str">
        <f t="shared" si="56"/>
        <v>0</v>
      </c>
    </row>
    <row r="3585" spans="6:6" x14ac:dyDescent="0.25">
      <c r="F3585" t="str">
        <f t="shared" si="56"/>
        <v>0</v>
      </c>
    </row>
    <row r="3586" spans="6:6" x14ac:dyDescent="0.25">
      <c r="F3586" t="str">
        <f t="shared" si="56"/>
        <v>0</v>
      </c>
    </row>
    <row r="3587" spans="6:6" x14ac:dyDescent="0.25">
      <c r="F3587" t="str">
        <f t="shared" si="56"/>
        <v>0</v>
      </c>
    </row>
    <row r="3588" spans="6:6" x14ac:dyDescent="0.25">
      <c r="F3588" t="str">
        <f t="shared" si="56"/>
        <v>0</v>
      </c>
    </row>
    <row r="3589" spans="6:6" x14ac:dyDescent="0.25">
      <c r="F3589" t="str">
        <f t="shared" si="56"/>
        <v>0</v>
      </c>
    </row>
    <row r="3590" spans="6:6" x14ac:dyDescent="0.25">
      <c r="F3590" t="str">
        <f t="shared" si="56"/>
        <v>0</v>
      </c>
    </row>
    <row r="3591" spans="6:6" x14ac:dyDescent="0.25">
      <c r="F3591" t="str">
        <f t="shared" si="56"/>
        <v>0</v>
      </c>
    </row>
    <row r="3592" spans="6:6" x14ac:dyDescent="0.25">
      <c r="F3592" t="str">
        <f t="shared" si="56"/>
        <v>0</v>
      </c>
    </row>
    <row r="3593" spans="6:6" x14ac:dyDescent="0.25">
      <c r="F3593" t="str">
        <f t="shared" si="56"/>
        <v>0</v>
      </c>
    </row>
    <row r="3594" spans="6:6" x14ac:dyDescent="0.25">
      <c r="F3594" t="str">
        <f t="shared" si="56"/>
        <v>0</v>
      </c>
    </row>
    <row r="3595" spans="6:6" x14ac:dyDescent="0.25">
      <c r="F3595" t="str">
        <f t="shared" si="56"/>
        <v>0</v>
      </c>
    </row>
    <row r="3596" spans="6:6" x14ac:dyDescent="0.25">
      <c r="F3596" t="str">
        <f t="shared" si="56"/>
        <v>0</v>
      </c>
    </row>
    <row r="3597" spans="6:6" x14ac:dyDescent="0.25">
      <c r="F3597" t="str">
        <f t="shared" si="56"/>
        <v>0</v>
      </c>
    </row>
    <row r="3598" spans="6:6" x14ac:dyDescent="0.25">
      <c r="F3598" t="str">
        <f t="shared" si="56"/>
        <v>0</v>
      </c>
    </row>
    <row r="3599" spans="6:6" x14ac:dyDescent="0.25">
      <c r="F3599" t="str">
        <f t="shared" si="56"/>
        <v>0</v>
      </c>
    </row>
    <row r="3600" spans="6:6" x14ac:dyDescent="0.25">
      <c r="F3600" t="str">
        <f t="shared" si="56"/>
        <v>0</v>
      </c>
    </row>
    <row r="3601" spans="6:6" x14ac:dyDescent="0.25">
      <c r="F3601" t="str">
        <f t="shared" si="56"/>
        <v>0</v>
      </c>
    </row>
    <row r="3602" spans="6:6" x14ac:dyDescent="0.25">
      <c r="F3602" t="str">
        <f t="shared" si="56"/>
        <v>0</v>
      </c>
    </row>
    <row r="3603" spans="6:6" x14ac:dyDescent="0.25">
      <c r="F3603" t="str">
        <f t="shared" si="56"/>
        <v>0</v>
      </c>
    </row>
    <row r="3604" spans="6:6" x14ac:dyDescent="0.25">
      <c r="F3604" t="str">
        <f t="shared" si="56"/>
        <v>0</v>
      </c>
    </row>
    <row r="3605" spans="6:6" x14ac:dyDescent="0.25">
      <c r="F3605" t="str">
        <f t="shared" si="56"/>
        <v>0</v>
      </c>
    </row>
    <row r="3606" spans="6:6" x14ac:dyDescent="0.25">
      <c r="F3606" t="str">
        <f t="shared" si="56"/>
        <v>0</v>
      </c>
    </row>
    <row r="3607" spans="6:6" x14ac:dyDescent="0.25">
      <c r="F3607" t="str">
        <f t="shared" si="56"/>
        <v>0</v>
      </c>
    </row>
    <row r="3608" spans="6:6" x14ac:dyDescent="0.25">
      <c r="F3608" t="str">
        <f t="shared" si="56"/>
        <v>0</v>
      </c>
    </row>
    <row r="3609" spans="6:6" x14ac:dyDescent="0.25">
      <c r="F3609" t="str">
        <f t="shared" si="56"/>
        <v>0</v>
      </c>
    </row>
    <row r="3610" spans="6:6" x14ac:dyDescent="0.25">
      <c r="F3610" t="str">
        <f t="shared" si="56"/>
        <v>0</v>
      </c>
    </row>
    <row r="3611" spans="6:6" x14ac:dyDescent="0.25">
      <c r="F3611" t="str">
        <f t="shared" si="56"/>
        <v>0</v>
      </c>
    </row>
    <row r="3612" spans="6:6" x14ac:dyDescent="0.25">
      <c r="F3612" t="str">
        <f t="shared" si="56"/>
        <v>0</v>
      </c>
    </row>
    <row r="3613" spans="6:6" x14ac:dyDescent="0.25">
      <c r="F3613" t="str">
        <f t="shared" si="56"/>
        <v>0</v>
      </c>
    </row>
    <row r="3614" spans="6:6" x14ac:dyDescent="0.25">
      <c r="F3614" t="str">
        <f t="shared" si="56"/>
        <v>0</v>
      </c>
    </row>
    <row r="3615" spans="6:6" x14ac:dyDescent="0.25">
      <c r="F3615" t="str">
        <f t="shared" si="56"/>
        <v>0</v>
      </c>
    </row>
    <row r="3616" spans="6:6" x14ac:dyDescent="0.25">
      <c r="F3616" t="str">
        <f t="shared" si="56"/>
        <v>0</v>
      </c>
    </row>
    <row r="3617" spans="6:6" x14ac:dyDescent="0.25">
      <c r="F3617" t="str">
        <f t="shared" si="56"/>
        <v>0</v>
      </c>
    </row>
    <row r="3618" spans="6:6" x14ac:dyDescent="0.25">
      <c r="F3618" t="str">
        <f t="shared" si="56"/>
        <v>0</v>
      </c>
    </row>
    <row r="3619" spans="6:6" x14ac:dyDescent="0.25">
      <c r="F3619" t="str">
        <f t="shared" si="56"/>
        <v>0</v>
      </c>
    </row>
    <row r="3620" spans="6:6" x14ac:dyDescent="0.25">
      <c r="F3620" t="str">
        <f t="shared" si="56"/>
        <v>0</v>
      </c>
    </row>
    <row r="3621" spans="6:6" x14ac:dyDescent="0.25">
      <c r="F3621" t="str">
        <f t="shared" si="56"/>
        <v>0</v>
      </c>
    </row>
    <row r="3622" spans="6:6" x14ac:dyDescent="0.25">
      <c r="F3622" t="str">
        <f t="shared" si="56"/>
        <v>0</v>
      </c>
    </row>
    <row r="3623" spans="6:6" x14ac:dyDescent="0.25">
      <c r="F3623" t="str">
        <f t="shared" si="56"/>
        <v>0</v>
      </c>
    </row>
    <row r="3624" spans="6:6" x14ac:dyDescent="0.25">
      <c r="F3624" t="str">
        <f t="shared" si="56"/>
        <v>0</v>
      </c>
    </row>
    <row r="3625" spans="6:6" x14ac:dyDescent="0.25">
      <c r="F3625" t="str">
        <f t="shared" si="56"/>
        <v>0</v>
      </c>
    </row>
    <row r="3626" spans="6:6" x14ac:dyDescent="0.25">
      <c r="F3626" t="str">
        <f t="shared" si="56"/>
        <v>0</v>
      </c>
    </row>
    <row r="3627" spans="6:6" x14ac:dyDescent="0.25">
      <c r="F3627" t="str">
        <f t="shared" si="56"/>
        <v>0</v>
      </c>
    </row>
    <row r="3628" spans="6:6" x14ac:dyDescent="0.25">
      <c r="F3628" t="str">
        <f t="shared" si="56"/>
        <v>0</v>
      </c>
    </row>
    <row r="3629" spans="6:6" x14ac:dyDescent="0.25">
      <c r="F3629" t="str">
        <f t="shared" si="56"/>
        <v>0</v>
      </c>
    </row>
    <row r="3630" spans="6:6" x14ac:dyDescent="0.25">
      <c r="F3630" t="str">
        <f t="shared" si="56"/>
        <v>0</v>
      </c>
    </row>
    <row r="3631" spans="6:6" x14ac:dyDescent="0.25">
      <c r="F3631" t="str">
        <f t="shared" si="56"/>
        <v>0</v>
      </c>
    </row>
    <row r="3632" spans="6:6" x14ac:dyDescent="0.25">
      <c r="F3632" t="str">
        <f t="shared" si="56"/>
        <v>0</v>
      </c>
    </row>
    <row r="3633" spans="6:6" x14ac:dyDescent="0.25">
      <c r="F3633" t="str">
        <f t="shared" si="56"/>
        <v>0</v>
      </c>
    </row>
    <row r="3634" spans="6:6" x14ac:dyDescent="0.25">
      <c r="F3634" t="str">
        <f t="shared" si="56"/>
        <v>0</v>
      </c>
    </row>
    <row r="3635" spans="6:6" x14ac:dyDescent="0.25">
      <c r="F3635" t="str">
        <f t="shared" si="56"/>
        <v>0</v>
      </c>
    </row>
    <row r="3636" spans="6:6" x14ac:dyDescent="0.25">
      <c r="F3636" t="str">
        <f t="shared" si="56"/>
        <v>0</v>
      </c>
    </row>
    <row r="3637" spans="6:6" x14ac:dyDescent="0.25">
      <c r="F3637" t="str">
        <f t="shared" si="56"/>
        <v>0</v>
      </c>
    </row>
    <row r="3638" spans="6:6" x14ac:dyDescent="0.25">
      <c r="F3638" t="str">
        <f t="shared" si="56"/>
        <v>0</v>
      </c>
    </row>
    <row r="3639" spans="6:6" x14ac:dyDescent="0.25">
      <c r="F3639" t="str">
        <f t="shared" si="56"/>
        <v>0</v>
      </c>
    </row>
    <row r="3640" spans="6:6" x14ac:dyDescent="0.25">
      <c r="F3640" t="str">
        <f t="shared" ref="F3640:F3703" si="57">IF(ISNUMBER(SEARCH("JBI",B3640)),"Infant Boys",IF(ISNUMBER(SEARCH("JBJ",B3640)),"Junior Boys",IF(ISNUMBER(SEARCH("JBT",B3640)),"Tolder Boys",IF(ISNUMBER(SEARCH("JGI",B3640)),"Infant GIrls",IF(ISNUMBER(SEARCH("JGT",B3640)),"Tolder Girls",IF(ISNUMBER(SEARCH("JGJ",B3640)),"Junior Girls","0"))))))</f>
        <v>0</v>
      </c>
    </row>
    <row r="3641" spans="6:6" x14ac:dyDescent="0.25">
      <c r="F3641" t="str">
        <f t="shared" si="57"/>
        <v>0</v>
      </c>
    </row>
    <row r="3642" spans="6:6" x14ac:dyDescent="0.25">
      <c r="F3642" t="str">
        <f t="shared" si="57"/>
        <v>0</v>
      </c>
    </row>
    <row r="3643" spans="6:6" x14ac:dyDescent="0.25">
      <c r="F3643" t="str">
        <f t="shared" si="57"/>
        <v>0</v>
      </c>
    </row>
    <row r="3644" spans="6:6" x14ac:dyDescent="0.25">
      <c r="F3644" t="str">
        <f t="shared" si="57"/>
        <v>0</v>
      </c>
    </row>
    <row r="3645" spans="6:6" x14ac:dyDescent="0.25">
      <c r="F3645" t="str">
        <f t="shared" si="57"/>
        <v>0</v>
      </c>
    </row>
    <row r="3646" spans="6:6" x14ac:dyDescent="0.25">
      <c r="F3646" t="str">
        <f t="shared" si="57"/>
        <v>0</v>
      </c>
    </row>
    <row r="3647" spans="6:6" x14ac:dyDescent="0.25">
      <c r="F3647" t="str">
        <f t="shared" si="57"/>
        <v>0</v>
      </c>
    </row>
    <row r="3648" spans="6:6" x14ac:dyDescent="0.25">
      <c r="F3648" t="str">
        <f t="shared" si="57"/>
        <v>0</v>
      </c>
    </row>
    <row r="3649" spans="6:6" x14ac:dyDescent="0.25">
      <c r="F3649" t="str">
        <f t="shared" si="57"/>
        <v>0</v>
      </c>
    </row>
    <row r="3650" spans="6:6" x14ac:dyDescent="0.25">
      <c r="F3650" t="str">
        <f t="shared" si="57"/>
        <v>0</v>
      </c>
    </row>
    <row r="3651" spans="6:6" x14ac:dyDescent="0.25">
      <c r="F3651" t="str">
        <f t="shared" si="57"/>
        <v>0</v>
      </c>
    </row>
    <row r="3652" spans="6:6" x14ac:dyDescent="0.25">
      <c r="F3652" t="str">
        <f t="shared" si="57"/>
        <v>0</v>
      </c>
    </row>
    <row r="3653" spans="6:6" x14ac:dyDescent="0.25">
      <c r="F3653" t="str">
        <f t="shared" si="57"/>
        <v>0</v>
      </c>
    </row>
    <row r="3654" spans="6:6" x14ac:dyDescent="0.25">
      <c r="F3654" t="str">
        <f t="shared" si="57"/>
        <v>0</v>
      </c>
    </row>
    <row r="3655" spans="6:6" x14ac:dyDescent="0.25">
      <c r="F3655" t="str">
        <f t="shared" si="57"/>
        <v>0</v>
      </c>
    </row>
    <row r="3656" spans="6:6" x14ac:dyDescent="0.25">
      <c r="F3656" t="str">
        <f t="shared" si="57"/>
        <v>0</v>
      </c>
    </row>
    <row r="3657" spans="6:6" x14ac:dyDescent="0.25">
      <c r="F3657" t="str">
        <f t="shared" si="57"/>
        <v>0</v>
      </c>
    </row>
    <row r="3658" spans="6:6" x14ac:dyDescent="0.25">
      <c r="F3658" t="str">
        <f t="shared" si="57"/>
        <v>0</v>
      </c>
    </row>
    <row r="3659" spans="6:6" x14ac:dyDescent="0.25">
      <c r="F3659" t="str">
        <f t="shared" si="57"/>
        <v>0</v>
      </c>
    </row>
    <row r="3660" spans="6:6" x14ac:dyDescent="0.25">
      <c r="F3660" t="str">
        <f t="shared" si="57"/>
        <v>0</v>
      </c>
    </row>
    <row r="3661" spans="6:6" x14ac:dyDescent="0.25">
      <c r="F3661" t="str">
        <f t="shared" si="57"/>
        <v>0</v>
      </c>
    </row>
    <row r="3662" spans="6:6" x14ac:dyDescent="0.25">
      <c r="F3662" t="str">
        <f t="shared" si="57"/>
        <v>0</v>
      </c>
    </row>
    <row r="3663" spans="6:6" x14ac:dyDescent="0.25">
      <c r="F3663" t="str">
        <f t="shared" si="57"/>
        <v>0</v>
      </c>
    </row>
    <row r="3664" spans="6:6" x14ac:dyDescent="0.25">
      <c r="F3664" t="str">
        <f t="shared" si="57"/>
        <v>0</v>
      </c>
    </row>
    <row r="3665" spans="6:6" x14ac:dyDescent="0.25">
      <c r="F3665" t="str">
        <f t="shared" si="57"/>
        <v>0</v>
      </c>
    </row>
    <row r="3666" spans="6:6" x14ac:dyDescent="0.25">
      <c r="F3666" t="str">
        <f t="shared" si="57"/>
        <v>0</v>
      </c>
    </row>
    <row r="3667" spans="6:6" x14ac:dyDescent="0.25">
      <c r="F3667" t="str">
        <f t="shared" si="57"/>
        <v>0</v>
      </c>
    </row>
    <row r="3668" spans="6:6" x14ac:dyDescent="0.25">
      <c r="F3668" t="str">
        <f t="shared" si="57"/>
        <v>0</v>
      </c>
    </row>
    <row r="3669" spans="6:6" x14ac:dyDescent="0.25">
      <c r="F3669" t="str">
        <f t="shared" si="57"/>
        <v>0</v>
      </c>
    </row>
    <row r="3670" spans="6:6" x14ac:dyDescent="0.25">
      <c r="F3670" t="str">
        <f t="shared" si="57"/>
        <v>0</v>
      </c>
    </row>
    <row r="3671" spans="6:6" x14ac:dyDescent="0.25">
      <c r="F3671" t="str">
        <f t="shared" si="57"/>
        <v>0</v>
      </c>
    </row>
    <row r="3672" spans="6:6" x14ac:dyDescent="0.25">
      <c r="F3672" t="str">
        <f t="shared" si="57"/>
        <v>0</v>
      </c>
    </row>
    <row r="3673" spans="6:6" x14ac:dyDescent="0.25">
      <c r="F3673" t="str">
        <f t="shared" si="57"/>
        <v>0</v>
      </c>
    </row>
    <row r="3674" spans="6:6" x14ac:dyDescent="0.25">
      <c r="F3674" t="str">
        <f t="shared" si="57"/>
        <v>0</v>
      </c>
    </row>
    <row r="3675" spans="6:6" x14ac:dyDescent="0.25">
      <c r="F3675" t="str">
        <f t="shared" si="57"/>
        <v>0</v>
      </c>
    </row>
    <row r="3676" spans="6:6" x14ac:dyDescent="0.25">
      <c r="F3676" t="str">
        <f t="shared" si="57"/>
        <v>0</v>
      </c>
    </row>
    <row r="3677" spans="6:6" x14ac:dyDescent="0.25">
      <c r="F3677" t="str">
        <f t="shared" si="57"/>
        <v>0</v>
      </c>
    </row>
    <row r="3678" spans="6:6" x14ac:dyDescent="0.25">
      <c r="F3678" t="str">
        <f t="shared" si="57"/>
        <v>0</v>
      </c>
    </row>
    <row r="3679" spans="6:6" x14ac:dyDescent="0.25">
      <c r="F3679" t="str">
        <f t="shared" si="57"/>
        <v>0</v>
      </c>
    </row>
    <row r="3680" spans="6:6" x14ac:dyDescent="0.25">
      <c r="F3680" t="str">
        <f t="shared" si="57"/>
        <v>0</v>
      </c>
    </row>
    <row r="3681" spans="6:6" x14ac:dyDescent="0.25">
      <c r="F3681" t="str">
        <f t="shared" si="57"/>
        <v>0</v>
      </c>
    </row>
    <row r="3682" spans="6:6" x14ac:dyDescent="0.25">
      <c r="F3682" t="str">
        <f t="shared" si="57"/>
        <v>0</v>
      </c>
    </row>
    <row r="3683" spans="6:6" x14ac:dyDescent="0.25">
      <c r="F3683" t="str">
        <f t="shared" si="57"/>
        <v>0</v>
      </c>
    </row>
    <row r="3684" spans="6:6" x14ac:dyDescent="0.25">
      <c r="F3684" t="str">
        <f t="shared" si="57"/>
        <v>0</v>
      </c>
    </row>
    <row r="3685" spans="6:6" x14ac:dyDescent="0.25">
      <c r="F3685" t="str">
        <f t="shared" si="57"/>
        <v>0</v>
      </c>
    </row>
    <row r="3686" spans="6:6" x14ac:dyDescent="0.25">
      <c r="F3686" t="str">
        <f t="shared" si="57"/>
        <v>0</v>
      </c>
    </row>
    <row r="3687" spans="6:6" x14ac:dyDescent="0.25">
      <c r="F3687" t="str">
        <f t="shared" si="57"/>
        <v>0</v>
      </c>
    </row>
    <row r="3688" spans="6:6" x14ac:dyDescent="0.25">
      <c r="F3688" t="str">
        <f t="shared" si="57"/>
        <v>0</v>
      </c>
    </row>
    <row r="3689" spans="6:6" x14ac:dyDescent="0.25">
      <c r="F3689" t="str">
        <f t="shared" si="57"/>
        <v>0</v>
      </c>
    </row>
    <row r="3690" spans="6:6" x14ac:dyDescent="0.25">
      <c r="F3690" t="str">
        <f t="shared" si="57"/>
        <v>0</v>
      </c>
    </row>
    <row r="3691" spans="6:6" x14ac:dyDescent="0.25">
      <c r="F3691" t="str">
        <f t="shared" si="57"/>
        <v>0</v>
      </c>
    </row>
    <row r="3692" spans="6:6" x14ac:dyDescent="0.25">
      <c r="F3692" t="str">
        <f t="shared" si="57"/>
        <v>0</v>
      </c>
    </row>
    <row r="3693" spans="6:6" x14ac:dyDescent="0.25">
      <c r="F3693" t="str">
        <f t="shared" si="57"/>
        <v>0</v>
      </c>
    </row>
    <row r="3694" spans="6:6" x14ac:dyDescent="0.25">
      <c r="F3694" t="str">
        <f t="shared" si="57"/>
        <v>0</v>
      </c>
    </row>
    <row r="3695" spans="6:6" x14ac:dyDescent="0.25">
      <c r="F3695" t="str">
        <f t="shared" si="57"/>
        <v>0</v>
      </c>
    </row>
    <row r="3696" spans="6:6" x14ac:dyDescent="0.25">
      <c r="F3696" t="str">
        <f t="shared" si="57"/>
        <v>0</v>
      </c>
    </row>
    <row r="3697" spans="6:6" x14ac:dyDescent="0.25">
      <c r="F3697" t="str">
        <f t="shared" si="57"/>
        <v>0</v>
      </c>
    </row>
    <row r="3698" spans="6:6" x14ac:dyDescent="0.25">
      <c r="F3698" t="str">
        <f t="shared" si="57"/>
        <v>0</v>
      </c>
    </row>
    <row r="3699" spans="6:6" x14ac:dyDescent="0.25">
      <c r="F3699" t="str">
        <f t="shared" si="57"/>
        <v>0</v>
      </c>
    </row>
    <row r="3700" spans="6:6" x14ac:dyDescent="0.25">
      <c r="F3700" t="str">
        <f t="shared" si="57"/>
        <v>0</v>
      </c>
    </row>
    <row r="3701" spans="6:6" x14ac:dyDescent="0.25">
      <c r="F3701" t="str">
        <f t="shared" si="57"/>
        <v>0</v>
      </c>
    </row>
    <row r="3702" spans="6:6" x14ac:dyDescent="0.25">
      <c r="F3702" t="str">
        <f t="shared" si="57"/>
        <v>0</v>
      </c>
    </row>
    <row r="3703" spans="6:6" x14ac:dyDescent="0.25">
      <c r="F3703" t="str">
        <f t="shared" si="57"/>
        <v>0</v>
      </c>
    </row>
    <row r="3704" spans="6:6" x14ac:dyDescent="0.25">
      <c r="F3704" t="str">
        <f t="shared" ref="F3704:F3767" si="58">IF(ISNUMBER(SEARCH("JBI",B3704)),"Infant Boys",IF(ISNUMBER(SEARCH("JBJ",B3704)),"Junior Boys",IF(ISNUMBER(SEARCH("JBT",B3704)),"Tolder Boys",IF(ISNUMBER(SEARCH("JGI",B3704)),"Infant GIrls",IF(ISNUMBER(SEARCH("JGT",B3704)),"Tolder Girls",IF(ISNUMBER(SEARCH("JGJ",B3704)),"Junior Girls","0"))))))</f>
        <v>0</v>
      </c>
    </row>
    <row r="3705" spans="6:6" x14ac:dyDescent="0.25">
      <c r="F3705" t="str">
        <f t="shared" si="58"/>
        <v>0</v>
      </c>
    </row>
    <row r="3706" spans="6:6" x14ac:dyDescent="0.25">
      <c r="F3706" t="str">
        <f t="shared" si="58"/>
        <v>0</v>
      </c>
    </row>
    <row r="3707" spans="6:6" x14ac:dyDescent="0.25">
      <c r="F3707" t="str">
        <f t="shared" si="58"/>
        <v>0</v>
      </c>
    </row>
    <row r="3708" spans="6:6" x14ac:dyDescent="0.25">
      <c r="F3708" t="str">
        <f t="shared" si="58"/>
        <v>0</v>
      </c>
    </row>
    <row r="3709" spans="6:6" x14ac:dyDescent="0.25">
      <c r="F3709" t="str">
        <f t="shared" si="58"/>
        <v>0</v>
      </c>
    </row>
    <row r="3710" spans="6:6" x14ac:dyDescent="0.25">
      <c r="F3710" t="str">
        <f t="shared" si="58"/>
        <v>0</v>
      </c>
    </row>
    <row r="3711" spans="6:6" x14ac:dyDescent="0.25">
      <c r="F3711" t="str">
        <f t="shared" si="58"/>
        <v>0</v>
      </c>
    </row>
    <row r="3712" spans="6:6" x14ac:dyDescent="0.25">
      <c r="F3712" t="str">
        <f t="shared" si="58"/>
        <v>0</v>
      </c>
    </row>
    <row r="3713" spans="6:6" x14ac:dyDescent="0.25">
      <c r="F3713" t="str">
        <f t="shared" si="58"/>
        <v>0</v>
      </c>
    </row>
    <row r="3714" spans="6:6" x14ac:dyDescent="0.25">
      <c r="F3714" t="str">
        <f t="shared" si="58"/>
        <v>0</v>
      </c>
    </row>
    <row r="3715" spans="6:6" x14ac:dyDescent="0.25">
      <c r="F3715" t="str">
        <f t="shared" si="58"/>
        <v>0</v>
      </c>
    </row>
    <row r="3716" spans="6:6" x14ac:dyDescent="0.25">
      <c r="F3716" t="str">
        <f t="shared" si="58"/>
        <v>0</v>
      </c>
    </row>
    <row r="3717" spans="6:6" x14ac:dyDescent="0.25">
      <c r="F3717" t="str">
        <f t="shared" si="58"/>
        <v>0</v>
      </c>
    </row>
    <row r="3718" spans="6:6" x14ac:dyDescent="0.25">
      <c r="F3718" t="str">
        <f t="shared" si="58"/>
        <v>0</v>
      </c>
    </row>
    <row r="3719" spans="6:6" x14ac:dyDescent="0.25">
      <c r="F3719" t="str">
        <f t="shared" si="58"/>
        <v>0</v>
      </c>
    </row>
    <row r="3720" spans="6:6" x14ac:dyDescent="0.25">
      <c r="F3720" t="str">
        <f t="shared" si="58"/>
        <v>0</v>
      </c>
    </row>
    <row r="3721" spans="6:6" x14ac:dyDescent="0.25">
      <c r="F3721" t="str">
        <f t="shared" si="58"/>
        <v>0</v>
      </c>
    </row>
    <row r="3722" spans="6:6" x14ac:dyDescent="0.25">
      <c r="F3722" t="str">
        <f t="shared" si="58"/>
        <v>0</v>
      </c>
    </row>
    <row r="3723" spans="6:6" x14ac:dyDescent="0.25">
      <c r="F3723" t="str">
        <f t="shared" si="58"/>
        <v>0</v>
      </c>
    </row>
    <row r="3724" spans="6:6" x14ac:dyDescent="0.25">
      <c r="F3724" t="str">
        <f t="shared" si="58"/>
        <v>0</v>
      </c>
    </row>
    <row r="3725" spans="6:6" x14ac:dyDescent="0.25">
      <c r="F3725" t="str">
        <f t="shared" si="58"/>
        <v>0</v>
      </c>
    </row>
    <row r="3726" spans="6:6" x14ac:dyDescent="0.25">
      <c r="F3726" t="str">
        <f t="shared" si="58"/>
        <v>0</v>
      </c>
    </row>
    <row r="3727" spans="6:6" x14ac:dyDescent="0.25">
      <c r="F3727" t="str">
        <f t="shared" si="58"/>
        <v>0</v>
      </c>
    </row>
    <row r="3728" spans="6:6" x14ac:dyDescent="0.25">
      <c r="F3728" t="str">
        <f t="shared" si="58"/>
        <v>0</v>
      </c>
    </row>
    <row r="3729" spans="6:6" x14ac:dyDescent="0.25">
      <c r="F3729" t="str">
        <f t="shared" si="58"/>
        <v>0</v>
      </c>
    </row>
    <row r="3730" spans="6:6" x14ac:dyDescent="0.25">
      <c r="F3730" t="str">
        <f t="shared" si="58"/>
        <v>0</v>
      </c>
    </row>
    <row r="3731" spans="6:6" x14ac:dyDescent="0.25">
      <c r="F3731" t="str">
        <f t="shared" si="58"/>
        <v>0</v>
      </c>
    </row>
    <row r="3732" spans="6:6" x14ac:dyDescent="0.25">
      <c r="F3732" t="str">
        <f t="shared" si="58"/>
        <v>0</v>
      </c>
    </row>
    <row r="3733" spans="6:6" x14ac:dyDescent="0.25">
      <c r="F3733" t="str">
        <f t="shared" si="58"/>
        <v>0</v>
      </c>
    </row>
    <row r="3734" spans="6:6" x14ac:dyDescent="0.25">
      <c r="F3734" t="str">
        <f t="shared" si="58"/>
        <v>0</v>
      </c>
    </row>
    <row r="3735" spans="6:6" x14ac:dyDescent="0.25">
      <c r="F3735" t="str">
        <f t="shared" si="58"/>
        <v>0</v>
      </c>
    </row>
    <row r="3736" spans="6:6" x14ac:dyDescent="0.25">
      <c r="F3736" t="str">
        <f t="shared" si="58"/>
        <v>0</v>
      </c>
    </row>
    <row r="3737" spans="6:6" x14ac:dyDescent="0.25">
      <c r="F3737" t="str">
        <f t="shared" si="58"/>
        <v>0</v>
      </c>
    </row>
    <row r="3738" spans="6:6" x14ac:dyDescent="0.25">
      <c r="F3738" t="str">
        <f t="shared" si="58"/>
        <v>0</v>
      </c>
    </row>
    <row r="3739" spans="6:6" x14ac:dyDescent="0.25">
      <c r="F3739" t="str">
        <f t="shared" si="58"/>
        <v>0</v>
      </c>
    </row>
    <row r="3740" spans="6:6" x14ac:dyDescent="0.25">
      <c r="F3740" t="str">
        <f t="shared" si="58"/>
        <v>0</v>
      </c>
    </row>
    <row r="3741" spans="6:6" x14ac:dyDescent="0.25">
      <c r="F3741" t="str">
        <f t="shared" si="58"/>
        <v>0</v>
      </c>
    </row>
    <row r="3742" spans="6:6" x14ac:dyDescent="0.25">
      <c r="F3742" t="str">
        <f t="shared" si="58"/>
        <v>0</v>
      </c>
    </row>
    <row r="3743" spans="6:6" x14ac:dyDescent="0.25">
      <c r="F3743" t="str">
        <f t="shared" si="58"/>
        <v>0</v>
      </c>
    </row>
    <row r="3744" spans="6:6" x14ac:dyDescent="0.25">
      <c r="F3744" t="str">
        <f t="shared" si="58"/>
        <v>0</v>
      </c>
    </row>
    <row r="3745" spans="6:6" x14ac:dyDescent="0.25">
      <c r="F3745" t="str">
        <f t="shared" si="58"/>
        <v>0</v>
      </c>
    </row>
    <row r="3746" spans="6:6" x14ac:dyDescent="0.25">
      <c r="F3746" t="str">
        <f t="shared" si="58"/>
        <v>0</v>
      </c>
    </row>
    <row r="3747" spans="6:6" x14ac:dyDescent="0.25">
      <c r="F3747" t="str">
        <f t="shared" si="58"/>
        <v>0</v>
      </c>
    </row>
    <row r="3748" spans="6:6" x14ac:dyDescent="0.25">
      <c r="F3748" t="str">
        <f t="shared" si="58"/>
        <v>0</v>
      </c>
    </row>
    <row r="3749" spans="6:6" x14ac:dyDescent="0.25">
      <c r="F3749" t="str">
        <f t="shared" si="58"/>
        <v>0</v>
      </c>
    </row>
    <row r="3750" spans="6:6" x14ac:dyDescent="0.25">
      <c r="F3750" t="str">
        <f t="shared" si="58"/>
        <v>0</v>
      </c>
    </row>
    <row r="3751" spans="6:6" x14ac:dyDescent="0.25">
      <c r="F3751" t="str">
        <f t="shared" si="58"/>
        <v>0</v>
      </c>
    </row>
    <row r="3752" spans="6:6" x14ac:dyDescent="0.25">
      <c r="F3752" t="str">
        <f t="shared" si="58"/>
        <v>0</v>
      </c>
    </row>
    <row r="3753" spans="6:6" x14ac:dyDescent="0.25">
      <c r="F3753" t="str">
        <f t="shared" si="58"/>
        <v>0</v>
      </c>
    </row>
    <row r="3754" spans="6:6" x14ac:dyDescent="0.25">
      <c r="F3754" t="str">
        <f t="shared" si="58"/>
        <v>0</v>
      </c>
    </row>
    <row r="3755" spans="6:6" x14ac:dyDescent="0.25">
      <c r="F3755" t="str">
        <f t="shared" si="58"/>
        <v>0</v>
      </c>
    </row>
    <row r="3756" spans="6:6" x14ac:dyDescent="0.25">
      <c r="F3756" t="str">
        <f t="shared" si="58"/>
        <v>0</v>
      </c>
    </row>
    <row r="3757" spans="6:6" x14ac:dyDescent="0.25">
      <c r="F3757" t="str">
        <f t="shared" si="58"/>
        <v>0</v>
      </c>
    </row>
    <row r="3758" spans="6:6" x14ac:dyDescent="0.25">
      <c r="F3758" t="str">
        <f t="shared" si="58"/>
        <v>0</v>
      </c>
    </row>
    <row r="3759" spans="6:6" x14ac:dyDescent="0.25">
      <c r="F3759" t="str">
        <f t="shared" si="58"/>
        <v>0</v>
      </c>
    </row>
    <row r="3760" spans="6:6" x14ac:dyDescent="0.25">
      <c r="F3760" t="str">
        <f t="shared" si="58"/>
        <v>0</v>
      </c>
    </row>
    <row r="3761" spans="6:6" x14ac:dyDescent="0.25">
      <c r="F3761" t="str">
        <f t="shared" si="58"/>
        <v>0</v>
      </c>
    </row>
    <row r="3762" spans="6:6" x14ac:dyDescent="0.25">
      <c r="F3762" t="str">
        <f t="shared" si="58"/>
        <v>0</v>
      </c>
    </row>
    <row r="3763" spans="6:6" x14ac:dyDescent="0.25">
      <c r="F3763" t="str">
        <f t="shared" si="58"/>
        <v>0</v>
      </c>
    </row>
    <row r="3764" spans="6:6" x14ac:dyDescent="0.25">
      <c r="F3764" t="str">
        <f t="shared" si="58"/>
        <v>0</v>
      </c>
    </row>
    <row r="3765" spans="6:6" x14ac:dyDescent="0.25">
      <c r="F3765" t="str">
        <f t="shared" si="58"/>
        <v>0</v>
      </c>
    </row>
    <row r="3766" spans="6:6" x14ac:dyDescent="0.25">
      <c r="F3766" t="str">
        <f t="shared" si="58"/>
        <v>0</v>
      </c>
    </row>
    <row r="3767" spans="6:6" x14ac:dyDescent="0.25">
      <c r="F3767" t="str">
        <f t="shared" si="58"/>
        <v>0</v>
      </c>
    </row>
    <row r="3768" spans="6:6" x14ac:dyDescent="0.25">
      <c r="F3768" t="str">
        <f t="shared" ref="F3768:F3831" si="59">IF(ISNUMBER(SEARCH("JBI",B3768)),"Infant Boys",IF(ISNUMBER(SEARCH("JBJ",B3768)),"Junior Boys",IF(ISNUMBER(SEARCH("JBT",B3768)),"Tolder Boys",IF(ISNUMBER(SEARCH("JGI",B3768)),"Infant GIrls",IF(ISNUMBER(SEARCH("JGT",B3768)),"Tolder Girls",IF(ISNUMBER(SEARCH("JGJ",B3768)),"Junior Girls","0"))))))</f>
        <v>0</v>
      </c>
    </row>
    <row r="3769" spans="6:6" x14ac:dyDescent="0.25">
      <c r="F3769" t="str">
        <f t="shared" si="59"/>
        <v>0</v>
      </c>
    </row>
    <row r="3770" spans="6:6" x14ac:dyDescent="0.25">
      <c r="F3770" t="str">
        <f t="shared" si="59"/>
        <v>0</v>
      </c>
    </row>
    <row r="3771" spans="6:6" x14ac:dyDescent="0.25">
      <c r="F3771" t="str">
        <f t="shared" si="59"/>
        <v>0</v>
      </c>
    </row>
    <row r="3772" spans="6:6" x14ac:dyDescent="0.25">
      <c r="F3772" t="str">
        <f t="shared" si="59"/>
        <v>0</v>
      </c>
    </row>
    <row r="3773" spans="6:6" x14ac:dyDescent="0.25">
      <c r="F3773" t="str">
        <f t="shared" si="59"/>
        <v>0</v>
      </c>
    </row>
    <row r="3774" spans="6:6" x14ac:dyDescent="0.25">
      <c r="F3774" t="str">
        <f t="shared" si="59"/>
        <v>0</v>
      </c>
    </row>
    <row r="3775" spans="6:6" x14ac:dyDescent="0.25">
      <c r="F3775" t="str">
        <f t="shared" si="59"/>
        <v>0</v>
      </c>
    </row>
    <row r="3776" spans="6:6" x14ac:dyDescent="0.25">
      <c r="F3776" t="str">
        <f t="shared" si="59"/>
        <v>0</v>
      </c>
    </row>
    <row r="3777" spans="6:6" x14ac:dyDescent="0.25">
      <c r="F3777" t="str">
        <f t="shared" si="59"/>
        <v>0</v>
      </c>
    </row>
    <row r="3778" spans="6:6" x14ac:dyDescent="0.25">
      <c r="F3778" t="str">
        <f t="shared" si="59"/>
        <v>0</v>
      </c>
    </row>
    <row r="3779" spans="6:6" x14ac:dyDescent="0.25">
      <c r="F3779" t="str">
        <f t="shared" si="59"/>
        <v>0</v>
      </c>
    </row>
    <row r="3780" spans="6:6" x14ac:dyDescent="0.25">
      <c r="F3780" t="str">
        <f t="shared" si="59"/>
        <v>0</v>
      </c>
    </row>
    <row r="3781" spans="6:6" x14ac:dyDescent="0.25">
      <c r="F3781" t="str">
        <f t="shared" si="59"/>
        <v>0</v>
      </c>
    </row>
    <row r="3782" spans="6:6" x14ac:dyDescent="0.25">
      <c r="F3782" t="str">
        <f t="shared" si="59"/>
        <v>0</v>
      </c>
    </row>
    <row r="3783" spans="6:6" x14ac:dyDescent="0.25">
      <c r="F3783" t="str">
        <f t="shared" si="59"/>
        <v>0</v>
      </c>
    </row>
    <row r="3784" spans="6:6" x14ac:dyDescent="0.25">
      <c r="F3784" t="str">
        <f t="shared" si="59"/>
        <v>0</v>
      </c>
    </row>
    <row r="3785" spans="6:6" x14ac:dyDescent="0.25">
      <c r="F3785" t="str">
        <f t="shared" si="59"/>
        <v>0</v>
      </c>
    </row>
    <row r="3786" spans="6:6" x14ac:dyDescent="0.25">
      <c r="F3786" t="str">
        <f t="shared" si="59"/>
        <v>0</v>
      </c>
    </row>
    <row r="3787" spans="6:6" x14ac:dyDescent="0.25">
      <c r="F3787" t="str">
        <f t="shared" si="59"/>
        <v>0</v>
      </c>
    </row>
    <row r="3788" spans="6:6" x14ac:dyDescent="0.25">
      <c r="F3788" t="str">
        <f t="shared" si="59"/>
        <v>0</v>
      </c>
    </row>
    <row r="3789" spans="6:6" x14ac:dyDescent="0.25">
      <c r="F3789" t="str">
        <f t="shared" si="59"/>
        <v>0</v>
      </c>
    </row>
    <row r="3790" spans="6:6" x14ac:dyDescent="0.25">
      <c r="F3790" t="str">
        <f t="shared" si="59"/>
        <v>0</v>
      </c>
    </row>
    <row r="3791" spans="6:6" x14ac:dyDescent="0.25">
      <c r="F3791" t="str">
        <f t="shared" si="59"/>
        <v>0</v>
      </c>
    </row>
    <row r="3792" spans="6:6" x14ac:dyDescent="0.25">
      <c r="F3792" t="str">
        <f t="shared" si="59"/>
        <v>0</v>
      </c>
    </row>
    <row r="3793" spans="6:6" x14ac:dyDescent="0.25">
      <c r="F3793" t="str">
        <f t="shared" si="59"/>
        <v>0</v>
      </c>
    </row>
    <row r="3794" spans="6:6" x14ac:dyDescent="0.25">
      <c r="F3794" t="str">
        <f t="shared" si="59"/>
        <v>0</v>
      </c>
    </row>
    <row r="3795" spans="6:6" x14ac:dyDescent="0.25">
      <c r="F3795" t="str">
        <f t="shared" si="59"/>
        <v>0</v>
      </c>
    </row>
    <row r="3796" spans="6:6" x14ac:dyDescent="0.25">
      <c r="F3796" t="str">
        <f t="shared" si="59"/>
        <v>0</v>
      </c>
    </row>
    <row r="3797" spans="6:6" x14ac:dyDescent="0.25">
      <c r="F3797" t="str">
        <f t="shared" si="59"/>
        <v>0</v>
      </c>
    </row>
    <row r="3798" spans="6:6" x14ac:dyDescent="0.25">
      <c r="F3798" t="str">
        <f t="shared" si="59"/>
        <v>0</v>
      </c>
    </row>
    <row r="3799" spans="6:6" x14ac:dyDescent="0.25">
      <c r="F3799" t="str">
        <f t="shared" si="59"/>
        <v>0</v>
      </c>
    </row>
    <row r="3800" spans="6:6" x14ac:dyDescent="0.25">
      <c r="F3800" t="str">
        <f t="shared" si="59"/>
        <v>0</v>
      </c>
    </row>
    <row r="3801" spans="6:6" x14ac:dyDescent="0.25">
      <c r="F3801" t="str">
        <f t="shared" si="59"/>
        <v>0</v>
      </c>
    </row>
    <row r="3802" spans="6:6" x14ac:dyDescent="0.25">
      <c r="F3802" t="str">
        <f t="shared" si="59"/>
        <v>0</v>
      </c>
    </row>
    <row r="3803" spans="6:6" x14ac:dyDescent="0.25">
      <c r="F3803" t="str">
        <f t="shared" si="59"/>
        <v>0</v>
      </c>
    </row>
    <row r="3804" spans="6:6" x14ac:dyDescent="0.25">
      <c r="F3804" t="str">
        <f t="shared" si="59"/>
        <v>0</v>
      </c>
    </row>
    <row r="3805" spans="6:6" x14ac:dyDescent="0.25">
      <c r="F3805" t="str">
        <f t="shared" si="59"/>
        <v>0</v>
      </c>
    </row>
    <row r="3806" spans="6:6" x14ac:dyDescent="0.25">
      <c r="F3806" t="str">
        <f t="shared" si="59"/>
        <v>0</v>
      </c>
    </row>
    <row r="3807" spans="6:6" x14ac:dyDescent="0.25">
      <c r="F3807" t="str">
        <f t="shared" si="59"/>
        <v>0</v>
      </c>
    </row>
    <row r="3808" spans="6:6" x14ac:dyDescent="0.25">
      <c r="F3808" t="str">
        <f t="shared" si="59"/>
        <v>0</v>
      </c>
    </row>
    <row r="3809" spans="6:6" x14ac:dyDescent="0.25">
      <c r="F3809" t="str">
        <f t="shared" si="59"/>
        <v>0</v>
      </c>
    </row>
    <row r="3810" spans="6:6" x14ac:dyDescent="0.25">
      <c r="F3810" t="str">
        <f t="shared" si="59"/>
        <v>0</v>
      </c>
    </row>
    <row r="3811" spans="6:6" x14ac:dyDescent="0.25">
      <c r="F3811" t="str">
        <f t="shared" si="59"/>
        <v>0</v>
      </c>
    </row>
    <row r="3812" spans="6:6" x14ac:dyDescent="0.25">
      <c r="F3812" t="str">
        <f t="shared" si="59"/>
        <v>0</v>
      </c>
    </row>
    <row r="3813" spans="6:6" x14ac:dyDescent="0.25">
      <c r="F3813" t="str">
        <f t="shared" si="59"/>
        <v>0</v>
      </c>
    </row>
    <row r="3814" spans="6:6" x14ac:dyDescent="0.25">
      <c r="F3814" t="str">
        <f t="shared" si="59"/>
        <v>0</v>
      </c>
    </row>
    <row r="3815" spans="6:6" x14ac:dyDescent="0.25">
      <c r="F3815" t="str">
        <f t="shared" si="59"/>
        <v>0</v>
      </c>
    </row>
    <row r="3816" spans="6:6" x14ac:dyDescent="0.25">
      <c r="F3816" t="str">
        <f t="shared" si="59"/>
        <v>0</v>
      </c>
    </row>
    <row r="3817" spans="6:6" x14ac:dyDescent="0.25">
      <c r="F3817" t="str">
        <f t="shared" si="59"/>
        <v>0</v>
      </c>
    </row>
    <row r="3818" spans="6:6" x14ac:dyDescent="0.25">
      <c r="F3818" t="str">
        <f t="shared" si="59"/>
        <v>0</v>
      </c>
    </row>
    <row r="3819" spans="6:6" x14ac:dyDescent="0.25">
      <c r="F3819" t="str">
        <f t="shared" si="59"/>
        <v>0</v>
      </c>
    </row>
    <row r="3820" spans="6:6" x14ac:dyDescent="0.25">
      <c r="F3820" t="str">
        <f t="shared" si="59"/>
        <v>0</v>
      </c>
    </row>
    <row r="3821" spans="6:6" x14ac:dyDescent="0.25">
      <c r="F3821" t="str">
        <f t="shared" si="59"/>
        <v>0</v>
      </c>
    </row>
    <row r="3822" spans="6:6" x14ac:dyDescent="0.25">
      <c r="F3822" t="str">
        <f t="shared" si="59"/>
        <v>0</v>
      </c>
    </row>
    <row r="3823" spans="6:6" x14ac:dyDescent="0.25">
      <c r="F3823" t="str">
        <f t="shared" si="59"/>
        <v>0</v>
      </c>
    </row>
    <row r="3824" spans="6:6" x14ac:dyDescent="0.25">
      <c r="F3824" t="str">
        <f t="shared" si="59"/>
        <v>0</v>
      </c>
    </row>
    <row r="3825" spans="6:6" x14ac:dyDescent="0.25">
      <c r="F3825" t="str">
        <f t="shared" si="59"/>
        <v>0</v>
      </c>
    </row>
    <row r="3826" spans="6:6" x14ac:dyDescent="0.25">
      <c r="F3826" t="str">
        <f t="shared" si="59"/>
        <v>0</v>
      </c>
    </row>
    <row r="3827" spans="6:6" x14ac:dyDescent="0.25">
      <c r="F3827" t="str">
        <f t="shared" si="59"/>
        <v>0</v>
      </c>
    </row>
    <row r="3828" spans="6:6" x14ac:dyDescent="0.25">
      <c r="F3828" t="str">
        <f t="shared" si="59"/>
        <v>0</v>
      </c>
    </row>
    <row r="3829" spans="6:6" x14ac:dyDescent="0.25">
      <c r="F3829" t="str">
        <f t="shared" si="59"/>
        <v>0</v>
      </c>
    </row>
    <row r="3830" spans="6:6" x14ac:dyDescent="0.25">
      <c r="F3830" t="str">
        <f t="shared" si="59"/>
        <v>0</v>
      </c>
    </row>
    <row r="3831" spans="6:6" x14ac:dyDescent="0.25">
      <c r="F3831" t="str">
        <f t="shared" si="59"/>
        <v>0</v>
      </c>
    </row>
    <row r="3832" spans="6:6" x14ac:dyDescent="0.25">
      <c r="F3832" t="str">
        <f t="shared" ref="F3832:F3895" si="60">IF(ISNUMBER(SEARCH("JBI",B3832)),"Infant Boys",IF(ISNUMBER(SEARCH("JBJ",B3832)),"Junior Boys",IF(ISNUMBER(SEARCH("JBT",B3832)),"Tolder Boys",IF(ISNUMBER(SEARCH("JGI",B3832)),"Infant GIrls",IF(ISNUMBER(SEARCH("JGT",B3832)),"Tolder Girls",IF(ISNUMBER(SEARCH("JGJ",B3832)),"Junior Girls","0"))))))</f>
        <v>0</v>
      </c>
    </row>
    <row r="3833" spans="6:6" x14ac:dyDescent="0.25">
      <c r="F3833" t="str">
        <f t="shared" si="60"/>
        <v>0</v>
      </c>
    </row>
    <row r="3834" spans="6:6" x14ac:dyDescent="0.25">
      <c r="F3834" t="str">
        <f t="shared" si="60"/>
        <v>0</v>
      </c>
    </row>
    <row r="3835" spans="6:6" x14ac:dyDescent="0.25">
      <c r="F3835" t="str">
        <f t="shared" si="60"/>
        <v>0</v>
      </c>
    </row>
    <row r="3836" spans="6:6" x14ac:dyDescent="0.25">
      <c r="F3836" t="str">
        <f t="shared" si="60"/>
        <v>0</v>
      </c>
    </row>
    <row r="3837" spans="6:6" x14ac:dyDescent="0.25">
      <c r="F3837" t="str">
        <f t="shared" si="60"/>
        <v>0</v>
      </c>
    </row>
    <row r="3838" spans="6:6" x14ac:dyDescent="0.25">
      <c r="F3838" t="str">
        <f t="shared" si="60"/>
        <v>0</v>
      </c>
    </row>
    <row r="3839" spans="6:6" x14ac:dyDescent="0.25">
      <c r="F3839" t="str">
        <f t="shared" si="60"/>
        <v>0</v>
      </c>
    </row>
    <row r="3840" spans="6:6" x14ac:dyDescent="0.25">
      <c r="F3840" t="str">
        <f t="shared" si="60"/>
        <v>0</v>
      </c>
    </row>
    <row r="3841" spans="6:6" x14ac:dyDescent="0.25">
      <c r="F3841" t="str">
        <f t="shared" si="60"/>
        <v>0</v>
      </c>
    </row>
    <row r="3842" spans="6:6" x14ac:dyDescent="0.25">
      <c r="F3842" t="str">
        <f t="shared" si="60"/>
        <v>0</v>
      </c>
    </row>
    <row r="3843" spans="6:6" x14ac:dyDescent="0.25">
      <c r="F3843" t="str">
        <f t="shared" si="60"/>
        <v>0</v>
      </c>
    </row>
    <row r="3844" spans="6:6" x14ac:dyDescent="0.25">
      <c r="F3844" t="str">
        <f t="shared" si="60"/>
        <v>0</v>
      </c>
    </row>
    <row r="3845" spans="6:6" x14ac:dyDescent="0.25">
      <c r="F3845" t="str">
        <f t="shared" si="60"/>
        <v>0</v>
      </c>
    </row>
    <row r="3846" spans="6:6" x14ac:dyDescent="0.25">
      <c r="F3846" t="str">
        <f t="shared" si="60"/>
        <v>0</v>
      </c>
    </row>
    <row r="3847" spans="6:6" x14ac:dyDescent="0.25">
      <c r="F3847" t="str">
        <f t="shared" si="60"/>
        <v>0</v>
      </c>
    </row>
    <row r="3848" spans="6:6" x14ac:dyDescent="0.25">
      <c r="F3848" t="str">
        <f t="shared" si="60"/>
        <v>0</v>
      </c>
    </row>
    <row r="3849" spans="6:6" x14ac:dyDescent="0.25">
      <c r="F3849" t="str">
        <f t="shared" si="60"/>
        <v>0</v>
      </c>
    </row>
    <row r="3850" spans="6:6" x14ac:dyDescent="0.25">
      <c r="F3850" t="str">
        <f t="shared" si="60"/>
        <v>0</v>
      </c>
    </row>
    <row r="3851" spans="6:6" x14ac:dyDescent="0.25">
      <c r="F3851" t="str">
        <f t="shared" si="60"/>
        <v>0</v>
      </c>
    </row>
    <row r="3852" spans="6:6" x14ac:dyDescent="0.25">
      <c r="F3852" t="str">
        <f t="shared" si="60"/>
        <v>0</v>
      </c>
    </row>
    <row r="3853" spans="6:6" x14ac:dyDescent="0.25">
      <c r="F3853" t="str">
        <f t="shared" si="60"/>
        <v>0</v>
      </c>
    </row>
    <row r="3854" spans="6:6" x14ac:dyDescent="0.25">
      <c r="F3854" t="str">
        <f t="shared" si="60"/>
        <v>0</v>
      </c>
    </row>
    <row r="3855" spans="6:6" x14ac:dyDescent="0.25">
      <c r="F3855" t="str">
        <f t="shared" si="60"/>
        <v>0</v>
      </c>
    </row>
    <row r="3856" spans="6:6" x14ac:dyDescent="0.25">
      <c r="F3856" t="str">
        <f t="shared" si="60"/>
        <v>0</v>
      </c>
    </row>
    <row r="3857" spans="6:6" x14ac:dyDescent="0.25">
      <c r="F3857" t="str">
        <f t="shared" si="60"/>
        <v>0</v>
      </c>
    </row>
    <row r="3858" spans="6:6" x14ac:dyDescent="0.25">
      <c r="F3858" t="str">
        <f t="shared" si="60"/>
        <v>0</v>
      </c>
    </row>
    <row r="3859" spans="6:6" x14ac:dyDescent="0.25">
      <c r="F3859" t="str">
        <f t="shared" si="60"/>
        <v>0</v>
      </c>
    </row>
    <row r="3860" spans="6:6" x14ac:dyDescent="0.25">
      <c r="F3860" t="str">
        <f t="shared" si="60"/>
        <v>0</v>
      </c>
    </row>
    <row r="3861" spans="6:6" x14ac:dyDescent="0.25">
      <c r="F3861" t="str">
        <f t="shared" si="60"/>
        <v>0</v>
      </c>
    </row>
    <row r="3862" spans="6:6" x14ac:dyDescent="0.25">
      <c r="F3862" t="str">
        <f t="shared" si="60"/>
        <v>0</v>
      </c>
    </row>
    <row r="3863" spans="6:6" x14ac:dyDescent="0.25">
      <c r="F3863" t="str">
        <f t="shared" si="60"/>
        <v>0</v>
      </c>
    </row>
    <row r="3864" spans="6:6" x14ac:dyDescent="0.25">
      <c r="F3864" t="str">
        <f t="shared" si="60"/>
        <v>0</v>
      </c>
    </row>
    <row r="3865" spans="6:6" x14ac:dyDescent="0.25">
      <c r="F3865" t="str">
        <f t="shared" si="60"/>
        <v>0</v>
      </c>
    </row>
    <row r="3866" spans="6:6" x14ac:dyDescent="0.25">
      <c r="F3866" t="str">
        <f t="shared" si="60"/>
        <v>0</v>
      </c>
    </row>
    <row r="3867" spans="6:6" x14ac:dyDescent="0.25">
      <c r="F3867" t="str">
        <f t="shared" si="60"/>
        <v>0</v>
      </c>
    </row>
    <row r="3868" spans="6:6" x14ac:dyDescent="0.25">
      <c r="F3868" t="str">
        <f t="shared" si="60"/>
        <v>0</v>
      </c>
    </row>
    <row r="3869" spans="6:6" x14ac:dyDescent="0.25">
      <c r="F3869" t="str">
        <f t="shared" si="60"/>
        <v>0</v>
      </c>
    </row>
    <row r="3870" spans="6:6" x14ac:dyDescent="0.25">
      <c r="F3870" t="str">
        <f t="shared" si="60"/>
        <v>0</v>
      </c>
    </row>
    <row r="3871" spans="6:6" x14ac:dyDescent="0.25">
      <c r="F3871" t="str">
        <f t="shared" si="60"/>
        <v>0</v>
      </c>
    </row>
    <row r="3872" spans="6:6" x14ac:dyDescent="0.25">
      <c r="F3872" t="str">
        <f t="shared" si="60"/>
        <v>0</v>
      </c>
    </row>
    <row r="3873" spans="6:6" x14ac:dyDescent="0.25">
      <c r="F3873" t="str">
        <f t="shared" si="60"/>
        <v>0</v>
      </c>
    </row>
    <row r="3874" spans="6:6" x14ac:dyDescent="0.25">
      <c r="F3874" t="str">
        <f t="shared" si="60"/>
        <v>0</v>
      </c>
    </row>
    <row r="3875" spans="6:6" x14ac:dyDescent="0.25">
      <c r="F3875" t="str">
        <f t="shared" si="60"/>
        <v>0</v>
      </c>
    </row>
    <row r="3876" spans="6:6" x14ac:dyDescent="0.25">
      <c r="F3876" t="str">
        <f t="shared" si="60"/>
        <v>0</v>
      </c>
    </row>
    <row r="3877" spans="6:6" x14ac:dyDescent="0.25">
      <c r="F3877" t="str">
        <f t="shared" si="60"/>
        <v>0</v>
      </c>
    </row>
    <row r="3878" spans="6:6" x14ac:dyDescent="0.25">
      <c r="F3878" t="str">
        <f t="shared" si="60"/>
        <v>0</v>
      </c>
    </row>
    <row r="3879" spans="6:6" x14ac:dyDescent="0.25">
      <c r="F3879" t="str">
        <f t="shared" si="60"/>
        <v>0</v>
      </c>
    </row>
    <row r="3880" spans="6:6" x14ac:dyDescent="0.25">
      <c r="F3880" t="str">
        <f t="shared" si="60"/>
        <v>0</v>
      </c>
    </row>
    <row r="3881" spans="6:6" x14ac:dyDescent="0.25">
      <c r="F3881" t="str">
        <f t="shared" si="60"/>
        <v>0</v>
      </c>
    </row>
    <row r="3882" spans="6:6" x14ac:dyDescent="0.25">
      <c r="F3882" t="str">
        <f t="shared" si="60"/>
        <v>0</v>
      </c>
    </row>
    <row r="3883" spans="6:6" x14ac:dyDescent="0.25">
      <c r="F3883" t="str">
        <f t="shared" si="60"/>
        <v>0</v>
      </c>
    </row>
    <row r="3884" spans="6:6" x14ac:dyDescent="0.25">
      <c r="F3884" t="str">
        <f t="shared" si="60"/>
        <v>0</v>
      </c>
    </row>
    <row r="3885" spans="6:6" x14ac:dyDescent="0.25">
      <c r="F3885" t="str">
        <f t="shared" si="60"/>
        <v>0</v>
      </c>
    </row>
    <row r="3886" spans="6:6" x14ac:dyDescent="0.25">
      <c r="F3886" t="str">
        <f t="shared" si="60"/>
        <v>0</v>
      </c>
    </row>
    <row r="3887" spans="6:6" x14ac:dyDescent="0.25">
      <c r="F3887" t="str">
        <f t="shared" si="60"/>
        <v>0</v>
      </c>
    </row>
    <row r="3888" spans="6:6" x14ac:dyDescent="0.25">
      <c r="F3888" t="str">
        <f t="shared" si="60"/>
        <v>0</v>
      </c>
    </row>
    <row r="3889" spans="6:6" x14ac:dyDescent="0.25">
      <c r="F3889" t="str">
        <f t="shared" si="60"/>
        <v>0</v>
      </c>
    </row>
    <row r="3890" spans="6:6" x14ac:dyDescent="0.25">
      <c r="F3890" t="str">
        <f t="shared" si="60"/>
        <v>0</v>
      </c>
    </row>
    <row r="3891" spans="6:6" x14ac:dyDescent="0.25">
      <c r="F3891" t="str">
        <f t="shared" si="60"/>
        <v>0</v>
      </c>
    </row>
    <row r="3892" spans="6:6" x14ac:dyDescent="0.25">
      <c r="F3892" t="str">
        <f t="shared" si="60"/>
        <v>0</v>
      </c>
    </row>
    <row r="3893" spans="6:6" x14ac:dyDescent="0.25">
      <c r="F3893" t="str">
        <f t="shared" si="60"/>
        <v>0</v>
      </c>
    </row>
    <row r="3894" spans="6:6" x14ac:dyDescent="0.25">
      <c r="F3894" t="str">
        <f t="shared" si="60"/>
        <v>0</v>
      </c>
    </row>
    <row r="3895" spans="6:6" x14ac:dyDescent="0.25">
      <c r="F3895" t="str">
        <f t="shared" si="60"/>
        <v>0</v>
      </c>
    </row>
    <row r="3896" spans="6:6" x14ac:dyDescent="0.25">
      <c r="F3896" t="str">
        <f t="shared" ref="F3896:F3959" si="61">IF(ISNUMBER(SEARCH("JBI",B3896)),"Infant Boys",IF(ISNUMBER(SEARCH("JBJ",B3896)),"Junior Boys",IF(ISNUMBER(SEARCH("JBT",B3896)),"Tolder Boys",IF(ISNUMBER(SEARCH("JGI",B3896)),"Infant GIrls",IF(ISNUMBER(SEARCH("JGT",B3896)),"Tolder Girls",IF(ISNUMBER(SEARCH("JGJ",B3896)),"Junior Girls","0"))))))</f>
        <v>0</v>
      </c>
    </row>
    <row r="3897" spans="6:6" x14ac:dyDescent="0.25">
      <c r="F3897" t="str">
        <f t="shared" si="61"/>
        <v>0</v>
      </c>
    </row>
    <row r="3898" spans="6:6" x14ac:dyDescent="0.25">
      <c r="F3898" t="str">
        <f t="shared" si="61"/>
        <v>0</v>
      </c>
    </row>
    <row r="3899" spans="6:6" x14ac:dyDescent="0.25">
      <c r="F3899" t="str">
        <f t="shared" si="61"/>
        <v>0</v>
      </c>
    </row>
    <row r="3900" spans="6:6" x14ac:dyDescent="0.25">
      <c r="F3900" t="str">
        <f t="shared" si="61"/>
        <v>0</v>
      </c>
    </row>
    <row r="3901" spans="6:6" x14ac:dyDescent="0.25">
      <c r="F3901" t="str">
        <f t="shared" si="61"/>
        <v>0</v>
      </c>
    </row>
    <row r="3902" spans="6:6" x14ac:dyDescent="0.25">
      <c r="F3902" t="str">
        <f t="shared" si="61"/>
        <v>0</v>
      </c>
    </row>
    <row r="3903" spans="6:6" x14ac:dyDescent="0.25">
      <c r="F3903" t="str">
        <f t="shared" si="61"/>
        <v>0</v>
      </c>
    </row>
    <row r="3904" spans="6:6" x14ac:dyDescent="0.25">
      <c r="F3904" t="str">
        <f t="shared" si="61"/>
        <v>0</v>
      </c>
    </row>
    <row r="3905" spans="6:6" x14ac:dyDescent="0.25">
      <c r="F3905" t="str">
        <f t="shared" si="61"/>
        <v>0</v>
      </c>
    </row>
    <row r="3906" spans="6:6" x14ac:dyDescent="0.25">
      <c r="F3906" t="str">
        <f t="shared" si="61"/>
        <v>0</v>
      </c>
    </row>
    <row r="3907" spans="6:6" x14ac:dyDescent="0.25">
      <c r="F3907" t="str">
        <f t="shared" si="61"/>
        <v>0</v>
      </c>
    </row>
    <row r="3908" spans="6:6" x14ac:dyDescent="0.25">
      <c r="F3908" t="str">
        <f t="shared" si="61"/>
        <v>0</v>
      </c>
    </row>
    <row r="3909" spans="6:6" x14ac:dyDescent="0.25">
      <c r="F3909" t="str">
        <f t="shared" si="61"/>
        <v>0</v>
      </c>
    </row>
    <row r="3910" spans="6:6" x14ac:dyDescent="0.25">
      <c r="F3910" t="str">
        <f t="shared" si="61"/>
        <v>0</v>
      </c>
    </row>
    <row r="3911" spans="6:6" x14ac:dyDescent="0.25">
      <c r="F3911" t="str">
        <f t="shared" si="61"/>
        <v>0</v>
      </c>
    </row>
    <row r="3912" spans="6:6" x14ac:dyDescent="0.25">
      <c r="F3912" t="str">
        <f t="shared" si="61"/>
        <v>0</v>
      </c>
    </row>
    <row r="3913" spans="6:6" x14ac:dyDescent="0.25">
      <c r="F3913" t="str">
        <f t="shared" si="61"/>
        <v>0</v>
      </c>
    </row>
    <row r="3914" spans="6:6" x14ac:dyDescent="0.25">
      <c r="F3914" t="str">
        <f t="shared" si="61"/>
        <v>0</v>
      </c>
    </row>
    <row r="3915" spans="6:6" x14ac:dyDescent="0.25">
      <c r="F3915" t="str">
        <f t="shared" si="61"/>
        <v>0</v>
      </c>
    </row>
    <row r="3916" spans="6:6" x14ac:dyDescent="0.25">
      <c r="F3916" t="str">
        <f t="shared" si="61"/>
        <v>0</v>
      </c>
    </row>
    <row r="3917" spans="6:6" x14ac:dyDescent="0.25">
      <c r="F3917" t="str">
        <f t="shared" si="61"/>
        <v>0</v>
      </c>
    </row>
    <row r="3918" spans="6:6" x14ac:dyDescent="0.25">
      <c r="F3918" t="str">
        <f t="shared" si="61"/>
        <v>0</v>
      </c>
    </row>
    <row r="3919" spans="6:6" x14ac:dyDescent="0.25">
      <c r="F3919" t="str">
        <f t="shared" si="61"/>
        <v>0</v>
      </c>
    </row>
    <row r="3920" spans="6:6" x14ac:dyDescent="0.25">
      <c r="F3920" t="str">
        <f t="shared" si="61"/>
        <v>0</v>
      </c>
    </row>
    <row r="3921" spans="6:6" x14ac:dyDescent="0.25">
      <c r="F3921" t="str">
        <f t="shared" si="61"/>
        <v>0</v>
      </c>
    </row>
    <row r="3922" spans="6:6" x14ac:dyDescent="0.25">
      <c r="F3922" t="str">
        <f t="shared" si="61"/>
        <v>0</v>
      </c>
    </row>
    <row r="3923" spans="6:6" x14ac:dyDescent="0.25">
      <c r="F3923" t="str">
        <f t="shared" si="61"/>
        <v>0</v>
      </c>
    </row>
    <row r="3924" spans="6:6" x14ac:dyDescent="0.25">
      <c r="F3924" t="str">
        <f t="shared" si="61"/>
        <v>0</v>
      </c>
    </row>
    <row r="3925" spans="6:6" x14ac:dyDescent="0.25">
      <c r="F3925" t="str">
        <f t="shared" si="61"/>
        <v>0</v>
      </c>
    </row>
    <row r="3926" spans="6:6" x14ac:dyDescent="0.25">
      <c r="F3926" t="str">
        <f t="shared" si="61"/>
        <v>0</v>
      </c>
    </row>
    <row r="3927" spans="6:6" x14ac:dyDescent="0.25">
      <c r="F3927" t="str">
        <f t="shared" si="61"/>
        <v>0</v>
      </c>
    </row>
    <row r="3928" spans="6:6" x14ac:dyDescent="0.25">
      <c r="F3928" t="str">
        <f t="shared" si="61"/>
        <v>0</v>
      </c>
    </row>
    <row r="3929" spans="6:6" x14ac:dyDescent="0.25">
      <c r="F3929" t="str">
        <f t="shared" si="61"/>
        <v>0</v>
      </c>
    </row>
    <row r="3930" spans="6:6" x14ac:dyDescent="0.25">
      <c r="F3930" t="str">
        <f t="shared" si="61"/>
        <v>0</v>
      </c>
    </row>
    <row r="3931" spans="6:6" x14ac:dyDescent="0.25">
      <c r="F3931" t="str">
        <f t="shared" si="61"/>
        <v>0</v>
      </c>
    </row>
    <row r="3932" spans="6:6" x14ac:dyDescent="0.25">
      <c r="F3932" t="str">
        <f t="shared" si="61"/>
        <v>0</v>
      </c>
    </row>
    <row r="3933" spans="6:6" x14ac:dyDescent="0.25">
      <c r="F3933" t="str">
        <f t="shared" si="61"/>
        <v>0</v>
      </c>
    </row>
    <row r="3934" spans="6:6" x14ac:dyDescent="0.25">
      <c r="F3934" t="str">
        <f t="shared" si="61"/>
        <v>0</v>
      </c>
    </row>
    <row r="3935" spans="6:6" x14ac:dyDescent="0.25">
      <c r="F3935" t="str">
        <f t="shared" si="61"/>
        <v>0</v>
      </c>
    </row>
    <row r="3936" spans="6:6" x14ac:dyDescent="0.25">
      <c r="F3936" t="str">
        <f t="shared" si="61"/>
        <v>0</v>
      </c>
    </row>
    <row r="3937" spans="6:6" x14ac:dyDescent="0.25">
      <c r="F3937" t="str">
        <f t="shared" si="61"/>
        <v>0</v>
      </c>
    </row>
    <row r="3938" spans="6:6" x14ac:dyDescent="0.25">
      <c r="F3938" t="str">
        <f t="shared" si="61"/>
        <v>0</v>
      </c>
    </row>
    <row r="3939" spans="6:6" x14ac:dyDescent="0.25">
      <c r="F3939" t="str">
        <f t="shared" si="61"/>
        <v>0</v>
      </c>
    </row>
    <row r="3940" spans="6:6" x14ac:dyDescent="0.25">
      <c r="F3940" t="str">
        <f t="shared" si="61"/>
        <v>0</v>
      </c>
    </row>
    <row r="3941" spans="6:6" x14ac:dyDescent="0.25">
      <c r="F3941" t="str">
        <f t="shared" si="61"/>
        <v>0</v>
      </c>
    </row>
    <row r="3942" spans="6:6" x14ac:dyDescent="0.25">
      <c r="F3942" t="str">
        <f t="shared" si="61"/>
        <v>0</v>
      </c>
    </row>
    <row r="3943" spans="6:6" x14ac:dyDescent="0.25">
      <c r="F3943" t="str">
        <f t="shared" si="61"/>
        <v>0</v>
      </c>
    </row>
    <row r="3944" spans="6:6" x14ac:dyDescent="0.25">
      <c r="F3944" t="str">
        <f t="shared" si="61"/>
        <v>0</v>
      </c>
    </row>
    <row r="3945" spans="6:6" x14ac:dyDescent="0.25">
      <c r="F3945" t="str">
        <f t="shared" si="61"/>
        <v>0</v>
      </c>
    </row>
    <row r="3946" spans="6:6" x14ac:dyDescent="0.25">
      <c r="F3946" t="str">
        <f t="shared" si="61"/>
        <v>0</v>
      </c>
    </row>
    <row r="3947" spans="6:6" x14ac:dyDescent="0.25">
      <c r="F3947" t="str">
        <f t="shared" si="61"/>
        <v>0</v>
      </c>
    </row>
    <row r="3948" spans="6:6" x14ac:dyDescent="0.25">
      <c r="F3948" t="str">
        <f t="shared" si="61"/>
        <v>0</v>
      </c>
    </row>
    <row r="3949" spans="6:6" x14ac:dyDescent="0.25">
      <c r="F3949" t="str">
        <f t="shared" si="61"/>
        <v>0</v>
      </c>
    </row>
    <row r="3950" spans="6:6" x14ac:dyDescent="0.25">
      <c r="F3950" t="str">
        <f t="shared" si="61"/>
        <v>0</v>
      </c>
    </row>
    <row r="3951" spans="6:6" x14ac:dyDescent="0.25">
      <c r="F3951" t="str">
        <f t="shared" si="61"/>
        <v>0</v>
      </c>
    </row>
    <row r="3952" spans="6:6" x14ac:dyDescent="0.25">
      <c r="F3952" t="str">
        <f t="shared" si="61"/>
        <v>0</v>
      </c>
    </row>
    <row r="3953" spans="6:6" x14ac:dyDescent="0.25">
      <c r="F3953" t="str">
        <f t="shared" si="61"/>
        <v>0</v>
      </c>
    </row>
    <row r="3954" spans="6:6" x14ac:dyDescent="0.25">
      <c r="F3954" t="str">
        <f t="shared" si="61"/>
        <v>0</v>
      </c>
    </row>
    <row r="3955" spans="6:6" x14ac:dyDescent="0.25">
      <c r="F3955" t="str">
        <f t="shared" si="61"/>
        <v>0</v>
      </c>
    </row>
    <row r="3956" spans="6:6" x14ac:dyDescent="0.25">
      <c r="F3956" t="str">
        <f t="shared" si="61"/>
        <v>0</v>
      </c>
    </row>
    <row r="3957" spans="6:6" x14ac:dyDescent="0.25">
      <c r="F3957" t="str">
        <f t="shared" si="61"/>
        <v>0</v>
      </c>
    </row>
    <row r="3958" spans="6:6" x14ac:dyDescent="0.25">
      <c r="F3958" t="str">
        <f t="shared" si="61"/>
        <v>0</v>
      </c>
    </row>
    <row r="3959" spans="6:6" x14ac:dyDescent="0.25">
      <c r="F3959" t="str">
        <f t="shared" si="61"/>
        <v>0</v>
      </c>
    </row>
    <row r="3960" spans="6:6" x14ac:dyDescent="0.25">
      <c r="F3960" t="str">
        <f t="shared" ref="F3960:F4023" si="62">IF(ISNUMBER(SEARCH("JBI",B3960)),"Infant Boys",IF(ISNUMBER(SEARCH("JBJ",B3960)),"Junior Boys",IF(ISNUMBER(SEARCH("JBT",B3960)),"Tolder Boys",IF(ISNUMBER(SEARCH("JGI",B3960)),"Infant GIrls",IF(ISNUMBER(SEARCH("JGT",B3960)),"Tolder Girls",IF(ISNUMBER(SEARCH("JGJ",B3960)),"Junior Girls","0"))))))</f>
        <v>0</v>
      </c>
    </row>
    <row r="3961" spans="6:6" x14ac:dyDescent="0.25">
      <c r="F3961" t="str">
        <f t="shared" si="62"/>
        <v>0</v>
      </c>
    </row>
    <row r="3962" spans="6:6" x14ac:dyDescent="0.25">
      <c r="F3962" t="str">
        <f t="shared" si="62"/>
        <v>0</v>
      </c>
    </row>
    <row r="3963" spans="6:6" x14ac:dyDescent="0.25">
      <c r="F3963" t="str">
        <f t="shared" si="62"/>
        <v>0</v>
      </c>
    </row>
    <row r="3964" spans="6:6" x14ac:dyDescent="0.25">
      <c r="F3964" t="str">
        <f t="shared" si="62"/>
        <v>0</v>
      </c>
    </row>
    <row r="3965" spans="6:6" x14ac:dyDescent="0.25">
      <c r="F3965" t="str">
        <f t="shared" si="62"/>
        <v>0</v>
      </c>
    </row>
    <row r="3966" spans="6:6" x14ac:dyDescent="0.25">
      <c r="F3966" t="str">
        <f t="shared" si="62"/>
        <v>0</v>
      </c>
    </row>
    <row r="3967" spans="6:6" x14ac:dyDescent="0.25">
      <c r="F3967" t="str">
        <f t="shared" si="62"/>
        <v>0</v>
      </c>
    </row>
    <row r="3968" spans="6:6" x14ac:dyDescent="0.25">
      <c r="F3968" t="str">
        <f t="shared" si="62"/>
        <v>0</v>
      </c>
    </row>
    <row r="3969" spans="6:6" x14ac:dyDescent="0.25">
      <c r="F3969" t="str">
        <f t="shared" si="62"/>
        <v>0</v>
      </c>
    </row>
    <row r="3970" spans="6:6" x14ac:dyDescent="0.25">
      <c r="F3970" t="str">
        <f t="shared" si="62"/>
        <v>0</v>
      </c>
    </row>
    <row r="3971" spans="6:6" x14ac:dyDescent="0.25">
      <c r="F3971" t="str">
        <f t="shared" si="62"/>
        <v>0</v>
      </c>
    </row>
    <row r="3972" spans="6:6" x14ac:dyDescent="0.25">
      <c r="F3972" t="str">
        <f t="shared" si="62"/>
        <v>0</v>
      </c>
    </row>
    <row r="3973" spans="6:6" x14ac:dyDescent="0.25">
      <c r="F3973" t="str">
        <f t="shared" si="62"/>
        <v>0</v>
      </c>
    </row>
    <row r="3974" spans="6:6" x14ac:dyDescent="0.25">
      <c r="F3974" t="str">
        <f t="shared" si="62"/>
        <v>0</v>
      </c>
    </row>
    <row r="3975" spans="6:6" x14ac:dyDescent="0.25">
      <c r="F3975" t="str">
        <f t="shared" si="62"/>
        <v>0</v>
      </c>
    </row>
    <row r="3976" spans="6:6" x14ac:dyDescent="0.25">
      <c r="F3976" t="str">
        <f t="shared" si="62"/>
        <v>0</v>
      </c>
    </row>
    <row r="3977" spans="6:6" x14ac:dyDescent="0.25">
      <c r="F3977" t="str">
        <f t="shared" si="62"/>
        <v>0</v>
      </c>
    </row>
    <row r="3978" spans="6:6" x14ac:dyDescent="0.25">
      <c r="F3978" t="str">
        <f t="shared" si="62"/>
        <v>0</v>
      </c>
    </row>
    <row r="3979" spans="6:6" x14ac:dyDescent="0.25">
      <c r="F3979" t="str">
        <f t="shared" si="62"/>
        <v>0</v>
      </c>
    </row>
    <row r="3980" spans="6:6" x14ac:dyDescent="0.25">
      <c r="F3980" t="str">
        <f t="shared" si="62"/>
        <v>0</v>
      </c>
    </row>
    <row r="3981" spans="6:6" x14ac:dyDescent="0.25">
      <c r="F3981" t="str">
        <f t="shared" si="62"/>
        <v>0</v>
      </c>
    </row>
    <row r="3982" spans="6:6" x14ac:dyDescent="0.25">
      <c r="F3982" t="str">
        <f t="shared" si="62"/>
        <v>0</v>
      </c>
    </row>
    <row r="3983" spans="6:6" x14ac:dyDescent="0.25">
      <c r="F3983" t="str">
        <f t="shared" si="62"/>
        <v>0</v>
      </c>
    </row>
    <row r="3984" spans="6:6" x14ac:dyDescent="0.25">
      <c r="F3984" t="str">
        <f t="shared" si="62"/>
        <v>0</v>
      </c>
    </row>
    <row r="3985" spans="6:6" x14ac:dyDescent="0.25">
      <c r="F3985" t="str">
        <f t="shared" si="62"/>
        <v>0</v>
      </c>
    </row>
    <row r="3986" spans="6:6" x14ac:dyDescent="0.25">
      <c r="F3986" t="str">
        <f t="shared" si="62"/>
        <v>0</v>
      </c>
    </row>
    <row r="3987" spans="6:6" x14ac:dyDescent="0.25">
      <c r="F3987" t="str">
        <f t="shared" si="62"/>
        <v>0</v>
      </c>
    </row>
    <row r="3988" spans="6:6" x14ac:dyDescent="0.25">
      <c r="F3988" t="str">
        <f t="shared" si="62"/>
        <v>0</v>
      </c>
    </row>
    <row r="3989" spans="6:6" x14ac:dyDescent="0.25">
      <c r="F3989" t="str">
        <f t="shared" si="62"/>
        <v>0</v>
      </c>
    </row>
    <row r="3990" spans="6:6" x14ac:dyDescent="0.25">
      <c r="F3990" t="str">
        <f t="shared" si="62"/>
        <v>0</v>
      </c>
    </row>
    <row r="3991" spans="6:6" x14ac:dyDescent="0.25">
      <c r="F3991" t="str">
        <f t="shared" si="62"/>
        <v>0</v>
      </c>
    </row>
    <row r="3992" spans="6:6" x14ac:dyDescent="0.25">
      <c r="F3992" t="str">
        <f t="shared" si="62"/>
        <v>0</v>
      </c>
    </row>
    <row r="3993" spans="6:6" x14ac:dyDescent="0.25">
      <c r="F3993" t="str">
        <f t="shared" si="62"/>
        <v>0</v>
      </c>
    </row>
    <row r="3994" spans="6:6" x14ac:dyDescent="0.25">
      <c r="F3994" t="str">
        <f t="shared" si="62"/>
        <v>0</v>
      </c>
    </row>
    <row r="3995" spans="6:6" x14ac:dyDescent="0.25">
      <c r="F3995" t="str">
        <f t="shared" si="62"/>
        <v>0</v>
      </c>
    </row>
    <row r="3996" spans="6:6" x14ac:dyDescent="0.25">
      <c r="F3996" t="str">
        <f t="shared" si="62"/>
        <v>0</v>
      </c>
    </row>
    <row r="3997" spans="6:6" x14ac:dyDescent="0.25">
      <c r="F3997" t="str">
        <f t="shared" si="62"/>
        <v>0</v>
      </c>
    </row>
    <row r="3998" spans="6:6" x14ac:dyDescent="0.25">
      <c r="F3998" t="str">
        <f t="shared" si="62"/>
        <v>0</v>
      </c>
    </row>
    <row r="3999" spans="6:6" x14ac:dyDescent="0.25">
      <c r="F3999" t="str">
        <f t="shared" si="62"/>
        <v>0</v>
      </c>
    </row>
    <row r="4000" spans="6:6" x14ac:dyDescent="0.25">
      <c r="F4000" t="str">
        <f t="shared" si="62"/>
        <v>0</v>
      </c>
    </row>
    <row r="4001" spans="6:6" x14ac:dyDescent="0.25">
      <c r="F4001" t="str">
        <f t="shared" si="62"/>
        <v>0</v>
      </c>
    </row>
    <row r="4002" spans="6:6" x14ac:dyDescent="0.25">
      <c r="F4002" t="str">
        <f t="shared" si="62"/>
        <v>0</v>
      </c>
    </row>
    <row r="4003" spans="6:6" x14ac:dyDescent="0.25">
      <c r="F4003" t="str">
        <f t="shared" si="62"/>
        <v>0</v>
      </c>
    </row>
    <row r="4004" spans="6:6" x14ac:dyDescent="0.25">
      <c r="F4004" t="str">
        <f t="shared" si="62"/>
        <v>0</v>
      </c>
    </row>
    <row r="4005" spans="6:6" x14ac:dyDescent="0.25">
      <c r="F4005" t="str">
        <f t="shared" si="62"/>
        <v>0</v>
      </c>
    </row>
    <row r="4006" spans="6:6" x14ac:dyDescent="0.25">
      <c r="F4006" t="str">
        <f t="shared" si="62"/>
        <v>0</v>
      </c>
    </row>
    <row r="4007" spans="6:6" x14ac:dyDescent="0.25">
      <c r="F4007" t="str">
        <f t="shared" si="62"/>
        <v>0</v>
      </c>
    </row>
    <row r="4008" spans="6:6" x14ac:dyDescent="0.25">
      <c r="F4008" t="str">
        <f t="shared" si="62"/>
        <v>0</v>
      </c>
    </row>
    <row r="4009" spans="6:6" x14ac:dyDescent="0.25">
      <c r="F4009" t="str">
        <f t="shared" si="62"/>
        <v>0</v>
      </c>
    </row>
    <row r="4010" spans="6:6" x14ac:dyDescent="0.25">
      <c r="F4010" t="str">
        <f t="shared" si="62"/>
        <v>0</v>
      </c>
    </row>
    <row r="4011" spans="6:6" x14ac:dyDescent="0.25">
      <c r="F4011" t="str">
        <f t="shared" si="62"/>
        <v>0</v>
      </c>
    </row>
    <row r="4012" spans="6:6" x14ac:dyDescent="0.25">
      <c r="F4012" t="str">
        <f t="shared" si="62"/>
        <v>0</v>
      </c>
    </row>
    <row r="4013" spans="6:6" x14ac:dyDescent="0.25">
      <c r="F4013" t="str">
        <f t="shared" si="62"/>
        <v>0</v>
      </c>
    </row>
    <row r="4014" spans="6:6" x14ac:dyDescent="0.25">
      <c r="F4014" t="str">
        <f t="shared" si="62"/>
        <v>0</v>
      </c>
    </row>
    <row r="4015" spans="6:6" x14ac:dyDescent="0.25">
      <c r="F4015" t="str">
        <f t="shared" si="62"/>
        <v>0</v>
      </c>
    </row>
    <row r="4016" spans="6:6" x14ac:dyDescent="0.25">
      <c r="F4016" t="str">
        <f t="shared" si="62"/>
        <v>0</v>
      </c>
    </row>
    <row r="4017" spans="6:6" x14ac:dyDescent="0.25">
      <c r="F4017" t="str">
        <f t="shared" si="62"/>
        <v>0</v>
      </c>
    </row>
    <row r="4018" spans="6:6" x14ac:dyDescent="0.25">
      <c r="F4018" t="str">
        <f t="shared" si="62"/>
        <v>0</v>
      </c>
    </row>
    <row r="4019" spans="6:6" x14ac:dyDescent="0.25">
      <c r="F4019" t="str">
        <f t="shared" si="62"/>
        <v>0</v>
      </c>
    </row>
    <row r="4020" spans="6:6" x14ac:dyDescent="0.25">
      <c r="F4020" t="str">
        <f t="shared" si="62"/>
        <v>0</v>
      </c>
    </row>
    <row r="4021" spans="6:6" x14ac:dyDescent="0.25">
      <c r="F4021" t="str">
        <f t="shared" si="62"/>
        <v>0</v>
      </c>
    </row>
    <row r="4022" spans="6:6" x14ac:dyDescent="0.25">
      <c r="F4022" t="str">
        <f t="shared" si="62"/>
        <v>0</v>
      </c>
    </row>
    <row r="4023" spans="6:6" x14ac:dyDescent="0.25">
      <c r="F4023" t="str">
        <f t="shared" si="62"/>
        <v>0</v>
      </c>
    </row>
    <row r="4024" spans="6:6" x14ac:dyDescent="0.25">
      <c r="F4024" t="str">
        <f t="shared" ref="F4024:F4087" si="63">IF(ISNUMBER(SEARCH("JBI",B4024)),"Infant Boys",IF(ISNUMBER(SEARCH("JBJ",B4024)),"Junior Boys",IF(ISNUMBER(SEARCH("JBT",B4024)),"Tolder Boys",IF(ISNUMBER(SEARCH("JGI",B4024)),"Infant GIrls",IF(ISNUMBER(SEARCH("JGT",B4024)),"Tolder Girls",IF(ISNUMBER(SEARCH("JGJ",B4024)),"Junior Girls","0"))))))</f>
        <v>0</v>
      </c>
    </row>
    <row r="4025" spans="6:6" x14ac:dyDescent="0.25">
      <c r="F4025" t="str">
        <f t="shared" si="63"/>
        <v>0</v>
      </c>
    </row>
    <row r="4026" spans="6:6" x14ac:dyDescent="0.25">
      <c r="F4026" t="str">
        <f t="shared" si="63"/>
        <v>0</v>
      </c>
    </row>
    <row r="4027" spans="6:6" x14ac:dyDescent="0.25">
      <c r="F4027" t="str">
        <f t="shared" si="63"/>
        <v>0</v>
      </c>
    </row>
    <row r="4028" spans="6:6" x14ac:dyDescent="0.25">
      <c r="F4028" t="str">
        <f t="shared" si="63"/>
        <v>0</v>
      </c>
    </row>
    <row r="4029" spans="6:6" x14ac:dyDescent="0.25">
      <c r="F4029" t="str">
        <f t="shared" si="63"/>
        <v>0</v>
      </c>
    </row>
    <row r="4030" spans="6:6" x14ac:dyDescent="0.25">
      <c r="F4030" t="str">
        <f t="shared" si="63"/>
        <v>0</v>
      </c>
    </row>
    <row r="4031" spans="6:6" x14ac:dyDescent="0.25">
      <c r="F4031" t="str">
        <f t="shared" si="63"/>
        <v>0</v>
      </c>
    </row>
    <row r="4032" spans="6:6" x14ac:dyDescent="0.25">
      <c r="F4032" t="str">
        <f t="shared" si="63"/>
        <v>0</v>
      </c>
    </row>
    <row r="4033" spans="6:6" x14ac:dyDescent="0.25">
      <c r="F4033" t="str">
        <f t="shared" si="63"/>
        <v>0</v>
      </c>
    </row>
    <row r="4034" spans="6:6" x14ac:dyDescent="0.25">
      <c r="F4034" t="str">
        <f t="shared" si="63"/>
        <v>0</v>
      </c>
    </row>
    <row r="4035" spans="6:6" x14ac:dyDescent="0.25">
      <c r="F4035" t="str">
        <f t="shared" si="63"/>
        <v>0</v>
      </c>
    </row>
    <row r="4036" spans="6:6" x14ac:dyDescent="0.25">
      <c r="F4036" t="str">
        <f t="shared" si="63"/>
        <v>0</v>
      </c>
    </row>
    <row r="4037" spans="6:6" x14ac:dyDescent="0.25">
      <c r="F4037" t="str">
        <f t="shared" si="63"/>
        <v>0</v>
      </c>
    </row>
    <row r="4038" spans="6:6" x14ac:dyDescent="0.25">
      <c r="F4038" t="str">
        <f t="shared" si="63"/>
        <v>0</v>
      </c>
    </row>
    <row r="4039" spans="6:6" x14ac:dyDescent="0.25">
      <c r="F4039" t="str">
        <f t="shared" si="63"/>
        <v>0</v>
      </c>
    </row>
    <row r="4040" spans="6:6" x14ac:dyDescent="0.25">
      <c r="F4040" t="str">
        <f t="shared" si="63"/>
        <v>0</v>
      </c>
    </row>
    <row r="4041" spans="6:6" x14ac:dyDescent="0.25">
      <c r="F4041" t="str">
        <f t="shared" si="63"/>
        <v>0</v>
      </c>
    </row>
    <row r="4042" spans="6:6" x14ac:dyDescent="0.25">
      <c r="F4042" t="str">
        <f t="shared" si="63"/>
        <v>0</v>
      </c>
    </row>
    <row r="4043" spans="6:6" x14ac:dyDescent="0.25">
      <c r="F4043" t="str">
        <f t="shared" si="63"/>
        <v>0</v>
      </c>
    </row>
    <row r="4044" spans="6:6" x14ac:dyDescent="0.25">
      <c r="F4044" t="str">
        <f t="shared" si="63"/>
        <v>0</v>
      </c>
    </row>
    <row r="4045" spans="6:6" x14ac:dyDescent="0.25">
      <c r="F4045" t="str">
        <f t="shared" si="63"/>
        <v>0</v>
      </c>
    </row>
    <row r="4046" spans="6:6" x14ac:dyDescent="0.25">
      <c r="F4046" t="str">
        <f t="shared" si="63"/>
        <v>0</v>
      </c>
    </row>
    <row r="4047" spans="6:6" x14ac:dyDescent="0.25">
      <c r="F4047" t="str">
        <f t="shared" si="63"/>
        <v>0</v>
      </c>
    </row>
    <row r="4048" spans="6:6" x14ac:dyDescent="0.25">
      <c r="F4048" t="str">
        <f t="shared" si="63"/>
        <v>0</v>
      </c>
    </row>
    <row r="4049" spans="6:6" x14ac:dyDescent="0.25">
      <c r="F4049" t="str">
        <f t="shared" si="63"/>
        <v>0</v>
      </c>
    </row>
    <row r="4050" spans="6:6" x14ac:dyDescent="0.25">
      <c r="F4050" t="str">
        <f t="shared" si="63"/>
        <v>0</v>
      </c>
    </row>
    <row r="4051" spans="6:6" x14ac:dyDescent="0.25">
      <c r="F4051" t="str">
        <f t="shared" si="63"/>
        <v>0</v>
      </c>
    </row>
    <row r="4052" spans="6:6" x14ac:dyDescent="0.25">
      <c r="F4052" t="str">
        <f t="shared" si="63"/>
        <v>0</v>
      </c>
    </row>
    <row r="4053" spans="6:6" x14ac:dyDescent="0.25">
      <c r="F4053" t="str">
        <f t="shared" si="63"/>
        <v>0</v>
      </c>
    </row>
    <row r="4054" spans="6:6" x14ac:dyDescent="0.25">
      <c r="F4054" t="str">
        <f t="shared" si="63"/>
        <v>0</v>
      </c>
    </row>
    <row r="4055" spans="6:6" x14ac:dyDescent="0.25">
      <c r="F4055" t="str">
        <f t="shared" si="63"/>
        <v>0</v>
      </c>
    </row>
    <row r="4056" spans="6:6" x14ac:dyDescent="0.25">
      <c r="F4056" t="str">
        <f t="shared" si="63"/>
        <v>0</v>
      </c>
    </row>
    <row r="4057" spans="6:6" x14ac:dyDescent="0.25">
      <c r="F4057" t="str">
        <f t="shared" si="63"/>
        <v>0</v>
      </c>
    </row>
    <row r="4058" spans="6:6" x14ac:dyDescent="0.25">
      <c r="F4058" t="str">
        <f t="shared" si="63"/>
        <v>0</v>
      </c>
    </row>
    <row r="4059" spans="6:6" x14ac:dyDescent="0.25">
      <c r="F4059" t="str">
        <f t="shared" si="63"/>
        <v>0</v>
      </c>
    </row>
    <row r="4060" spans="6:6" x14ac:dyDescent="0.25">
      <c r="F4060" t="str">
        <f t="shared" si="63"/>
        <v>0</v>
      </c>
    </row>
    <row r="4061" spans="6:6" x14ac:dyDescent="0.25">
      <c r="F4061" t="str">
        <f t="shared" si="63"/>
        <v>0</v>
      </c>
    </row>
    <row r="4062" spans="6:6" x14ac:dyDescent="0.25">
      <c r="F4062" t="str">
        <f t="shared" si="63"/>
        <v>0</v>
      </c>
    </row>
    <row r="4063" spans="6:6" x14ac:dyDescent="0.25">
      <c r="F4063" t="str">
        <f t="shared" si="63"/>
        <v>0</v>
      </c>
    </row>
    <row r="4064" spans="6:6" x14ac:dyDescent="0.25">
      <c r="F4064" t="str">
        <f t="shared" si="63"/>
        <v>0</v>
      </c>
    </row>
    <row r="4065" spans="6:6" x14ac:dyDescent="0.25">
      <c r="F4065" t="str">
        <f t="shared" si="63"/>
        <v>0</v>
      </c>
    </row>
    <row r="4066" spans="6:6" x14ac:dyDescent="0.25">
      <c r="F4066" t="str">
        <f t="shared" si="63"/>
        <v>0</v>
      </c>
    </row>
    <row r="4067" spans="6:6" x14ac:dyDescent="0.25">
      <c r="F4067" t="str">
        <f t="shared" si="63"/>
        <v>0</v>
      </c>
    </row>
    <row r="4068" spans="6:6" x14ac:dyDescent="0.25">
      <c r="F4068" t="str">
        <f t="shared" si="63"/>
        <v>0</v>
      </c>
    </row>
    <row r="4069" spans="6:6" x14ac:dyDescent="0.25">
      <c r="F4069" t="str">
        <f t="shared" si="63"/>
        <v>0</v>
      </c>
    </row>
    <row r="4070" spans="6:6" x14ac:dyDescent="0.25">
      <c r="F4070" t="str">
        <f t="shared" si="63"/>
        <v>0</v>
      </c>
    </row>
    <row r="4071" spans="6:6" x14ac:dyDescent="0.25">
      <c r="F4071" t="str">
        <f t="shared" si="63"/>
        <v>0</v>
      </c>
    </row>
    <row r="4072" spans="6:6" x14ac:dyDescent="0.25">
      <c r="F4072" t="str">
        <f t="shared" si="63"/>
        <v>0</v>
      </c>
    </row>
    <row r="4073" spans="6:6" x14ac:dyDescent="0.25">
      <c r="F4073" t="str">
        <f t="shared" si="63"/>
        <v>0</v>
      </c>
    </row>
    <row r="4074" spans="6:6" x14ac:dyDescent="0.25">
      <c r="F4074" t="str">
        <f t="shared" si="63"/>
        <v>0</v>
      </c>
    </row>
    <row r="4075" spans="6:6" x14ac:dyDescent="0.25">
      <c r="F4075" t="str">
        <f t="shared" si="63"/>
        <v>0</v>
      </c>
    </row>
    <row r="4076" spans="6:6" x14ac:dyDescent="0.25">
      <c r="F4076" t="str">
        <f t="shared" si="63"/>
        <v>0</v>
      </c>
    </row>
    <row r="4077" spans="6:6" x14ac:dyDescent="0.25">
      <c r="F4077" t="str">
        <f t="shared" si="63"/>
        <v>0</v>
      </c>
    </row>
    <row r="4078" spans="6:6" x14ac:dyDescent="0.25">
      <c r="F4078" t="str">
        <f t="shared" si="63"/>
        <v>0</v>
      </c>
    </row>
    <row r="4079" spans="6:6" x14ac:dyDescent="0.25">
      <c r="F4079" t="str">
        <f t="shared" si="63"/>
        <v>0</v>
      </c>
    </row>
    <row r="4080" spans="6:6" x14ac:dyDescent="0.25">
      <c r="F4080" t="str">
        <f t="shared" si="63"/>
        <v>0</v>
      </c>
    </row>
    <row r="4081" spans="6:6" x14ac:dyDescent="0.25">
      <c r="F4081" t="str">
        <f t="shared" si="63"/>
        <v>0</v>
      </c>
    </row>
    <row r="4082" spans="6:6" x14ac:dyDescent="0.25">
      <c r="F4082" t="str">
        <f t="shared" si="63"/>
        <v>0</v>
      </c>
    </row>
    <row r="4083" spans="6:6" x14ac:dyDescent="0.25">
      <c r="F4083" t="str">
        <f t="shared" si="63"/>
        <v>0</v>
      </c>
    </row>
    <row r="4084" spans="6:6" x14ac:dyDescent="0.25">
      <c r="F4084" t="str">
        <f t="shared" si="63"/>
        <v>0</v>
      </c>
    </row>
    <row r="4085" spans="6:6" x14ac:dyDescent="0.25">
      <c r="F4085" t="str">
        <f t="shared" si="63"/>
        <v>0</v>
      </c>
    </row>
    <row r="4086" spans="6:6" x14ac:dyDescent="0.25">
      <c r="F4086" t="str">
        <f t="shared" si="63"/>
        <v>0</v>
      </c>
    </row>
    <row r="4087" spans="6:6" x14ac:dyDescent="0.25">
      <c r="F4087" t="str">
        <f t="shared" si="63"/>
        <v>0</v>
      </c>
    </row>
    <row r="4088" spans="6:6" x14ac:dyDescent="0.25">
      <c r="F4088" t="str">
        <f t="shared" ref="F4088:F4151" si="64">IF(ISNUMBER(SEARCH("JBI",B4088)),"Infant Boys",IF(ISNUMBER(SEARCH("JBJ",B4088)),"Junior Boys",IF(ISNUMBER(SEARCH("JBT",B4088)),"Tolder Boys",IF(ISNUMBER(SEARCH("JGI",B4088)),"Infant GIrls",IF(ISNUMBER(SEARCH("JGT",B4088)),"Tolder Girls",IF(ISNUMBER(SEARCH("JGJ",B4088)),"Junior Girls","0"))))))</f>
        <v>0</v>
      </c>
    </row>
    <row r="4089" spans="6:6" x14ac:dyDescent="0.25">
      <c r="F4089" t="str">
        <f t="shared" si="64"/>
        <v>0</v>
      </c>
    </row>
    <row r="4090" spans="6:6" x14ac:dyDescent="0.25">
      <c r="F4090" t="str">
        <f t="shared" si="64"/>
        <v>0</v>
      </c>
    </row>
    <row r="4091" spans="6:6" x14ac:dyDescent="0.25">
      <c r="F4091" t="str">
        <f t="shared" si="64"/>
        <v>0</v>
      </c>
    </row>
    <row r="4092" spans="6:6" x14ac:dyDescent="0.25">
      <c r="F4092" t="str">
        <f t="shared" si="64"/>
        <v>0</v>
      </c>
    </row>
    <row r="4093" spans="6:6" x14ac:dyDescent="0.25">
      <c r="F4093" t="str">
        <f t="shared" si="64"/>
        <v>0</v>
      </c>
    </row>
    <row r="4094" spans="6:6" x14ac:dyDescent="0.25">
      <c r="F4094" t="str">
        <f t="shared" si="64"/>
        <v>0</v>
      </c>
    </row>
    <row r="4095" spans="6:6" x14ac:dyDescent="0.25">
      <c r="F4095" t="str">
        <f t="shared" si="64"/>
        <v>0</v>
      </c>
    </row>
    <row r="4096" spans="6:6" x14ac:dyDescent="0.25">
      <c r="F4096" t="str">
        <f t="shared" si="64"/>
        <v>0</v>
      </c>
    </row>
    <row r="4097" spans="6:6" x14ac:dyDescent="0.25">
      <c r="F4097" t="str">
        <f t="shared" si="64"/>
        <v>0</v>
      </c>
    </row>
    <row r="4098" spans="6:6" x14ac:dyDescent="0.25">
      <c r="F4098" t="str">
        <f t="shared" si="64"/>
        <v>0</v>
      </c>
    </row>
    <row r="4099" spans="6:6" x14ac:dyDescent="0.25">
      <c r="F4099" t="str">
        <f t="shared" si="64"/>
        <v>0</v>
      </c>
    </row>
    <row r="4100" spans="6:6" x14ac:dyDescent="0.25">
      <c r="F4100" t="str">
        <f t="shared" si="64"/>
        <v>0</v>
      </c>
    </row>
    <row r="4101" spans="6:6" x14ac:dyDescent="0.25">
      <c r="F4101" t="str">
        <f t="shared" si="64"/>
        <v>0</v>
      </c>
    </row>
    <row r="4102" spans="6:6" x14ac:dyDescent="0.25">
      <c r="F4102" t="str">
        <f t="shared" si="64"/>
        <v>0</v>
      </c>
    </row>
    <row r="4103" spans="6:6" x14ac:dyDescent="0.25">
      <c r="F4103" t="str">
        <f t="shared" si="64"/>
        <v>0</v>
      </c>
    </row>
    <row r="4104" spans="6:6" x14ac:dyDescent="0.25">
      <c r="F4104" t="str">
        <f t="shared" si="64"/>
        <v>0</v>
      </c>
    </row>
    <row r="4105" spans="6:6" x14ac:dyDescent="0.25">
      <c r="F4105" t="str">
        <f t="shared" si="64"/>
        <v>0</v>
      </c>
    </row>
    <row r="4106" spans="6:6" x14ac:dyDescent="0.25">
      <c r="F4106" t="str">
        <f t="shared" si="64"/>
        <v>0</v>
      </c>
    </row>
    <row r="4107" spans="6:6" x14ac:dyDescent="0.25">
      <c r="F4107" t="str">
        <f t="shared" si="64"/>
        <v>0</v>
      </c>
    </row>
    <row r="4108" spans="6:6" x14ac:dyDescent="0.25">
      <c r="F4108" t="str">
        <f t="shared" si="64"/>
        <v>0</v>
      </c>
    </row>
    <row r="4109" spans="6:6" x14ac:dyDescent="0.25">
      <c r="F4109" t="str">
        <f t="shared" si="64"/>
        <v>0</v>
      </c>
    </row>
    <row r="4110" spans="6:6" x14ac:dyDescent="0.25">
      <c r="F4110" t="str">
        <f t="shared" si="64"/>
        <v>0</v>
      </c>
    </row>
    <row r="4111" spans="6:6" x14ac:dyDescent="0.25">
      <c r="F4111" t="str">
        <f t="shared" si="64"/>
        <v>0</v>
      </c>
    </row>
    <row r="4112" spans="6:6" x14ac:dyDescent="0.25">
      <c r="F4112" t="str">
        <f t="shared" si="64"/>
        <v>0</v>
      </c>
    </row>
    <row r="4113" spans="6:6" x14ac:dyDescent="0.25">
      <c r="F4113" t="str">
        <f t="shared" si="64"/>
        <v>0</v>
      </c>
    </row>
    <row r="4114" spans="6:6" x14ac:dyDescent="0.25">
      <c r="F4114" t="str">
        <f t="shared" si="64"/>
        <v>0</v>
      </c>
    </row>
    <row r="4115" spans="6:6" x14ac:dyDescent="0.25">
      <c r="F4115" t="str">
        <f t="shared" si="64"/>
        <v>0</v>
      </c>
    </row>
    <row r="4116" spans="6:6" x14ac:dyDescent="0.25">
      <c r="F4116" t="str">
        <f t="shared" si="64"/>
        <v>0</v>
      </c>
    </row>
    <row r="4117" spans="6:6" x14ac:dyDescent="0.25">
      <c r="F4117" t="str">
        <f t="shared" si="64"/>
        <v>0</v>
      </c>
    </row>
    <row r="4118" spans="6:6" x14ac:dyDescent="0.25">
      <c r="F4118" t="str">
        <f t="shared" si="64"/>
        <v>0</v>
      </c>
    </row>
    <row r="4119" spans="6:6" x14ac:dyDescent="0.25">
      <c r="F4119" t="str">
        <f t="shared" si="64"/>
        <v>0</v>
      </c>
    </row>
    <row r="4120" spans="6:6" x14ac:dyDescent="0.25">
      <c r="F4120" t="str">
        <f t="shared" si="64"/>
        <v>0</v>
      </c>
    </row>
    <row r="4121" spans="6:6" x14ac:dyDescent="0.25">
      <c r="F4121" t="str">
        <f t="shared" si="64"/>
        <v>0</v>
      </c>
    </row>
    <row r="4122" spans="6:6" x14ac:dyDescent="0.25">
      <c r="F4122" t="str">
        <f t="shared" si="64"/>
        <v>0</v>
      </c>
    </row>
    <row r="4123" spans="6:6" x14ac:dyDescent="0.25">
      <c r="F4123" t="str">
        <f t="shared" si="64"/>
        <v>0</v>
      </c>
    </row>
    <row r="4124" spans="6:6" x14ac:dyDescent="0.25">
      <c r="F4124" t="str">
        <f t="shared" si="64"/>
        <v>0</v>
      </c>
    </row>
    <row r="4125" spans="6:6" x14ac:dyDescent="0.25">
      <c r="F4125" t="str">
        <f t="shared" si="64"/>
        <v>0</v>
      </c>
    </row>
    <row r="4126" spans="6:6" x14ac:dyDescent="0.25">
      <c r="F4126" t="str">
        <f t="shared" si="64"/>
        <v>0</v>
      </c>
    </row>
    <row r="4127" spans="6:6" x14ac:dyDescent="0.25">
      <c r="F4127" t="str">
        <f t="shared" si="64"/>
        <v>0</v>
      </c>
    </row>
    <row r="4128" spans="6:6" x14ac:dyDescent="0.25">
      <c r="F4128" t="str">
        <f t="shared" si="64"/>
        <v>0</v>
      </c>
    </row>
    <row r="4129" spans="6:6" x14ac:dyDescent="0.25">
      <c r="F4129" t="str">
        <f t="shared" si="64"/>
        <v>0</v>
      </c>
    </row>
    <row r="4130" spans="6:6" x14ac:dyDescent="0.25">
      <c r="F4130" t="str">
        <f t="shared" si="64"/>
        <v>0</v>
      </c>
    </row>
    <row r="4131" spans="6:6" x14ac:dyDescent="0.25">
      <c r="F4131" t="str">
        <f t="shared" si="64"/>
        <v>0</v>
      </c>
    </row>
    <row r="4132" spans="6:6" x14ac:dyDescent="0.25">
      <c r="F4132" t="str">
        <f t="shared" si="64"/>
        <v>0</v>
      </c>
    </row>
    <row r="4133" spans="6:6" x14ac:dyDescent="0.25">
      <c r="F4133" t="str">
        <f t="shared" si="64"/>
        <v>0</v>
      </c>
    </row>
    <row r="4134" spans="6:6" x14ac:dyDescent="0.25">
      <c r="F4134" t="str">
        <f t="shared" si="64"/>
        <v>0</v>
      </c>
    </row>
    <row r="4135" spans="6:6" x14ac:dyDescent="0.25">
      <c r="F4135" t="str">
        <f t="shared" si="64"/>
        <v>0</v>
      </c>
    </row>
    <row r="4136" spans="6:6" x14ac:dyDescent="0.25">
      <c r="F4136" t="str">
        <f t="shared" si="64"/>
        <v>0</v>
      </c>
    </row>
    <row r="4137" spans="6:6" x14ac:dyDescent="0.25">
      <c r="F4137" t="str">
        <f t="shared" si="64"/>
        <v>0</v>
      </c>
    </row>
    <row r="4138" spans="6:6" x14ac:dyDescent="0.25">
      <c r="F4138" t="str">
        <f t="shared" si="64"/>
        <v>0</v>
      </c>
    </row>
    <row r="4139" spans="6:6" x14ac:dyDescent="0.25">
      <c r="F4139" t="str">
        <f t="shared" si="64"/>
        <v>0</v>
      </c>
    </row>
    <row r="4140" spans="6:6" x14ac:dyDescent="0.25">
      <c r="F4140" t="str">
        <f t="shared" si="64"/>
        <v>0</v>
      </c>
    </row>
    <row r="4141" spans="6:6" x14ac:dyDescent="0.25">
      <c r="F4141" t="str">
        <f t="shared" si="64"/>
        <v>0</v>
      </c>
    </row>
    <row r="4142" spans="6:6" x14ac:dyDescent="0.25">
      <c r="F4142" t="str">
        <f t="shared" si="64"/>
        <v>0</v>
      </c>
    </row>
    <row r="4143" spans="6:6" x14ac:dyDescent="0.25">
      <c r="F4143" t="str">
        <f t="shared" si="64"/>
        <v>0</v>
      </c>
    </row>
    <row r="4144" spans="6:6" x14ac:dyDescent="0.25">
      <c r="F4144" t="str">
        <f t="shared" si="64"/>
        <v>0</v>
      </c>
    </row>
    <row r="4145" spans="6:6" x14ac:dyDescent="0.25">
      <c r="F4145" t="str">
        <f t="shared" si="64"/>
        <v>0</v>
      </c>
    </row>
    <row r="4146" spans="6:6" x14ac:dyDescent="0.25">
      <c r="F4146" t="str">
        <f t="shared" si="64"/>
        <v>0</v>
      </c>
    </row>
    <row r="4147" spans="6:6" x14ac:dyDescent="0.25">
      <c r="F4147" t="str">
        <f t="shared" si="64"/>
        <v>0</v>
      </c>
    </row>
    <row r="4148" spans="6:6" x14ac:dyDescent="0.25">
      <c r="F4148" t="str">
        <f t="shared" si="64"/>
        <v>0</v>
      </c>
    </row>
    <row r="4149" spans="6:6" x14ac:dyDescent="0.25">
      <c r="F4149" t="str">
        <f t="shared" si="64"/>
        <v>0</v>
      </c>
    </row>
    <row r="4150" spans="6:6" x14ac:dyDescent="0.25">
      <c r="F4150" t="str">
        <f t="shared" si="64"/>
        <v>0</v>
      </c>
    </row>
    <row r="4151" spans="6:6" x14ac:dyDescent="0.25">
      <c r="F4151" t="str">
        <f t="shared" si="64"/>
        <v>0</v>
      </c>
    </row>
    <row r="4152" spans="6:6" x14ac:dyDescent="0.25">
      <c r="F4152" t="str">
        <f t="shared" ref="F4152:F4215" si="65">IF(ISNUMBER(SEARCH("JBI",B4152)),"Infant Boys",IF(ISNUMBER(SEARCH("JBJ",B4152)),"Junior Boys",IF(ISNUMBER(SEARCH("JBT",B4152)),"Tolder Boys",IF(ISNUMBER(SEARCH("JGI",B4152)),"Infant GIrls",IF(ISNUMBER(SEARCH("JGT",B4152)),"Tolder Girls",IF(ISNUMBER(SEARCH("JGJ",B4152)),"Junior Girls","0"))))))</f>
        <v>0</v>
      </c>
    </row>
    <row r="4153" spans="6:6" x14ac:dyDescent="0.25">
      <c r="F4153" t="str">
        <f t="shared" si="65"/>
        <v>0</v>
      </c>
    </row>
    <row r="4154" spans="6:6" x14ac:dyDescent="0.25">
      <c r="F4154" t="str">
        <f t="shared" si="65"/>
        <v>0</v>
      </c>
    </row>
    <row r="4155" spans="6:6" x14ac:dyDescent="0.25">
      <c r="F4155" t="str">
        <f t="shared" si="65"/>
        <v>0</v>
      </c>
    </row>
    <row r="4156" spans="6:6" x14ac:dyDescent="0.25">
      <c r="F4156" t="str">
        <f t="shared" si="65"/>
        <v>0</v>
      </c>
    </row>
    <row r="4157" spans="6:6" x14ac:dyDescent="0.25">
      <c r="F4157" t="str">
        <f t="shared" si="65"/>
        <v>0</v>
      </c>
    </row>
    <row r="4158" spans="6:6" x14ac:dyDescent="0.25">
      <c r="F4158" t="str">
        <f t="shared" si="65"/>
        <v>0</v>
      </c>
    </row>
    <row r="4159" spans="6:6" x14ac:dyDescent="0.25">
      <c r="F4159" t="str">
        <f t="shared" si="65"/>
        <v>0</v>
      </c>
    </row>
    <row r="4160" spans="6:6" x14ac:dyDescent="0.25">
      <c r="F4160" t="str">
        <f t="shared" si="65"/>
        <v>0</v>
      </c>
    </row>
    <row r="4161" spans="6:6" x14ac:dyDescent="0.25">
      <c r="F4161" t="str">
        <f t="shared" si="65"/>
        <v>0</v>
      </c>
    </row>
    <row r="4162" spans="6:6" x14ac:dyDescent="0.25">
      <c r="F4162" t="str">
        <f t="shared" si="65"/>
        <v>0</v>
      </c>
    </row>
    <row r="4163" spans="6:6" x14ac:dyDescent="0.25">
      <c r="F4163" t="str">
        <f t="shared" si="65"/>
        <v>0</v>
      </c>
    </row>
    <row r="4164" spans="6:6" x14ac:dyDescent="0.25">
      <c r="F4164" t="str">
        <f t="shared" si="65"/>
        <v>0</v>
      </c>
    </row>
    <row r="4165" spans="6:6" x14ac:dyDescent="0.25">
      <c r="F4165" t="str">
        <f t="shared" si="65"/>
        <v>0</v>
      </c>
    </row>
    <row r="4166" spans="6:6" x14ac:dyDescent="0.25">
      <c r="F4166" t="str">
        <f t="shared" si="65"/>
        <v>0</v>
      </c>
    </row>
    <row r="4167" spans="6:6" x14ac:dyDescent="0.25">
      <c r="F4167" t="str">
        <f t="shared" si="65"/>
        <v>0</v>
      </c>
    </row>
    <row r="4168" spans="6:6" x14ac:dyDescent="0.25">
      <c r="F4168" t="str">
        <f t="shared" si="65"/>
        <v>0</v>
      </c>
    </row>
    <row r="4169" spans="6:6" x14ac:dyDescent="0.25">
      <c r="F4169" t="str">
        <f t="shared" si="65"/>
        <v>0</v>
      </c>
    </row>
    <row r="4170" spans="6:6" x14ac:dyDescent="0.25">
      <c r="F4170" t="str">
        <f t="shared" si="65"/>
        <v>0</v>
      </c>
    </row>
    <row r="4171" spans="6:6" x14ac:dyDescent="0.25">
      <c r="F4171" t="str">
        <f t="shared" si="65"/>
        <v>0</v>
      </c>
    </row>
    <row r="4172" spans="6:6" x14ac:dyDescent="0.25">
      <c r="F4172" t="str">
        <f t="shared" si="65"/>
        <v>0</v>
      </c>
    </row>
    <row r="4173" spans="6:6" x14ac:dyDescent="0.25">
      <c r="F4173" t="str">
        <f t="shared" si="65"/>
        <v>0</v>
      </c>
    </row>
    <row r="4174" spans="6:6" x14ac:dyDescent="0.25">
      <c r="F4174" t="str">
        <f t="shared" si="65"/>
        <v>0</v>
      </c>
    </row>
    <row r="4175" spans="6:6" x14ac:dyDescent="0.25">
      <c r="F4175" t="str">
        <f t="shared" si="65"/>
        <v>0</v>
      </c>
    </row>
    <row r="4176" spans="6:6" x14ac:dyDescent="0.25">
      <c r="F4176" t="str">
        <f t="shared" si="65"/>
        <v>0</v>
      </c>
    </row>
    <row r="4177" spans="6:6" x14ac:dyDescent="0.25">
      <c r="F4177" t="str">
        <f t="shared" si="65"/>
        <v>0</v>
      </c>
    </row>
    <row r="4178" spans="6:6" x14ac:dyDescent="0.25">
      <c r="F4178" t="str">
        <f t="shared" si="65"/>
        <v>0</v>
      </c>
    </row>
    <row r="4179" spans="6:6" x14ac:dyDescent="0.25">
      <c r="F4179" t="str">
        <f t="shared" si="65"/>
        <v>0</v>
      </c>
    </row>
    <row r="4180" spans="6:6" x14ac:dyDescent="0.25">
      <c r="F4180" t="str">
        <f t="shared" si="65"/>
        <v>0</v>
      </c>
    </row>
    <row r="4181" spans="6:6" x14ac:dyDescent="0.25">
      <c r="F4181" t="str">
        <f t="shared" si="65"/>
        <v>0</v>
      </c>
    </row>
    <row r="4182" spans="6:6" x14ac:dyDescent="0.25">
      <c r="F4182" t="str">
        <f t="shared" si="65"/>
        <v>0</v>
      </c>
    </row>
    <row r="4183" spans="6:6" x14ac:dyDescent="0.25">
      <c r="F4183" t="str">
        <f t="shared" si="65"/>
        <v>0</v>
      </c>
    </row>
    <row r="4184" spans="6:6" x14ac:dyDescent="0.25">
      <c r="F4184" t="str">
        <f t="shared" si="65"/>
        <v>0</v>
      </c>
    </row>
    <row r="4185" spans="6:6" x14ac:dyDescent="0.25">
      <c r="F4185" t="str">
        <f t="shared" si="65"/>
        <v>0</v>
      </c>
    </row>
    <row r="4186" spans="6:6" x14ac:dyDescent="0.25">
      <c r="F4186" t="str">
        <f t="shared" si="65"/>
        <v>0</v>
      </c>
    </row>
    <row r="4187" spans="6:6" x14ac:dyDescent="0.25">
      <c r="F4187" t="str">
        <f t="shared" si="65"/>
        <v>0</v>
      </c>
    </row>
    <row r="4188" spans="6:6" x14ac:dyDescent="0.25">
      <c r="F4188" t="str">
        <f t="shared" si="65"/>
        <v>0</v>
      </c>
    </row>
    <row r="4189" spans="6:6" x14ac:dyDescent="0.25">
      <c r="F4189" t="str">
        <f t="shared" si="65"/>
        <v>0</v>
      </c>
    </row>
    <row r="4190" spans="6:6" x14ac:dyDescent="0.25">
      <c r="F4190" t="str">
        <f t="shared" si="65"/>
        <v>0</v>
      </c>
    </row>
    <row r="4191" spans="6:6" x14ac:dyDescent="0.25">
      <c r="F4191" t="str">
        <f t="shared" si="65"/>
        <v>0</v>
      </c>
    </row>
    <row r="4192" spans="6:6" x14ac:dyDescent="0.25">
      <c r="F4192" t="str">
        <f t="shared" si="65"/>
        <v>0</v>
      </c>
    </row>
    <row r="4193" spans="6:6" x14ac:dyDescent="0.25">
      <c r="F4193" t="str">
        <f t="shared" si="65"/>
        <v>0</v>
      </c>
    </row>
    <row r="4194" spans="6:6" x14ac:dyDescent="0.25">
      <c r="F4194" t="str">
        <f t="shared" si="65"/>
        <v>0</v>
      </c>
    </row>
    <row r="4195" spans="6:6" x14ac:dyDescent="0.25">
      <c r="F4195" t="str">
        <f t="shared" si="65"/>
        <v>0</v>
      </c>
    </row>
    <row r="4196" spans="6:6" x14ac:dyDescent="0.25">
      <c r="F4196" t="str">
        <f t="shared" si="65"/>
        <v>0</v>
      </c>
    </row>
    <row r="4197" spans="6:6" x14ac:dyDescent="0.25">
      <c r="F4197" t="str">
        <f t="shared" si="65"/>
        <v>0</v>
      </c>
    </row>
    <row r="4198" spans="6:6" x14ac:dyDescent="0.25">
      <c r="F4198" t="str">
        <f t="shared" si="65"/>
        <v>0</v>
      </c>
    </row>
    <row r="4199" spans="6:6" x14ac:dyDescent="0.25">
      <c r="F4199" t="str">
        <f t="shared" si="65"/>
        <v>0</v>
      </c>
    </row>
    <row r="4200" spans="6:6" x14ac:dyDescent="0.25">
      <c r="F4200" t="str">
        <f t="shared" si="65"/>
        <v>0</v>
      </c>
    </row>
    <row r="4201" spans="6:6" x14ac:dyDescent="0.25">
      <c r="F4201" t="str">
        <f t="shared" si="65"/>
        <v>0</v>
      </c>
    </row>
    <row r="4202" spans="6:6" x14ac:dyDescent="0.25">
      <c r="F4202" t="str">
        <f t="shared" si="65"/>
        <v>0</v>
      </c>
    </row>
    <row r="4203" spans="6:6" x14ac:dyDescent="0.25">
      <c r="F4203" t="str">
        <f t="shared" si="65"/>
        <v>0</v>
      </c>
    </row>
    <row r="4204" spans="6:6" x14ac:dyDescent="0.25">
      <c r="F4204" t="str">
        <f t="shared" si="65"/>
        <v>0</v>
      </c>
    </row>
    <row r="4205" spans="6:6" x14ac:dyDescent="0.25">
      <c r="F4205" t="str">
        <f t="shared" si="65"/>
        <v>0</v>
      </c>
    </row>
    <row r="4206" spans="6:6" x14ac:dyDescent="0.25">
      <c r="F4206" t="str">
        <f t="shared" si="65"/>
        <v>0</v>
      </c>
    </row>
    <row r="4207" spans="6:6" x14ac:dyDescent="0.25">
      <c r="F4207" t="str">
        <f t="shared" si="65"/>
        <v>0</v>
      </c>
    </row>
    <row r="4208" spans="6:6" x14ac:dyDescent="0.25">
      <c r="F4208" t="str">
        <f t="shared" si="65"/>
        <v>0</v>
      </c>
    </row>
    <row r="4209" spans="6:6" x14ac:dyDescent="0.25">
      <c r="F4209" t="str">
        <f t="shared" si="65"/>
        <v>0</v>
      </c>
    </row>
    <row r="4210" spans="6:6" x14ac:dyDescent="0.25">
      <c r="F4210" t="str">
        <f t="shared" si="65"/>
        <v>0</v>
      </c>
    </row>
    <row r="4211" spans="6:6" x14ac:dyDescent="0.25">
      <c r="F4211" t="str">
        <f t="shared" si="65"/>
        <v>0</v>
      </c>
    </row>
    <row r="4212" spans="6:6" x14ac:dyDescent="0.25">
      <c r="F4212" t="str">
        <f t="shared" si="65"/>
        <v>0</v>
      </c>
    </row>
    <row r="4213" spans="6:6" x14ac:dyDescent="0.25">
      <c r="F4213" t="str">
        <f t="shared" si="65"/>
        <v>0</v>
      </c>
    </row>
    <row r="4214" spans="6:6" x14ac:dyDescent="0.25">
      <c r="F4214" t="str">
        <f t="shared" si="65"/>
        <v>0</v>
      </c>
    </row>
    <row r="4215" spans="6:6" x14ac:dyDescent="0.25">
      <c r="F4215" t="str">
        <f t="shared" si="65"/>
        <v>0</v>
      </c>
    </row>
    <row r="4216" spans="6:6" x14ac:dyDescent="0.25">
      <c r="F4216" t="str">
        <f t="shared" ref="F4216:F4279" si="66">IF(ISNUMBER(SEARCH("JBI",B4216)),"Infant Boys",IF(ISNUMBER(SEARCH("JBJ",B4216)),"Junior Boys",IF(ISNUMBER(SEARCH("JBT",B4216)),"Tolder Boys",IF(ISNUMBER(SEARCH("JGI",B4216)),"Infant GIrls",IF(ISNUMBER(SEARCH("JGT",B4216)),"Tolder Girls",IF(ISNUMBER(SEARCH("JGJ",B4216)),"Junior Girls","0"))))))</f>
        <v>0</v>
      </c>
    </row>
    <row r="4217" spans="6:6" x14ac:dyDescent="0.25">
      <c r="F4217" t="str">
        <f t="shared" si="66"/>
        <v>0</v>
      </c>
    </row>
    <row r="4218" spans="6:6" x14ac:dyDescent="0.25">
      <c r="F4218" t="str">
        <f t="shared" si="66"/>
        <v>0</v>
      </c>
    </row>
    <row r="4219" spans="6:6" x14ac:dyDescent="0.25">
      <c r="F4219" t="str">
        <f t="shared" si="66"/>
        <v>0</v>
      </c>
    </row>
    <row r="4220" spans="6:6" x14ac:dyDescent="0.25">
      <c r="F4220" t="str">
        <f t="shared" si="66"/>
        <v>0</v>
      </c>
    </row>
    <row r="4221" spans="6:6" x14ac:dyDescent="0.25">
      <c r="F4221" t="str">
        <f t="shared" si="66"/>
        <v>0</v>
      </c>
    </row>
    <row r="4222" spans="6:6" x14ac:dyDescent="0.25">
      <c r="F4222" t="str">
        <f t="shared" si="66"/>
        <v>0</v>
      </c>
    </row>
    <row r="4223" spans="6:6" x14ac:dyDescent="0.25">
      <c r="F4223" t="str">
        <f t="shared" si="66"/>
        <v>0</v>
      </c>
    </row>
    <row r="4224" spans="6:6" x14ac:dyDescent="0.25">
      <c r="F4224" t="str">
        <f t="shared" si="66"/>
        <v>0</v>
      </c>
    </row>
    <row r="4225" spans="6:6" x14ac:dyDescent="0.25">
      <c r="F4225" t="str">
        <f t="shared" si="66"/>
        <v>0</v>
      </c>
    </row>
    <row r="4226" spans="6:6" x14ac:dyDescent="0.25">
      <c r="F4226" t="str">
        <f t="shared" si="66"/>
        <v>0</v>
      </c>
    </row>
    <row r="4227" spans="6:6" x14ac:dyDescent="0.25">
      <c r="F4227" t="str">
        <f t="shared" si="66"/>
        <v>0</v>
      </c>
    </row>
    <row r="4228" spans="6:6" x14ac:dyDescent="0.25">
      <c r="F4228" t="str">
        <f t="shared" si="66"/>
        <v>0</v>
      </c>
    </row>
    <row r="4229" spans="6:6" x14ac:dyDescent="0.25">
      <c r="F4229" t="str">
        <f t="shared" si="66"/>
        <v>0</v>
      </c>
    </row>
    <row r="4230" spans="6:6" x14ac:dyDescent="0.25">
      <c r="F4230" t="str">
        <f t="shared" si="66"/>
        <v>0</v>
      </c>
    </row>
    <row r="4231" spans="6:6" x14ac:dyDescent="0.25">
      <c r="F4231" t="str">
        <f t="shared" si="66"/>
        <v>0</v>
      </c>
    </row>
    <row r="4232" spans="6:6" x14ac:dyDescent="0.25">
      <c r="F4232" t="str">
        <f t="shared" si="66"/>
        <v>0</v>
      </c>
    </row>
    <row r="4233" spans="6:6" x14ac:dyDescent="0.25">
      <c r="F4233" t="str">
        <f t="shared" si="66"/>
        <v>0</v>
      </c>
    </row>
    <row r="4234" spans="6:6" x14ac:dyDescent="0.25">
      <c r="F4234" t="str">
        <f t="shared" si="66"/>
        <v>0</v>
      </c>
    </row>
    <row r="4235" spans="6:6" x14ac:dyDescent="0.25">
      <c r="F4235" t="str">
        <f t="shared" si="66"/>
        <v>0</v>
      </c>
    </row>
    <row r="4236" spans="6:6" x14ac:dyDescent="0.25">
      <c r="F4236" t="str">
        <f t="shared" si="66"/>
        <v>0</v>
      </c>
    </row>
    <row r="4237" spans="6:6" x14ac:dyDescent="0.25">
      <c r="F4237" t="str">
        <f t="shared" si="66"/>
        <v>0</v>
      </c>
    </row>
    <row r="4238" spans="6:6" x14ac:dyDescent="0.25">
      <c r="F4238" t="str">
        <f t="shared" si="66"/>
        <v>0</v>
      </c>
    </row>
    <row r="4239" spans="6:6" x14ac:dyDescent="0.25">
      <c r="F4239" t="str">
        <f t="shared" si="66"/>
        <v>0</v>
      </c>
    </row>
    <row r="4240" spans="6:6" x14ac:dyDescent="0.25">
      <c r="F4240" t="str">
        <f t="shared" si="66"/>
        <v>0</v>
      </c>
    </row>
    <row r="4241" spans="6:6" x14ac:dyDescent="0.25">
      <c r="F4241" t="str">
        <f t="shared" si="66"/>
        <v>0</v>
      </c>
    </row>
    <row r="4242" spans="6:6" x14ac:dyDescent="0.25">
      <c r="F4242" t="str">
        <f t="shared" si="66"/>
        <v>0</v>
      </c>
    </row>
    <row r="4243" spans="6:6" x14ac:dyDescent="0.25">
      <c r="F4243" t="str">
        <f t="shared" si="66"/>
        <v>0</v>
      </c>
    </row>
    <row r="4244" spans="6:6" x14ac:dyDescent="0.25">
      <c r="F4244" t="str">
        <f t="shared" si="66"/>
        <v>0</v>
      </c>
    </row>
    <row r="4245" spans="6:6" x14ac:dyDescent="0.25">
      <c r="F4245" t="str">
        <f t="shared" si="66"/>
        <v>0</v>
      </c>
    </row>
    <row r="4246" spans="6:6" x14ac:dyDescent="0.25">
      <c r="F4246" t="str">
        <f t="shared" si="66"/>
        <v>0</v>
      </c>
    </row>
    <row r="4247" spans="6:6" x14ac:dyDescent="0.25">
      <c r="F4247" t="str">
        <f t="shared" si="66"/>
        <v>0</v>
      </c>
    </row>
    <row r="4248" spans="6:6" x14ac:dyDescent="0.25">
      <c r="F4248" t="str">
        <f t="shared" si="66"/>
        <v>0</v>
      </c>
    </row>
    <row r="4249" spans="6:6" x14ac:dyDescent="0.25">
      <c r="F4249" t="str">
        <f t="shared" si="66"/>
        <v>0</v>
      </c>
    </row>
    <row r="4250" spans="6:6" x14ac:dyDescent="0.25">
      <c r="F4250" t="str">
        <f t="shared" si="66"/>
        <v>0</v>
      </c>
    </row>
    <row r="4251" spans="6:6" x14ac:dyDescent="0.25">
      <c r="F4251" t="str">
        <f t="shared" si="66"/>
        <v>0</v>
      </c>
    </row>
    <row r="4252" spans="6:6" x14ac:dyDescent="0.25">
      <c r="F4252" t="str">
        <f t="shared" si="66"/>
        <v>0</v>
      </c>
    </row>
    <row r="4253" spans="6:6" x14ac:dyDescent="0.25">
      <c r="F4253" t="str">
        <f t="shared" si="66"/>
        <v>0</v>
      </c>
    </row>
    <row r="4254" spans="6:6" x14ac:dyDescent="0.25">
      <c r="F4254" t="str">
        <f t="shared" si="66"/>
        <v>0</v>
      </c>
    </row>
    <row r="4255" spans="6:6" x14ac:dyDescent="0.25">
      <c r="F4255" t="str">
        <f t="shared" si="66"/>
        <v>0</v>
      </c>
    </row>
    <row r="4256" spans="6:6" x14ac:dyDescent="0.25">
      <c r="F4256" t="str">
        <f t="shared" si="66"/>
        <v>0</v>
      </c>
    </row>
    <row r="4257" spans="6:6" x14ac:dyDescent="0.25">
      <c r="F4257" t="str">
        <f t="shared" si="66"/>
        <v>0</v>
      </c>
    </row>
    <row r="4258" spans="6:6" x14ac:dyDescent="0.25">
      <c r="F4258" t="str">
        <f t="shared" si="66"/>
        <v>0</v>
      </c>
    </row>
    <row r="4259" spans="6:6" x14ac:dyDescent="0.25">
      <c r="F4259" t="str">
        <f t="shared" si="66"/>
        <v>0</v>
      </c>
    </row>
    <row r="4260" spans="6:6" x14ac:dyDescent="0.25">
      <c r="F4260" t="str">
        <f t="shared" si="66"/>
        <v>0</v>
      </c>
    </row>
    <row r="4261" spans="6:6" x14ac:dyDescent="0.25">
      <c r="F4261" t="str">
        <f t="shared" si="66"/>
        <v>0</v>
      </c>
    </row>
    <row r="4262" spans="6:6" x14ac:dyDescent="0.25">
      <c r="F4262" t="str">
        <f t="shared" si="66"/>
        <v>0</v>
      </c>
    </row>
    <row r="4263" spans="6:6" x14ac:dyDescent="0.25">
      <c r="F4263" t="str">
        <f t="shared" si="66"/>
        <v>0</v>
      </c>
    </row>
    <row r="4264" spans="6:6" x14ac:dyDescent="0.25">
      <c r="F4264" t="str">
        <f t="shared" si="66"/>
        <v>0</v>
      </c>
    </row>
    <row r="4265" spans="6:6" x14ac:dyDescent="0.25">
      <c r="F4265" t="str">
        <f t="shared" si="66"/>
        <v>0</v>
      </c>
    </row>
    <row r="4266" spans="6:6" x14ac:dyDescent="0.25">
      <c r="F4266" t="str">
        <f t="shared" si="66"/>
        <v>0</v>
      </c>
    </row>
    <row r="4267" spans="6:6" x14ac:dyDescent="0.25">
      <c r="F4267" t="str">
        <f t="shared" si="66"/>
        <v>0</v>
      </c>
    </row>
    <row r="4268" spans="6:6" x14ac:dyDescent="0.25">
      <c r="F4268" t="str">
        <f t="shared" si="66"/>
        <v>0</v>
      </c>
    </row>
    <row r="4269" spans="6:6" x14ac:dyDescent="0.25">
      <c r="F4269" t="str">
        <f t="shared" si="66"/>
        <v>0</v>
      </c>
    </row>
    <row r="4270" spans="6:6" x14ac:dyDescent="0.25">
      <c r="F4270" t="str">
        <f t="shared" si="66"/>
        <v>0</v>
      </c>
    </row>
    <row r="4271" spans="6:6" x14ac:dyDescent="0.25">
      <c r="F4271" t="str">
        <f t="shared" si="66"/>
        <v>0</v>
      </c>
    </row>
    <row r="4272" spans="6:6" x14ac:dyDescent="0.25">
      <c r="F4272" t="str">
        <f t="shared" si="66"/>
        <v>0</v>
      </c>
    </row>
    <row r="4273" spans="6:6" x14ac:dyDescent="0.25">
      <c r="F4273" t="str">
        <f t="shared" si="66"/>
        <v>0</v>
      </c>
    </row>
    <row r="4274" spans="6:6" x14ac:dyDescent="0.25">
      <c r="F4274" t="str">
        <f t="shared" si="66"/>
        <v>0</v>
      </c>
    </row>
    <row r="4275" spans="6:6" x14ac:dyDescent="0.25">
      <c r="F4275" t="str">
        <f t="shared" si="66"/>
        <v>0</v>
      </c>
    </row>
    <row r="4276" spans="6:6" x14ac:dyDescent="0.25">
      <c r="F4276" t="str">
        <f t="shared" si="66"/>
        <v>0</v>
      </c>
    </row>
    <row r="4277" spans="6:6" x14ac:dyDescent="0.25">
      <c r="F4277" t="str">
        <f t="shared" si="66"/>
        <v>0</v>
      </c>
    </row>
    <row r="4278" spans="6:6" x14ac:dyDescent="0.25">
      <c r="F4278" t="str">
        <f t="shared" si="66"/>
        <v>0</v>
      </c>
    </row>
    <row r="4279" spans="6:6" x14ac:dyDescent="0.25">
      <c r="F4279" t="str">
        <f t="shared" si="66"/>
        <v>0</v>
      </c>
    </row>
    <row r="4280" spans="6:6" x14ac:dyDescent="0.25">
      <c r="F4280" t="str">
        <f t="shared" ref="F4280:F4343" si="67">IF(ISNUMBER(SEARCH("JBI",B4280)),"Infant Boys",IF(ISNUMBER(SEARCH("JBJ",B4280)),"Junior Boys",IF(ISNUMBER(SEARCH("JBT",B4280)),"Tolder Boys",IF(ISNUMBER(SEARCH("JGI",B4280)),"Infant GIrls",IF(ISNUMBER(SEARCH("JGT",B4280)),"Tolder Girls",IF(ISNUMBER(SEARCH("JGJ",B4280)),"Junior Girls","0"))))))</f>
        <v>0</v>
      </c>
    </row>
    <row r="4281" spans="6:6" x14ac:dyDescent="0.25">
      <c r="F4281" t="str">
        <f t="shared" si="67"/>
        <v>0</v>
      </c>
    </row>
    <row r="4282" spans="6:6" x14ac:dyDescent="0.25">
      <c r="F4282" t="str">
        <f t="shared" si="67"/>
        <v>0</v>
      </c>
    </row>
    <row r="4283" spans="6:6" x14ac:dyDescent="0.25">
      <c r="F4283" t="str">
        <f t="shared" si="67"/>
        <v>0</v>
      </c>
    </row>
    <row r="4284" spans="6:6" x14ac:dyDescent="0.25">
      <c r="F4284" t="str">
        <f t="shared" si="67"/>
        <v>0</v>
      </c>
    </row>
    <row r="4285" spans="6:6" x14ac:dyDescent="0.25">
      <c r="F4285" t="str">
        <f t="shared" si="67"/>
        <v>0</v>
      </c>
    </row>
    <row r="4286" spans="6:6" x14ac:dyDescent="0.25">
      <c r="F4286" t="str">
        <f t="shared" si="67"/>
        <v>0</v>
      </c>
    </row>
    <row r="4287" spans="6:6" x14ac:dyDescent="0.25">
      <c r="F4287" t="str">
        <f t="shared" si="67"/>
        <v>0</v>
      </c>
    </row>
    <row r="4288" spans="6:6" x14ac:dyDescent="0.25">
      <c r="F4288" t="str">
        <f t="shared" si="67"/>
        <v>0</v>
      </c>
    </row>
    <row r="4289" spans="6:6" x14ac:dyDescent="0.25">
      <c r="F4289" t="str">
        <f t="shared" si="67"/>
        <v>0</v>
      </c>
    </row>
    <row r="4290" spans="6:6" x14ac:dyDescent="0.25">
      <c r="F4290" t="str">
        <f t="shared" si="67"/>
        <v>0</v>
      </c>
    </row>
    <row r="4291" spans="6:6" x14ac:dyDescent="0.25">
      <c r="F4291" t="str">
        <f t="shared" si="67"/>
        <v>0</v>
      </c>
    </row>
    <row r="4292" spans="6:6" x14ac:dyDescent="0.25">
      <c r="F4292" t="str">
        <f t="shared" si="67"/>
        <v>0</v>
      </c>
    </row>
    <row r="4293" spans="6:6" x14ac:dyDescent="0.25">
      <c r="F4293" t="str">
        <f t="shared" si="67"/>
        <v>0</v>
      </c>
    </row>
    <row r="4294" spans="6:6" x14ac:dyDescent="0.25">
      <c r="F4294" t="str">
        <f t="shared" si="67"/>
        <v>0</v>
      </c>
    </row>
    <row r="4295" spans="6:6" x14ac:dyDescent="0.25">
      <c r="F4295" t="str">
        <f t="shared" si="67"/>
        <v>0</v>
      </c>
    </row>
    <row r="4296" spans="6:6" x14ac:dyDescent="0.25">
      <c r="F4296" t="str">
        <f t="shared" si="67"/>
        <v>0</v>
      </c>
    </row>
    <row r="4297" spans="6:6" x14ac:dyDescent="0.25">
      <c r="F4297" t="str">
        <f t="shared" si="67"/>
        <v>0</v>
      </c>
    </row>
    <row r="4298" spans="6:6" x14ac:dyDescent="0.25">
      <c r="F4298" t="str">
        <f t="shared" si="67"/>
        <v>0</v>
      </c>
    </row>
    <row r="4299" spans="6:6" x14ac:dyDescent="0.25">
      <c r="F4299" t="str">
        <f t="shared" si="67"/>
        <v>0</v>
      </c>
    </row>
    <row r="4300" spans="6:6" x14ac:dyDescent="0.25">
      <c r="F4300" t="str">
        <f t="shared" si="67"/>
        <v>0</v>
      </c>
    </row>
    <row r="4301" spans="6:6" x14ac:dyDescent="0.25">
      <c r="F4301" t="str">
        <f t="shared" si="67"/>
        <v>0</v>
      </c>
    </row>
    <row r="4302" spans="6:6" x14ac:dyDescent="0.25">
      <c r="F4302" t="str">
        <f t="shared" si="67"/>
        <v>0</v>
      </c>
    </row>
    <row r="4303" spans="6:6" x14ac:dyDescent="0.25">
      <c r="F4303" t="str">
        <f t="shared" si="67"/>
        <v>0</v>
      </c>
    </row>
    <row r="4304" spans="6:6" x14ac:dyDescent="0.25">
      <c r="F4304" t="str">
        <f t="shared" si="67"/>
        <v>0</v>
      </c>
    </row>
    <row r="4305" spans="6:6" x14ac:dyDescent="0.25">
      <c r="F4305" t="str">
        <f t="shared" si="67"/>
        <v>0</v>
      </c>
    </row>
    <row r="4306" spans="6:6" x14ac:dyDescent="0.25">
      <c r="F4306" t="str">
        <f t="shared" si="67"/>
        <v>0</v>
      </c>
    </row>
    <row r="4307" spans="6:6" x14ac:dyDescent="0.25">
      <c r="F4307" t="str">
        <f t="shared" si="67"/>
        <v>0</v>
      </c>
    </row>
    <row r="4308" spans="6:6" x14ac:dyDescent="0.25">
      <c r="F4308" t="str">
        <f t="shared" si="67"/>
        <v>0</v>
      </c>
    </row>
    <row r="4309" spans="6:6" x14ac:dyDescent="0.25">
      <c r="F4309" t="str">
        <f t="shared" si="67"/>
        <v>0</v>
      </c>
    </row>
    <row r="4310" spans="6:6" x14ac:dyDescent="0.25">
      <c r="F4310" t="str">
        <f t="shared" si="67"/>
        <v>0</v>
      </c>
    </row>
    <row r="4311" spans="6:6" x14ac:dyDescent="0.25">
      <c r="F4311" t="str">
        <f t="shared" si="67"/>
        <v>0</v>
      </c>
    </row>
    <row r="4312" spans="6:6" x14ac:dyDescent="0.25">
      <c r="F4312" t="str">
        <f t="shared" si="67"/>
        <v>0</v>
      </c>
    </row>
    <row r="4313" spans="6:6" x14ac:dyDescent="0.25">
      <c r="F4313" t="str">
        <f t="shared" si="67"/>
        <v>0</v>
      </c>
    </row>
    <row r="4314" spans="6:6" x14ac:dyDescent="0.25">
      <c r="F4314" t="str">
        <f t="shared" si="67"/>
        <v>0</v>
      </c>
    </row>
    <row r="4315" spans="6:6" x14ac:dyDescent="0.25">
      <c r="F4315" t="str">
        <f t="shared" si="67"/>
        <v>0</v>
      </c>
    </row>
    <row r="4316" spans="6:6" x14ac:dyDescent="0.25">
      <c r="F4316" t="str">
        <f t="shared" si="67"/>
        <v>0</v>
      </c>
    </row>
    <row r="4317" spans="6:6" x14ac:dyDescent="0.25">
      <c r="F4317" t="str">
        <f t="shared" si="67"/>
        <v>0</v>
      </c>
    </row>
    <row r="4318" spans="6:6" x14ac:dyDescent="0.25">
      <c r="F4318" t="str">
        <f t="shared" si="67"/>
        <v>0</v>
      </c>
    </row>
    <row r="4319" spans="6:6" x14ac:dyDescent="0.25">
      <c r="F4319" t="str">
        <f t="shared" si="67"/>
        <v>0</v>
      </c>
    </row>
    <row r="4320" spans="6:6" x14ac:dyDescent="0.25">
      <c r="F4320" t="str">
        <f t="shared" si="67"/>
        <v>0</v>
      </c>
    </row>
    <row r="4321" spans="6:6" x14ac:dyDescent="0.25">
      <c r="F4321" t="str">
        <f t="shared" si="67"/>
        <v>0</v>
      </c>
    </row>
    <row r="4322" spans="6:6" x14ac:dyDescent="0.25">
      <c r="F4322" t="str">
        <f t="shared" si="67"/>
        <v>0</v>
      </c>
    </row>
    <row r="4323" spans="6:6" x14ac:dyDescent="0.25">
      <c r="F4323" t="str">
        <f t="shared" si="67"/>
        <v>0</v>
      </c>
    </row>
    <row r="4324" spans="6:6" x14ac:dyDescent="0.25">
      <c r="F4324" t="str">
        <f t="shared" si="67"/>
        <v>0</v>
      </c>
    </row>
    <row r="4325" spans="6:6" x14ac:dyDescent="0.25">
      <c r="F4325" t="str">
        <f t="shared" si="67"/>
        <v>0</v>
      </c>
    </row>
    <row r="4326" spans="6:6" x14ac:dyDescent="0.25">
      <c r="F4326" t="str">
        <f t="shared" si="67"/>
        <v>0</v>
      </c>
    </row>
    <row r="4327" spans="6:6" x14ac:dyDescent="0.25">
      <c r="F4327" t="str">
        <f t="shared" si="67"/>
        <v>0</v>
      </c>
    </row>
    <row r="4328" spans="6:6" x14ac:dyDescent="0.25">
      <c r="F4328" t="str">
        <f t="shared" si="67"/>
        <v>0</v>
      </c>
    </row>
    <row r="4329" spans="6:6" x14ac:dyDescent="0.25">
      <c r="F4329" t="str">
        <f t="shared" si="67"/>
        <v>0</v>
      </c>
    </row>
    <row r="4330" spans="6:6" x14ac:dyDescent="0.25">
      <c r="F4330" t="str">
        <f t="shared" si="67"/>
        <v>0</v>
      </c>
    </row>
    <row r="4331" spans="6:6" x14ac:dyDescent="0.25">
      <c r="F4331" t="str">
        <f t="shared" si="67"/>
        <v>0</v>
      </c>
    </row>
    <row r="4332" spans="6:6" x14ac:dyDescent="0.25">
      <c r="F4332" t="str">
        <f t="shared" si="67"/>
        <v>0</v>
      </c>
    </row>
    <row r="4333" spans="6:6" x14ac:dyDescent="0.25">
      <c r="F4333" t="str">
        <f t="shared" si="67"/>
        <v>0</v>
      </c>
    </row>
    <row r="4334" spans="6:6" x14ac:dyDescent="0.25">
      <c r="F4334" t="str">
        <f t="shared" si="67"/>
        <v>0</v>
      </c>
    </row>
    <row r="4335" spans="6:6" x14ac:dyDescent="0.25">
      <c r="F4335" t="str">
        <f t="shared" si="67"/>
        <v>0</v>
      </c>
    </row>
    <row r="4336" spans="6:6" x14ac:dyDescent="0.25">
      <c r="F4336" t="str">
        <f t="shared" si="67"/>
        <v>0</v>
      </c>
    </row>
    <row r="4337" spans="6:6" x14ac:dyDescent="0.25">
      <c r="F4337" t="str">
        <f t="shared" si="67"/>
        <v>0</v>
      </c>
    </row>
    <row r="4338" spans="6:6" x14ac:dyDescent="0.25">
      <c r="F4338" t="str">
        <f t="shared" si="67"/>
        <v>0</v>
      </c>
    </row>
    <row r="4339" spans="6:6" x14ac:dyDescent="0.25">
      <c r="F4339" t="str">
        <f t="shared" si="67"/>
        <v>0</v>
      </c>
    </row>
    <row r="4340" spans="6:6" x14ac:dyDescent="0.25">
      <c r="F4340" t="str">
        <f t="shared" si="67"/>
        <v>0</v>
      </c>
    </row>
    <row r="4341" spans="6:6" x14ac:dyDescent="0.25">
      <c r="F4341" t="str">
        <f t="shared" si="67"/>
        <v>0</v>
      </c>
    </row>
    <row r="4342" spans="6:6" x14ac:dyDescent="0.25">
      <c r="F4342" t="str">
        <f t="shared" si="67"/>
        <v>0</v>
      </c>
    </row>
    <row r="4343" spans="6:6" x14ac:dyDescent="0.25">
      <c r="F4343" t="str">
        <f t="shared" si="67"/>
        <v>0</v>
      </c>
    </row>
    <row r="4344" spans="6:6" x14ac:dyDescent="0.25">
      <c r="F4344" t="str">
        <f t="shared" ref="F4344:F4407" si="68">IF(ISNUMBER(SEARCH("JBI",B4344)),"Infant Boys",IF(ISNUMBER(SEARCH("JBJ",B4344)),"Junior Boys",IF(ISNUMBER(SEARCH("JBT",B4344)),"Tolder Boys",IF(ISNUMBER(SEARCH("JGI",B4344)),"Infant GIrls",IF(ISNUMBER(SEARCH("JGT",B4344)),"Tolder Girls",IF(ISNUMBER(SEARCH("JGJ",B4344)),"Junior Girls","0"))))))</f>
        <v>0</v>
      </c>
    </row>
    <row r="4345" spans="6:6" x14ac:dyDescent="0.25">
      <c r="F4345" t="str">
        <f t="shared" si="68"/>
        <v>0</v>
      </c>
    </row>
    <row r="4346" spans="6:6" x14ac:dyDescent="0.25">
      <c r="F4346" t="str">
        <f t="shared" si="68"/>
        <v>0</v>
      </c>
    </row>
    <row r="4347" spans="6:6" x14ac:dyDescent="0.25">
      <c r="F4347" t="str">
        <f t="shared" si="68"/>
        <v>0</v>
      </c>
    </row>
    <row r="4348" spans="6:6" x14ac:dyDescent="0.25">
      <c r="F4348" t="str">
        <f t="shared" si="68"/>
        <v>0</v>
      </c>
    </row>
    <row r="4349" spans="6:6" x14ac:dyDescent="0.25">
      <c r="F4349" t="str">
        <f t="shared" si="68"/>
        <v>0</v>
      </c>
    </row>
    <row r="4350" spans="6:6" x14ac:dyDescent="0.25">
      <c r="F4350" t="str">
        <f t="shared" si="68"/>
        <v>0</v>
      </c>
    </row>
    <row r="4351" spans="6:6" x14ac:dyDescent="0.25">
      <c r="F4351" t="str">
        <f t="shared" si="68"/>
        <v>0</v>
      </c>
    </row>
    <row r="4352" spans="6:6" x14ac:dyDescent="0.25">
      <c r="F4352" t="str">
        <f t="shared" si="68"/>
        <v>0</v>
      </c>
    </row>
    <row r="4353" spans="6:6" x14ac:dyDescent="0.25">
      <c r="F4353" t="str">
        <f t="shared" si="68"/>
        <v>0</v>
      </c>
    </row>
    <row r="4354" spans="6:6" x14ac:dyDescent="0.25">
      <c r="F4354" t="str">
        <f t="shared" si="68"/>
        <v>0</v>
      </c>
    </row>
    <row r="4355" spans="6:6" x14ac:dyDescent="0.25">
      <c r="F4355" t="str">
        <f t="shared" si="68"/>
        <v>0</v>
      </c>
    </row>
    <row r="4356" spans="6:6" x14ac:dyDescent="0.25">
      <c r="F4356" t="str">
        <f t="shared" si="68"/>
        <v>0</v>
      </c>
    </row>
    <row r="4357" spans="6:6" x14ac:dyDescent="0.25">
      <c r="F4357" t="str">
        <f t="shared" si="68"/>
        <v>0</v>
      </c>
    </row>
    <row r="4358" spans="6:6" x14ac:dyDescent="0.25">
      <c r="F4358" t="str">
        <f t="shared" si="68"/>
        <v>0</v>
      </c>
    </row>
    <row r="4359" spans="6:6" x14ac:dyDescent="0.25">
      <c r="F4359" t="str">
        <f t="shared" si="68"/>
        <v>0</v>
      </c>
    </row>
    <row r="4360" spans="6:6" x14ac:dyDescent="0.25">
      <c r="F4360" t="str">
        <f t="shared" si="68"/>
        <v>0</v>
      </c>
    </row>
    <row r="4361" spans="6:6" x14ac:dyDescent="0.25">
      <c r="F4361" t="str">
        <f t="shared" si="68"/>
        <v>0</v>
      </c>
    </row>
    <row r="4362" spans="6:6" x14ac:dyDescent="0.25">
      <c r="F4362" t="str">
        <f t="shared" si="68"/>
        <v>0</v>
      </c>
    </row>
    <row r="4363" spans="6:6" x14ac:dyDescent="0.25">
      <c r="F4363" t="str">
        <f t="shared" si="68"/>
        <v>0</v>
      </c>
    </row>
    <row r="4364" spans="6:6" x14ac:dyDescent="0.25">
      <c r="F4364" t="str">
        <f t="shared" si="68"/>
        <v>0</v>
      </c>
    </row>
    <row r="4365" spans="6:6" x14ac:dyDescent="0.25">
      <c r="F4365" t="str">
        <f t="shared" si="68"/>
        <v>0</v>
      </c>
    </row>
    <row r="4366" spans="6:6" x14ac:dyDescent="0.25">
      <c r="F4366" t="str">
        <f t="shared" si="68"/>
        <v>0</v>
      </c>
    </row>
    <row r="4367" spans="6:6" x14ac:dyDescent="0.25">
      <c r="F4367" t="str">
        <f t="shared" si="68"/>
        <v>0</v>
      </c>
    </row>
    <row r="4368" spans="6:6" x14ac:dyDescent="0.25">
      <c r="F4368" t="str">
        <f t="shared" si="68"/>
        <v>0</v>
      </c>
    </row>
    <row r="4369" spans="6:6" x14ac:dyDescent="0.25">
      <c r="F4369" t="str">
        <f t="shared" si="68"/>
        <v>0</v>
      </c>
    </row>
    <row r="4370" spans="6:6" x14ac:dyDescent="0.25">
      <c r="F4370" t="str">
        <f t="shared" si="68"/>
        <v>0</v>
      </c>
    </row>
    <row r="4371" spans="6:6" x14ac:dyDescent="0.25">
      <c r="F4371" t="str">
        <f t="shared" si="68"/>
        <v>0</v>
      </c>
    </row>
    <row r="4372" spans="6:6" x14ac:dyDescent="0.25">
      <c r="F4372" t="str">
        <f t="shared" si="68"/>
        <v>0</v>
      </c>
    </row>
    <row r="4373" spans="6:6" x14ac:dyDescent="0.25">
      <c r="F4373" t="str">
        <f t="shared" si="68"/>
        <v>0</v>
      </c>
    </row>
    <row r="4374" spans="6:6" x14ac:dyDescent="0.25">
      <c r="F4374" t="str">
        <f t="shared" si="68"/>
        <v>0</v>
      </c>
    </row>
    <row r="4375" spans="6:6" x14ac:dyDescent="0.25">
      <c r="F4375" t="str">
        <f t="shared" si="68"/>
        <v>0</v>
      </c>
    </row>
    <row r="4376" spans="6:6" x14ac:dyDescent="0.25">
      <c r="F4376" t="str">
        <f t="shared" si="68"/>
        <v>0</v>
      </c>
    </row>
    <row r="4377" spans="6:6" x14ac:dyDescent="0.25">
      <c r="F4377" t="str">
        <f t="shared" si="68"/>
        <v>0</v>
      </c>
    </row>
    <row r="4378" spans="6:6" x14ac:dyDescent="0.25">
      <c r="F4378" t="str">
        <f t="shared" si="68"/>
        <v>0</v>
      </c>
    </row>
    <row r="4379" spans="6:6" x14ac:dyDescent="0.25">
      <c r="F4379" t="str">
        <f t="shared" si="68"/>
        <v>0</v>
      </c>
    </row>
    <row r="4380" spans="6:6" x14ac:dyDescent="0.25">
      <c r="F4380" t="str">
        <f t="shared" si="68"/>
        <v>0</v>
      </c>
    </row>
    <row r="4381" spans="6:6" x14ac:dyDescent="0.25">
      <c r="F4381" t="str">
        <f t="shared" si="68"/>
        <v>0</v>
      </c>
    </row>
    <row r="4382" spans="6:6" x14ac:dyDescent="0.25">
      <c r="F4382" t="str">
        <f t="shared" si="68"/>
        <v>0</v>
      </c>
    </row>
    <row r="4383" spans="6:6" x14ac:dyDescent="0.25">
      <c r="F4383" t="str">
        <f t="shared" si="68"/>
        <v>0</v>
      </c>
    </row>
    <row r="4384" spans="6:6" x14ac:dyDescent="0.25">
      <c r="F4384" t="str">
        <f t="shared" si="68"/>
        <v>0</v>
      </c>
    </row>
    <row r="4385" spans="6:6" x14ac:dyDescent="0.25">
      <c r="F4385" t="str">
        <f t="shared" si="68"/>
        <v>0</v>
      </c>
    </row>
    <row r="4386" spans="6:6" x14ac:dyDescent="0.25">
      <c r="F4386" t="str">
        <f t="shared" si="68"/>
        <v>0</v>
      </c>
    </row>
    <row r="4387" spans="6:6" x14ac:dyDescent="0.25">
      <c r="F4387" t="str">
        <f t="shared" si="68"/>
        <v>0</v>
      </c>
    </row>
    <row r="4388" spans="6:6" x14ac:dyDescent="0.25">
      <c r="F4388" t="str">
        <f t="shared" si="68"/>
        <v>0</v>
      </c>
    </row>
    <row r="4389" spans="6:6" x14ac:dyDescent="0.25">
      <c r="F4389" t="str">
        <f t="shared" si="68"/>
        <v>0</v>
      </c>
    </row>
    <row r="4390" spans="6:6" x14ac:dyDescent="0.25">
      <c r="F4390" t="str">
        <f t="shared" si="68"/>
        <v>0</v>
      </c>
    </row>
    <row r="4391" spans="6:6" x14ac:dyDescent="0.25">
      <c r="F4391" t="str">
        <f t="shared" si="68"/>
        <v>0</v>
      </c>
    </row>
    <row r="4392" spans="6:6" x14ac:dyDescent="0.25">
      <c r="F4392" t="str">
        <f t="shared" si="68"/>
        <v>0</v>
      </c>
    </row>
    <row r="4393" spans="6:6" x14ac:dyDescent="0.25">
      <c r="F4393" t="str">
        <f t="shared" si="68"/>
        <v>0</v>
      </c>
    </row>
    <row r="4394" spans="6:6" x14ac:dyDescent="0.25">
      <c r="F4394" t="str">
        <f t="shared" si="68"/>
        <v>0</v>
      </c>
    </row>
    <row r="4395" spans="6:6" x14ac:dyDescent="0.25">
      <c r="F4395" t="str">
        <f t="shared" si="68"/>
        <v>0</v>
      </c>
    </row>
    <row r="4396" spans="6:6" x14ac:dyDescent="0.25">
      <c r="F4396" t="str">
        <f t="shared" si="68"/>
        <v>0</v>
      </c>
    </row>
    <row r="4397" spans="6:6" x14ac:dyDescent="0.25">
      <c r="F4397" t="str">
        <f t="shared" si="68"/>
        <v>0</v>
      </c>
    </row>
    <row r="4398" spans="6:6" x14ac:dyDescent="0.25">
      <c r="F4398" t="str">
        <f t="shared" si="68"/>
        <v>0</v>
      </c>
    </row>
    <row r="4399" spans="6:6" x14ac:dyDescent="0.25">
      <c r="F4399" t="str">
        <f t="shared" si="68"/>
        <v>0</v>
      </c>
    </row>
    <row r="4400" spans="6:6" x14ac:dyDescent="0.25">
      <c r="F4400" t="str">
        <f t="shared" si="68"/>
        <v>0</v>
      </c>
    </row>
    <row r="4401" spans="6:6" x14ac:dyDescent="0.25">
      <c r="F4401" t="str">
        <f t="shared" si="68"/>
        <v>0</v>
      </c>
    </row>
    <row r="4402" spans="6:6" x14ac:dyDescent="0.25">
      <c r="F4402" t="str">
        <f t="shared" si="68"/>
        <v>0</v>
      </c>
    </row>
    <row r="4403" spans="6:6" x14ac:dyDescent="0.25">
      <c r="F4403" t="str">
        <f t="shared" si="68"/>
        <v>0</v>
      </c>
    </row>
    <row r="4404" spans="6:6" x14ac:dyDescent="0.25">
      <c r="F4404" t="str">
        <f t="shared" si="68"/>
        <v>0</v>
      </c>
    </row>
    <row r="4405" spans="6:6" x14ac:dyDescent="0.25">
      <c r="F4405" t="str">
        <f t="shared" si="68"/>
        <v>0</v>
      </c>
    </row>
    <row r="4406" spans="6:6" x14ac:dyDescent="0.25">
      <c r="F4406" t="str">
        <f t="shared" si="68"/>
        <v>0</v>
      </c>
    </row>
    <row r="4407" spans="6:6" x14ac:dyDescent="0.25">
      <c r="F4407" t="str">
        <f t="shared" si="68"/>
        <v>0</v>
      </c>
    </row>
    <row r="4408" spans="6:6" x14ac:dyDescent="0.25">
      <c r="F4408" t="str">
        <f t="shared" ref="F4408:F4471" si="69">IF(ISNUMBER(SEARCH("JBI",B4408)),"Infant Boys",IF(ISNUMBER(SEARCH("JBJ",B4408)),"Junior Boys",IF(ISNUMBER(SEARCH("JBT",B4408)),"Tolder Boys",IF(ISNUMBER(SEARCH("JGI",B4408)),"Infant GIrls",IF(ISNUMBER(SEARCH("JGT",B4408)),"Tolder Girls",IF(ISNUMBER(SEARCH("JGJ",B4408)),"Junior Girls","0"))))))</f>
        <v>0</v>
      </c>
    </row>
    <row r="4409" spans="6:6" x14ac:dyDescent="0.25">
      <c r="F4409" t="str">
        <f t="shared" si="69"/>
        <v>0</v>
      </c>
    </row>
    <row r="4410" spans="6:6" x14ac:dyDescent="0.25">
      <c r="F4410" t="str">
        <f t="shared" si="69"/>
        <v>0</v>
      </c>
    </row>
    <row r="4411" spans="6:6" x14ac:dyDescent="0.25">
      <c r="F4411" t="str">
        <f t="shared" si="69"/>
        <v>0</v>
      </c>
    </row>
    <row r="4412" spans="6:6" x14ac:dyDescent="0.25">
      <c r="F4412" t="str">
        <f t="shared" si="69"/>
        <v>0</v>
      </c>
    </row>
    <row r="4413" spans="6:6" x14ac:dyDescent="0.25">
      <c r="F4413" t="str">
        <f t="shared" si="69"/>
        <v>0</v>
      </c>
    </row>
    <row r="4414" spans="6:6" x14ac:dyDescent="0.25">
      <c r="F4414" t="str">
        <f t="shared" si="69"/>
        <v>0</v>
      </c>
    </row>
    <row r="4415" spans="6:6" x14ac:dyDescent="0.25">
      <c r="F4415" t="str">
        <f t="shared" si="69"/>
        <v>0</v>
      </c>
    </row>
    <row r="4416" spans="6:6" x14ac:dyDescent="0.25">
      <c r="F4416" t="str">
        <f t="shared" si="69"/>
        <v>0</v>
      </c>
    </row>
    <row r="4417" spans="6:6" x14ac:dyDescent="0.25">
      <c r="F4417" t="str">
        <f t="shared" si="69"/>
        <v>0</v>
      </c>
    </row>
    <row r="4418" spans="6:6" x14ac:dyDescent="0.25">
      <c r="F4418" t="str">
        <f t="shared" si="69"/>
        <v>0</v>
      </c>
    </row>
    <row r="4419" spans="6:6" x14ac:dyDescent="0.25">
      <c r="F4419" t="str">
        <f t="shared" si="69"/>
        <v>0</v>
      </c>
    </row>
    <row r="4420" spans="6:6" x14ac:dyDescent="0.25">
      <c r="F4420" t="str">
        <f t="shared" si="69"/>
        <v>0</v>
      </c>
    </row>
    <row r="4421" spans="6:6" x14ac:dyDescent="0.25">
      <c r="F4421" t="str">
        <f t="shared" si="69"/>
        <v>0</v>
      </c>
    </row>
    <row r="4422" spans="6:6" x14ac:dyDescent="0.25">
      <c r="F4422" t="str">
        <f t="shared" si="69"/>
        <v>0</v>
      </c>
    </row>
    <row r="4423" spans="6:6" x14ac:dyDescent="0.25">
      <c r="F4423" t="str">
        <f t="shared" si="69"/>
        <v>0</v>
      </c>
    </row>
    <row r="4424" spans="6:6" x14ac:dyDescent="0.25">
      <c r="F4424" t="str">
        <f t="shared" si="69"/>
        <v>0</v>
      </c>
    </row>
    <row r="4425" spans="6:6" x14ac:dyDescent="0.25">
      <c r="F4425" t="str">
        <f t="shared" si="69"/>
        <v>0</v>
      </c>
    </row>
    <row r="4426" spans="6:6" x14ac:dyDescent="0.25">
      <c r="F4426" t="str">
        <f t="shared" si="69"/>
        <v>0</v>
      </c>
    </row>
    <row r="4427" spans="6:6" x14ac:dyDescent="0.25">
      <c r="F4427" t="str">
        <f t="shared" si="69"/>
        <v>0</v>
      </c>
    </row>
    <row r="4428" spans="6:6" x14ac:dyDescent="0.25">
      <c r="F4428" t="str">
        <f t="shared" si="69"/>
        <v>0</v>
      </c>
    </row>
    <row r="4429" spans="6:6" x14ac:dyDescent="0.25">
      <c r="F4429" t="str">
        <f t="shared" si="69"/>
        <v>0</v>
      </c>
    </row>
    <row r="4430" spans="6:6" x14ac:dyDescent="0.25">
      <c r="F4430" t="str">
        <f t="shared" si="69"/>
        <v>0</v>
      </c>
    </row>
    <row r="4431" spans="6:6" x14ac:dyDescent="0.25">
      <c r="F4431" t="str">
        <f t="shared" si="69"/>
        <v>0</v>
      </c>
    </row>
    <row r="4432" spans="6:6" x14ac:dyDescent="0.25">
      <c r="F4432" t="str">
        <f t="shared" si="69"/>
        <v>0</v>
      </c>
    </row>
    <row r="4433" spans="6:6" x14ac:dyDescent="0.25">
      <c r="F4433" t="str">
        <f t="shared" si="69"/>
        <v>0</v>
      </c>
    </row>
    <row r="4434" spans="6:6" x14ac:dyDescent="0.25">
      <c r="F4434" t="str">
        <f t="shared" si="69"/>
        <v>0</v>
      </c>
    </row>
    <row r="4435" spans="6:6" x14ac:dyDescent="0.25">
      <c r="F4435" t="str">
        <f t="shared" si="69"/>
        <v>0</v>
      </c>
    </row>
    <row r="4436" spans="6:6" x14ac:dyDescent="0.25">
      <c r="F4436" t="str">
        <f t="shared" si="69"/>
        <v>0</v>
      </c>
    </row>
    <row r="4437" spans="6:6" x14ac:dyDescent="0.25">
      <c r="F4437" t="str">
        <f t="shared" si="69"/>
        <v>0</v>
      </c>
    </row>
    <row r="4438" spans="6:6" x14ac:dyDescent="0.25">
      <c r="F4438" t="str">
        <f t="shared" si="69"/>
        <v>0</v>
      </c>
    </row>
    <row r="4439" spans="6:6" x14ac:dyDescent="0.25">
      <c r="F4439" t="str">
        <f t="shared" si="69"/>
        <v>0</v>
      </c>
    </row>
    <row r="4440" spans="6:6" x14ac:dyDescent="0.25">
      <c r="F4440" t="str">
        <f t="shared" si="69"/>
        <v>0</v>
      </c>
    </row>
    <row r="4441" spans="6:6" x14ac:dyDescent="0.25">
      <c r="F4441" t="str">
        <f t="shared" si="69"/>
        <v>0</v>
      </c>
    </row>
    <row r="4442" spans="6:6" x14ac:dyDescent="0.25">
      <c r="F4442" t="str">
        <f t="shared" si="69"/>
        <v>0</v>
      </c>
    </row>
    <row r="4443" spans="6:6" x14ac:dyDescent="0.25">
      <c r="F4443" t="str">
        <f t="shared" si="69"/>
        <v>0</v>
      </c>
    </row>
    <row r="4444" spans="6:6" x14ac:dyDescent="0.25">
      <c r="F4444" t="str">
        <f t="shared" si="69"/>
        <v>0</v>
      </c>
    </row>
    <row r="4445" spans="6:6" x14ac:dyDescent="0.25">
      <c r="F4445" t="str">
        <f t="shared" si="69"/>
        <v>0</v>
      </c>
    </row>
    <row r="4446" spans="6:6" x14ac:dyDescent="0.25">
      <c r="F4446" t="str">
        <f t="shared" si="69"/>
        <v>0</v>
      </c>
    </row>
    <row r="4447" spans="6:6" x14ac:dyDescent="0.25">
      <c r="F4447" t="str">
        <f t="shared" si="69"/>
        <v>0</v>
      </c>
    </row>
    <row r="4448" spans="6:6" x14ac:dyDescent="0.25">
      <c r="F4448" t="str">
        <f t="shared" si="69"/>
        <v>0</v>
      </c>
    </row>
    <row r="4449" spans="6:6" x14ac:dyDescent="0.25">
      <c r="F4449" t="str">
        <f t="shared" si="69"/>
        <v>0</v>
      </c>
    </row>
    <row r="4450" spans="6:6" x14ac:dyDescent="0.25">
      <c r="F4450" t="str">
        <f t="shared" si="69"/>
        <v>0</v>
      </c>
    </row>
    <row r="4451" spans="6:6" x14ac:dyDescent="0.25">
      <c r="F4451" t="str">
        <f t="shared" si="69"/>
        <v>0</v>
      </c>
    </row>
    <row r="4452" spans="6:6" x14ac:dyDescent="0.25">
      <c r="F4452" t="str">
        <f t="shared" si="69"/>
        <v>0</v>
      </c>
    </row>
    <row r="4453" spans="6:6" x14ac:dyDescent="0.25">
      <c r="F4453" t="str">
        <f t="shared" si="69"/>
        <v>0</v>
      </c>
    </row>
    <row r="4454" spans="6:6" x14ac:dyDescent="0.25">
      <c r="F4454" t="str">
        <f t="shared" si="69"/>
        <v>0</v>
      </c>
    </row>
    <row r="4455" spans="6:6" x14ac:dyDescent="0.25">
      <c r="F4455" t="str">
        <f t="shared" si="69"/>
        <v>0</v>
      </c>
    </row>
    <row r="4456" spans="6:6" x14ac:dyDescent="0.25">
      <c r="F4456" t="str">
        <f t="shared" si="69"/>
        <v>0</v>
      </c>
    </row>
    <row r="4457" spans="6:6" x14ac:dyDescent="0.25">
      <c r="F4457" t="str">
        <f t="shared" si="69"/>
        <v>0</v>
      </c>
    </row>
    <row r="4458" spans="6:6" x14ac:dyDescent="0.25">
      <c r="F4458" t="str">
        <f t="shared" si="69"/>
        <v>0</v>
      </c>
    </row>
    <row r="4459" spans="6:6" x14ac:dyDescent="0.25">
      <c r="F4459" t="str">
        <f t="shared" si="69"/>
        <v>0</v>
      </c>
    </row>
    <row r="4460" spans="6:6" x14ac:dyDescent="0.25">
      <c r="F4460" t="str">
        <f t="shared" si="69"/>
        <v>0</v>
      </c>
    </row>
    <row r="4461" spans="6:6" x14ac:dyDescent="0.25">
      <c r="F4461" t="str">
        <f t="shared" si="69"/>
        <v>0</v>
      </c>
    </row>
    <row r="4462" spans="6:6" x14ac:dyDescent="0.25">
      <c r="F4462" t="str">
        <f t="shared" si="69"/>
        <v>0</v>
      </c>
    </row>
    <row r="4463" spans="6:6" x14ac:dyDescent="0.25">
      <c r="F4463" t="str">
        <f t="shared" si="69"/>
        <v>0</v>
      </c>
    </row>
    <row r="4464" spans="6:6" x14ac:dyDescent="0.25">
      <c r="F4464" t="str">
        <f t="shared" si="69"/>
        <v>0</v>
      </c>
    </row>
    <row r="4465" spans="6:6" x14ac:dyDescent="0.25">
      <c r="F4465" t="str">
        <f t="shared" si="69"/>
        <v>0</v>
      </c>
    </row>
    <row r="4466" spans="6:6" x14ac:dyDescent="0.25">
      <c r="F4466" t="str">
        <f t="shared" si="69"/>
        <v>0</v>
      </c>
    </row>
    <row r="4467" spans="6:6" x14ac:dyDescent="0.25">
      <c r="F4467" t="str">
        <f t="shared" si="69"/>
        <v>0</v>
      </c>
    </row>
    <row r="4468" spans="6:6" x14ac:dyDescent="0.25">
      <c r="F4468" t="str">
        <f t="shared" si="69"/>
        <v>0</v>
      </c>
    </row>
    <row r="4469" spans="6:6" x14ac:dyDescent="0.25">
      <c r="F4469" t="str">
        <f t="shared" si="69"/>
        <v>0</v>
      </c>
    </row>
    <row r="4470" spans="6:6" x14ac:dyDescent="0.25">
      <c r="F4470" t="str">
        <f t="shared" si="69"/>
        <v>0</v>
      </c>
    </row>
    <row r="4471" spans="6:6" x14ac:dyDescent="0.25">
      <c r="F4471" t="str">
        <f t="shared" si="69"/>
        <v>0</v>
      </c>
    </row>
    <row r="4472" spans="6:6" x14ac:dyDescent="0.25">
      <c r="F4472" t="str">
        <f t="shared" ref="F4472:F4535" si="70">IF(ISNUMBER(SEARCH("JBI",B4472)),"Infant Boys",IF(ISNUMBER(SEARCH("JBJ",B4472)),"Junior Boys",IF(ISNUMBER(SEARCH("JBT",B4472)),"Tolder Boys",IF(ISNUMBER(SEARCH("JGI",B4472)),"Infant GIrls",IF(ISNUMBER(SEARCH("JGT",B4472)),"Tolder Girls",IF(ISNUMBER(SEARCH("JGJ",B4472)),"Junior Girls","0"))))))</f>
        <v>0</v>
      </c>
    </row>
    <row r="4473" spans="6:6" x14ac:dyDescent="0.25">
      <c r="F4473" t="str">
        <f t="shared" si="70"/>
        <v>0</v>
      </c>
    </row>
    <row r="4474" spans="6:6" x14ac:dyDescent="0.25">
      <c r="F4474" t="str">
        <f t="shared" si="70"/>
        <v>0</v>
      </c>
    </row>
    <row r="4475" spans="6:6" x14ac:dyDescent="0.25">
      <c r="F4475" t="str">
        <f t="shared" si="70"/>
        <v>0</v>
      </c>
    </row>
    <row r="4476" spans="6:6" x14ac:dyDescent="0.25">
      <c r="F4476" t="str">
        <f t="shared" si="70"/>
        <v>0</v>
      </c>
    </row>
    <row r="4477" spans="6:6" x14ac:dyDescent="0.25">
      <c r="F4477" t="str">
        <f t="shared" si="70"/>
        <v>0</v>
      </c>
    </row>
    <row r="4478" spans="6:6" x14ac:dyDescent="0.25">
      <c r="F4478" t="str">
        <f t="shared" si="70"/>
        <v>0</v>
      </c>
    </row>
    <row r="4479" spans="6:6" x14ac:dyDescent="0.25">
      <c r="F4479" t="str">
        <f t="shared" si="70"/>
        <v>0</v>
      </c>
    </row>
    <row r="4480" spans="6:6" x14ac:dyDescent="0.25">
      <c r="F4480" t="str">
        <f t="shared" si="70"/>
        <v>0</v>
      </c>
    </row>
    <row r="4481" spans="6:6" x14ac:dyDescent="0.25">
      <c r="F4481" t="str">
        <f t="shared" si="70"/>
        <v>0</v>
      </c>
    </row>
    <row r="4482" spans="6:6" x14ac:dyDescent="0.25">
      <c r="F4482" t="str">
        <f t="shared" si="70"/>
        <v>0</v>
      </c>
    </row>
    <row r="4483" spans="6:6" x14ac:dyDescent="0.25">
      <c r="F4483" t="str">
        <f t="shared" si="70"/>
        <v>0</v>
      </c>
    </row>
    <row r="4484" spans="6:6" x14ac:dyDescent="0.25">
      <c r="F4484" t="str">
        <f t="shared" si="70"/>
        <v>0</v>
      </c>
    </row>
    <row r="4485" spans="6:6" x14ac:dyDescent="0.25">
      <c r="F4485" t="str">
        <f t="shared" si="70"/>
        <v>0</v>
      </c>
    </row>
    <row r="4486" spans="6:6" x14ac:dyDescent="0.25">
      <c r="F4486" t="str">
        <f t="shared" si="70"/>
        <v>0</v>
      </c>
    </row>
    <row r="4487" spans="6:6" x14ac:dyDescent="0.25">
      <c r="F4487" t="str">
        <f t="shared" si="70"/>
        <v>0</v>
      </c>
    </row>
    <row r="4488" spans="6:6" x14ac:dyDescent="0.25">
      <c r="F4488" t="str">
        <f t="shared" si="70"/>
        <v>0</v>
      </c>
    </row>
    <row r="4489" spans="6:6" x14ac:dyDescent="0.25">
      <c r="F4489" t="str">
        <f t="shared" si="70"/>
        <v>0</v>
      </c>
    </row>
    <row r="4490" spans="6:6" x14ac:dyDescent="0.25">
      <c r="F4490" t="str">
        <f t="shared" si="70"/>
        <v>0</v>
      </c>
    </row>
    <row r="4491" spans="6:6" x14ac:dyDescent="0.25">
      <c r="F4491" t="str">
        <f t="shared" si="70"/>
        <v>0</v>
      </c>
    </row>
    <row r="4492" spans="6:6" x14ac:dyDescent="0.25">
      <c r="F4492" t="str">
        <f t="shared" si="70"/>
        <v>0</v>
      </c>
    </row>
    <row r="4493" spans="6:6" x14ac:dyDescent="0.25">
      <c r="F4493" t="str">
        <f t="shared" si="70"/>
        <v>0</v>
      </c>
    </row>
    <row r="4494" spans="6:6" x14ac:dyDescent="0.25">
      <c r="F4494" t="str">
        <f t="shared" si="70"/>
        <v>0</v>
      </c>
    </row>
    <row r="4495" spans="6:6" x14ac:dyDescent="0.25">
      <c r="F4495" t="str">
        <f t="shared" si="70"/>
        <v>0</v>
      </c>
    </row>
    <row r="4496" spans="6:6" x14ac:dyDescent="0.25">
      <c r="F4496" t="str">
        <f t="shared" si="70"/>
        <v>0</v>
      </c>
    </row>
    <row r="4497" spans="6:6" x14ac:dyDescent="0.25">
      <c r="F4497" t="str">
        <f t="shared" si="70"/>
        <v>0</v>
      </c>
    </row>
    <row r="4498" spans="6:6" x14ac:dyDescent="0.25">
      <c r="F4498" t="str">
        <f t="shared" si="70"/>
        <v>0</v>
      </c>
    </row>
    <row r="4499" spans="6:6" x14ac:dyDescent="0.25">
      <c r="F4499" t="str">
        <f t="shared" si="70"/>
        <v>0</v>
      </c>
    </row>
    <row r="4500" spans="6:6" x14ac:dyDescent="0.25">
      <c r="F4500" t="str">
        <f t="shared" si="70"/>
        <v>0</v>
      </c>
    </row>
    <row r="4501" spans="6:6" x14ac:dyDescent="0.25">
      <c r="F4501" t="str">
        <f t="shared" si="70"/>
        <v>0</v>
      </c>
    </row>
    <row r="4502" spans="6:6" x14ac:dyDescent="0.25">
      <c r="F4502" t="str">
        <f t="shared" si="70"/>
        <v>0</v>
      </c>
    </row>
    <row r="4503" spans="6:6" x14ac:dyDescent="0.25">
      <c r="F4503" t="str">
        <f t="shared" si="70"/>
        <v>0</v>
      </c>
    </row>
    <row r="4504" spans="6:6" x14ac:dyDescent="0.25">
      <c r="F4504" t="str">
        <f t="shared" si="70"/>
        <v>0</v>
      </c>
    </row>
    <row r="4505" spans="6:6" x14ac:dyDescent="0.25">
      <c r="F4505" t="str">
        <f t="shared" si="70"/>
        <v>0</v>
      </c>
    </row>
    <row r="4506" spans="6:6" x14ac:dyDescent="0.25">
      <c r="F4506" t="str">
        <f t="shared" si="70"/>
        <v>0</v>
      </c>
    </row>
    <row r="4507" spans="6:6" x14ac:dyDescent="0.25">
      <c r="F4507" t="str">
        <f t="shared" si="70"/>
        <v>0</v>
      </c>
    </row>
    <row r="4508" spans="6:6" x14ac:dyDescent="0.25">
      <c r="F4508" t="str">
        <f t="shared" si="70"/>
        <v>0</v>
      </c>
    </row>
    <row r="4509" spans="6:6" x14ac:dyDescent="0.25">
      <c r="F4509" t="str">
        <f t="shared" si="70"/>
        <v>0</v>
      </c>
    </row>
    <row r="4510" spans="6:6" x14ac:dyDescent="0.25">
      <c r="F4510" t="str">
        <f t="shared" si="70"/>
        <v>0</v>
      </c>
    </row>
    <row r="4511" spans="6:6" x14ac:dyDescent="0.25">
      <c r="F4511" t="str">
        <f t="shared" si="70"/>
        <v>0</v>
      </c>
    </row>
    <row r="4512" spans="6:6" x14ac:dyDescent="0.25">
      <c r="F4512" t="str">
        <f t="shared" si="70"/>
        <v>0</v>
      </c>
    </row>
    <row r="4513" spans="6:6" x14ac:dyDescent="0.25">
      <c r="F4513" t="str">
        <f t="shared" si="70"/>
        <v>0</v>
      </c>
    </row>
    <row r="4514" spans="6:6" x14ac:dyDescent="0.25">
      <c r="F4514" t="str">
        <f t="shared" si="70"/>
        <v>0</v>
      </c>
    </row>
    <row r="4515" spans="6:6" x14ac:dyDescent="0.25">
      <c r="F4515" t="str">
        <f t="shared" si="70"/>
        <v>0</v>
      </c>
    </row>
    <row r="4516" spans="6:6" x14ac:dyDescent="0.25">
      <c r="F4516" t="str">
        <f t="shared" si="70"/>
        <v>0</v>
      </c>
    </row>
    <row r="4517" spans="6:6" x14ac:dyDescent="0.25">
      <c r="F4517" t="str">
        <f t="shared" si="70"/>
        <v>0</v>
      </c>
    </row>
    <row r="4518" spans="6:6" x14ac:dyDescent="0.25">
      <c r="F4518" t="str">
        <f t="shared" si="70"/>
        <v>0</v>
      </c>
    </row>
    <row r="4519" spans="6:6" x14ac:dyDescent="0.25">
      <c r="F4519" t="str">
        <f t="shared" si="70"/>
        <v>0</v>
      </c>
    </row>
    <row r="4520" spans="6:6" x14ac:dyDescent="0.25">
      <c r="F4520" t="str">
        <f t="shared" si="70"/>
        <v>0</v>
      </c>
    </row>
    <row r="4521" spans="6:6" x14ac:dyDescent="0.25">
      <c r="F4521" t="str">
        <f t="shared" si="70"/>
        <v>0</v>
      </c>
    </row>
    <row r="4522" spans="6:6" x14ac:dyDescent="0.25">
      <c r="F4522" t="str">
        <f t="shared" si="70"/>
        <v>0</v>
      </c>
    </row>
    <row r="4523" spans="6:6" x14ac:dyDescent="0.25">
      <c r="F4523" t="str">
        <f t="shared" si="70"/>
        <v>0</v>
      </c>
    </row>
    <row r="4524" spans="6:6" x14ac:dyDescent="0.25">
      <c r="F4524" t="str">
        <f t="shared" si="70"/>
        <v>0</v>
      </c>
    </row>
    <row r="4525" spans="6:6" x14ac:dyDescent="0.25">
      <c r="F4525" t="str">
        <f t="shared" si="70"/>
        <v>0</v>
      </c>
    </row>
    <row r="4526" spans="6:6" x14ac:dyDescent="0.25">
      <c r="F4526" t="str">
        <f t="shared" si="70"/>
        <v>0</v>
      </c>
    </row>
    <row r="4527" spans="6:6" x14ac:dyDescent="0.25">
      <c r="F4527" t="str">
        <f t="shared" si="70"/>
        <v>0</v>
      </c>
    </row>
    <row r="4528" spans="6:6" x14ac:dyDescent="0.25">
      <c r="F4528" t="str">
        <f t="shared" si="70"/>
        <v>0</v>
      </c>
    </row>
    <row r="4529" spans="6:6" x14ac:dyDescent="0.25">
      <c r="F4529" t="str">
        <f t="shared" si="70"/>
        <v>0</v>
      </c>
    </row>
    <row r="4530" spans="6:6" x14ac:dyDescent="0.25">
      <c r="F4530" t="str">
        <f t="shared" si="70"/>
        <v>0</v>
      </c>
    </row>
    <row r="4531" spans="6:6" x14ac:dyDescent="0.25">
      <c r="F4531" t="str">
        <f t="shared" si="70"/>
        <v>0</v>
      </c>
    </row>
    <row r="4532" spans="6:6" x14ac:dyDescent="0.25">
      <c r="F4532" t="str">
        <f t="shared" si="70"/>
        <v>0</v>
      </c>
    </row>
    <row r="4533" spans="6:6" x14ac:dyDescent="0.25">
      <c r="F4533" t="str">
        <f t="shared" si="70"/>
        <v>0</v>
      </c>
    </row>
    <row r="4534" spans="6:6" x14ac:dyDescent="0.25">
      <c r="F4534" t="str">
        <f t="shared" si="70"/>
        <v>0</v>
      </c>
    </row>
    <row r="4535" spans="6:6" x14ac:dyDescent="0.25">
      <c r="F4535" t="str">
        <f t="shared" si="70"/>
        <v>0</v>
      </c>
    </row>
    <row r="4536" spans="6:6" x14ac:dyDescent="0.25">
      <c r="F4536" t="str">
        <f t="shared" ref="F4536:F4599" si="71">IF(ISNUMBER(SEARCH("JBI",B4536)),"Infant Boys",IF(ISNUMBER(SEARCH("JBJ",B4536)),"Junior Boys",IF(ISNUMBER(SEARCH("JBT",B4536)),"Tolder Boys",IF(ISNUMBER(SEARCH("JGI",B4536)),"Infant GIrls",IF(ISNUMBER(SEARCH("JGT",B4536)),"Tolder Girls",IF(ISNUMBER(SEARCH("JGJ",B4536)),"Junior Girls","0"))))))</f>
        <v>0</v>
      </c>
    </row>
    <row r="4537" spans="6:6" x14ac:dyDescent="0.25">
      <c r="F4537" t="str">
        <f t="shared" si="71"/>
        <v>0</v>
      </c>
    </row>
    <row r="4538" spans="6:6" x14ac:dyDescent="0.25">
      <c r="F4538" t="str">
        <f t="shared" si="71"/>
        <v>0</v>
      </c>
    </row>
    <row r="4539" spans="6:6" x14ac:dyDescent="0.25">
      <c r="F4539" t="str">
        <f t="shared" si="71"/>
        <v>0</v>
      </c>
    </row>
    <row r="4540" spans="6:6" x14ac:dyDescent="0.25">
      <c r="F4540" t="str">
        <f t="shared" si="71"/>
        <v>0</v>
      </c>
    </row>
    <row r="4541" spans="6:6" x14ac:dyDescent="0.25">
      <c r="F4541" t="str">
        <f t="shared" si="71"/>
        <v>0</v>
      </c>
    </row>
    <row r="4542" spans="6:6" x14ac:dyDescent="0.25">
      <c r="F4542" t="str">
        <f t="shared" si="71"/>
        <v>0</v>
      </c>
    </row>
    <row r="4543" spans="6:6" x14ac:dyDescent="0.25">
      <c r="F4543" t="str">
        <f t="shared" si="71"/>
        <v>0</v>
      </c>
    </row>
    <row r="4544" spans="6:6" x14ac:dyDescent="0.25">
      <c r="F4544" t="str">
        <f t="shared" si="71"/>
        <v>0</v>
      </c>
    </row>
    <row r="4545" spans="6:6" x14ac:dyDescent="0.25">
      <c r="F4545" t="str">
        <f t="shared" si="71"/>
        <v>0</v>
      </c>
    </row>
    <row r="4546" spans="6:6" x14ac:dyDescent="0.25">
      <c r="F4546" t="str">
        <f t="shared" si="71"/>
        <v>0</v>
      </c>
    </row>
    <row r="4547" spans="6:6" x14ac:dyDescent="0.25">
      <c r="F4547" t="str">
        <f t="shared" si="71"/>
        <v>0</v>
      </c>
    </row>
    <row r="4548" spans="6:6" x14ac:dyDescent="0.25">
      <c r="F4548" t="str">
        <f t="shared" si="71"/>
        <v>0</v>
      </c>
    </row>
    <row r="4549" spans="6:6" x14ac:dyDescent="0.25">
      <c r="F4549" t="str">
        <f t="shared" si="71"/>
        <v>0</v>
      </c>
    </row>
    <row r="4550" spans="6:6" x14ac:dyDescent="0.25">
      <c r="F4550" t="str">
        <f t="shared" si="71"/>
        <v>0</v>
      </c>
    </row>
    <row r="4551" spans="6:6" x14ac:dyDescent="0.25">
      <c r="F4551" t="str">
        <f t="shared" si="71"/>
        <v>0</v>
      </c>
    </row>
    <row r="4552" spans="6:6" x14ac:dyDescent="0.25">
      <c r="F4552" t="str">
        <f t="shared" si="71"/>
        <v>0</v>
      </c>
    </row>
    <row r="4553" spans="6:6" x14ac:dyDescent="0.25">
      <c r="F4553" t="str">
        <f t="shared" si="71"/>
        <v>0</v>
      </c>
    </row>
    <row r="4554" spans="6:6" x14ac:dyDescent="0.25">
      <c r="F4554" t="str">
        <f t="shared" si="71"/>
        <v>0</v>
      </c>
    </row>
    <row r="4555" spans="6:6" x14ac:dyDescent="0.25">
      <c r="F4555" t="str">
        <f t="shared" si="71"/>
        <v>0</v>
      </c>
    </row>
    <row r="4556" spans="6:6" x14ac:dyDescent="0.25">
      <c r="F4556" t="str">
        <f t="shared" si="71"/>
        <v>0</v>
      </c>
    </row>
    <row r="4557" spans="6:6" x14ac:dyDescent="0.25">
      <c r="F4557" t="str">
        <f t="shared" si="71"/>
        <v>0</v>
      </c>
    </row>
    <row r="4558" spans="6:6" x14ac:dyDescent="0.25">
      <c r="F4558" t="str">
        <f t="shared" si="71"/>
        <v>0</v>
      </c>
    </row>
    <row r="4559" spans="6:6" x14ac:dyDescent="0.25">
      <c r="F4559" t="str">
        <f t="shared" si="71"/>
        <v>0</v>
      </c>
    </row>
    <row r="4560" spans="6:6" x14ac:dyDescent="0.25">
      <c r="F4560" t="str">
        <f t="shared" si="71"/>
        <v>0</v>
      </c>
    </row>
    <row r="4561" spans="6:6" x14ac:dyDescent="0.25">
      <c r="F4561" t="str">
        <f t="shared" si="71"/>
        <v>0</v>
      </c>
    </row>
    <row r="4562" spans="6:6" x14ac:dyDescent="0.25">
      <c r="F4562" t="str">
        <f t="shared" si="71"/>
        <v>0</v>
      </c>
    </row>
    <row r="4563" spans="6:6" x14ac:dyDescent="0.25">
      <c r="F4563" t="str">
        <f t="shared" si="71"/>
        <v>0</v>
      </c>
    </row>
    <row r="4564" spans="6:6" x14ac:dyDescent="0.25">
      <c r="F4564" t="str">
        <f t="shared" si="71"/>
        <v>0</v>
      </c>
    </row>
    <row r="4565" spans="6:6" x14ac:dyDescent="0.25">
      <c r="F4565" t="str">
        <f t="shared" si="71"/>
        <v>0</v>
      </c>
    </row>
    <row r="4566" spans="6:6" x14ac:dyDescent="0.25">
      <c r="F4566" t="str">
        <f t="shared" si="71"/>
        <v>0</v>
      </c>
    </row>
    <row r="4567" spans="6:6" x14ac:dyDescent="0.25">
      <c r="F4567" t="str">
        <f t="shared" si="71"/>
        <v>0</v>
      </c>
    </row>
    <row r="4568" spans="6:6" x14ac:dyDescent="0.25">
      <c r="F4568" t="str">
        <f t="shared" si="71"/>
        <v>0</v>
      </c>
    </row>
    <row r="4569" spans="6:6" x14ac:dyDescent="0.25">
      <c r="F4569" t="str">
        <f t="shared" si="71"/>
        <v>0</v>
      </c>
    </row>
    <row r="4570" spans="6:6" x14ac:dyDescent="0.25">
      <c r="F4570" t="str">
        <f t="shared" si="71"/>
        <v>0</v>
      </c>
    </row>
    <row r="4571" spans="6:6" x14ac:dyDescent="0.25">
      <c r="F4571" t="str">
        <f t="shared" si="71"/>
        <v>0</v>
      </c>
    </row>
    <row r="4572" spans="6:6" x14ac:dyDescent="0.25">
      <c r="F4572" t="str">
        <f t="shared" si="71"/>
        <v>0</v>
      </c>
    </row>
    <row r="4573" spans="6:6" x14ac:dyDescent="0.25">
      <c r="F4573" t="str">
        <f t="shared" si="71"/>
        <v>0</v>
      </c>
    </row>
    <row r="4574" spans="6:6" x14ac:dyDescent="0.25">
      <c r="F4574" t="str">
        <f t="shared" si="71"/>
        <v>0</v>
      </c>
    </row>
    <row r="4575" spans="6:6" x14ac:dyDescent="0.25">
      <c r="F4575" t="str">
        <f t="shared" si="71"/>
        <v>0</v>
      </c>
    </row>
    <row r="4576" spans="6:6" x14ac:dyDescent="0.25">
      <c r="F4576" t="str">
        <f t="shared" si="71"/>
        <v>0</v>
      </c>
    </row>
    <row r="4577" spans="6:6" x14ac:dyDescent="0.25">
      <c r="F4577" t="str">
        <f t="shared" si="71"/>
        <v>0</v>
      </c>
    </row>
    <row r="4578" spans="6:6" x14ac:dyDescent="0.25">
      <c r="F4578" t="str">
        <f t="shared" si="71"/>
        <v>0</v>
      </c>
    </row>
    <row r="4579" spans="6:6" x14ac:dyDescent="0.25">
      <c r="F4579" t="str">
        <f t="shared" si="71"/>
        <v>0</v>
      </c>
    </row>
    <row r="4580" spans="6:6" x14ac:dyDescent="0.25">
      <c r="F4580" t="str">
        <f t="shared" si="71"/>
        <v>0</v>
      </c>
    </row>
    <row r="4581" spans="6:6" x14ac:dyDescent="0.25">
      <c r="F4581" t="str">
        <f t="shared" si="71"/>
        <v>0</v>
      </c>
    </row>
    <row r="4582" spans="6:6" x14ac:dyDescent="0.25">
      <c r="F4582" t="str">
        <f t="shared" si="71"/>
        <v>0</v>
      </c>
    </row>
    <row r="4583" spans="6:6" x14ac:dyDescent="0.25">
      <c r="F4583" t="str">
        <f t="shared" si="71"/>
        <v>0</v>
      </c>
    </row>
    <row r="4584" spans="6:6" x14ac:dyDescent="0.25">
      <c r="F4584" t="str">
        <f t="shared" si="71"/>
        <v>0</v>
      </c>
    </row>
    <row r="4585" spans="6:6" x14ac:dyDescent="0.25">
      <c r="F4585" t="str">
        <f t="shared" si="71"/>
        <v>0</v>
      </c>
    </row>
    <row r="4586" spans="6:6" x14ac:dyDescent="0.25">
      <c r="F4586" t="str">
        <f t="shared" si="71"/>
        <v>0</v>
      </c>
    </row>
    <row r="4587" spans="6:6" x14ac:dyDescent="0.25">
      <c r="F4587" t="str">
        <f t="shared" si="71"/>
        <v>0</v>
      </c>
    </row>
    <row r="4588" spans="6:6" x14ac:dyDescent="0.25">
      <c r="F4588" t="str">
        <f t="shared" si="71"/>
        <v>0</v>
      </c>
    </row>
    <row r="4589" spans="6:6" x14ac:dyDescent="0.25">
      <c r="F4589" t="str">
        <f t="shared" si="71"/>
        <v>0</v>
      </c>
    </row>
    <row r="4590" spans="6:6" x14ac:dyDescent="0.25">
      <c r="F4590" t="str">
        <f t="shared" si="71"/>
        <v>0</v>
      </c>
    </row>
    <row r="4591" spans="6:6" x14ac:dyDescent="0.25">
      <c r="F4591" t="str">
        <f t="shared" si="71"/>
        <v>0</v>
      </c>
    </row>
    <row r="4592" spans="6:6" x14ac:dyDescent="0.25">
      <c r="F4592" t="str">
        <f t="shared" si="71"/>
        <v>0</v>
      </c>
    </row>
    <row r="4593" spans="6:6" x14ac:dyDescent="0.25">
      <c r="F4593" t="str">
        <f t="shared" si="71"/>
        <v>0</v>
      </c>
    </row>
    <row r="4594" spans="6:6" x14ac:dyDescent="0.25">
      <c r="F4594" t="str">
        <f t="shared" si="71"/>
        <v>0</v>
      </c>
    </row>
    <row r="4595" spans="6:6" x14ac:dyDescent="0.25">
      <c r="F4595" t="str">
        <f t="shared" si="71"/>
        <v>0</v>
      </c>
    </row>
    <row r="4596" spans="6:6" x14ac:dyDescent="0.25">
      <c r="F4596" t="str">
        <f t="shared" si="71"/>
        <v>0</v>
      </c>
    </row>
    <row r="4597" spans="6:6" x14ac:dyDescent="0.25">
      <c r="F4597" t="str">
        <f t="shared" si="71"/>
        <v>0</v>
      </c>
    </row>
    <row r="4598" spans="6:6" x14ac:dyDescent="0.25">
      <c r="F4598" t="str">
        <f t="shared" si="71"/>
        <v>0</v>
      </c>
    </row>
    <row r="4599" spans="6:6" x14ac:dyDescent="0.25">
      <c r="F4599" t="str">
        <f t="shared" si="71"/>
        <v>0</v>
      </c>
    </row>
    <row r="4600" spans="6:6" x14ac:dyDescent="0.25">
      <c r="F4600" t="str">
        <f t="shared" ref="F4600:F4663" si="72">IF(ISNUMBER(SEARCH("JBI",B4600)),"Infant Boys",IF(ISNUMBER(SEARCH("JBJ",B4600)),"Junior Boys",IF(ISNUMBER(SEARCH("JBT",B4600)),"Tolder Boys",IF(ISNUMBER(SEARCH("JGI",B4600)),"Infant GIrls",IF(ISNUMBER(SEARCH("JGT",B4600)),"Tolder Girls",IF(ISNUMBER(SEARCH("JGJ",B4600)),"Junior Girls","0"))))))</f>
        <v>0</v>
      </c>
    </row>
    <row r="4601" spans="6:6" x14ac:dyDescent="0.25">
      <c r="F4601" t="str">
        <f t="shared" si="72"/>
        <v>0</v>
      </c>
    </row>
    <row r="4602" spans="6:6" x14ac:dyDescent="0.25">
      <c r="F4602" t="str">
        <f t="shared" si="72"/>
        <v>0</v>
      </c>
    </row>
    <row r="4603" spans="6:6" x14ac:dyDescent="0.25">
      <c r="F4603" t="str">
        <f t="shared" si="72"/>
        <v>0</v>
      </c>
    </row>
    <row r="4604" spans="6:6" x14ac:dyDescent="0.25">
      <c r="F4604" t="str">
        <f t="shared" si="72"/>
        <v>0</v>
      </c>
    </row>
    <row r="4605" spans="6:6" x14ac:dyDescent="0.25">
      <c r="F4605" t="str">
        <f t="shared" si="72"/>
        <v>0</v>
      </c>
    </row>
    <row r="4606" spans="6:6" x14ac:dyDescent="0.25">
      <c r="F4606" t="str">
        <f t="shared" si="72"/>
        <v>0</v>
      </c>
    </row>
    <row r="4607" spans="6:6" x14ac:dyDescent="0.25">
      <c r="F4607" t="str">
        <f t="shared" si="72"/>
        <v>0</v>
      </c>
    </row>
    <row r="4608" spans="6:6" x14ac:dyDescent="0.25">
      <c r="F4608" t="str">
        <f t="shared" si="72"/>
        <v>0</v>
      </c>
    </row>
    <row r="4609" spans="6:6" x14ac:dyDescent="0.25">
      <c r="F4609" t="str">
        <f t="shared" si="72"/>
        <v>0</v>
      </c>
    </row>
    <row r="4610" spans="6:6" x14ac:dyDescent="0.25">
      <c r="F4610" t="str">
        <f t="shared" si="72"/>
        <v>0</v>
      </c>
    </row>
    <row r="4611" spans="6:6" x14ac:dyDescent="0.25">
      <c r="F4611" t="str">
        <f t="shared" si="72"/>
        <v>0</v>
      </c>
    </row>
    <row r="4612" spans="6:6" x14ac:dyDescent="0.25">
      <c r="F4612" t="str">
        <f t="shared" si="72"/>
        <v>0</v>
      </c>
    </row>
    <row r="4613" spans="6:6" x14ac:dyDescent="0.25">
      <c r="F4613" t="str">
        <f t="shared" si="72"/>
        <v>0</v>
      </c>
    </row>
    <row r="4614" spans="6:6" x14ac:dyDescent="0.25">
      <c r="F4614" t="str">
        <f t="shared" si="72"/>
        <v>0</v>
      </c>
    </row>
    <row r="4615" spans="6:6" x14ac:dyDescent="0.25">
      <c r="F4615" t="str">
        <f t="shared" si="72"/>
        <v>0</v>
      </c>
    </row>
    <row r="4616" spans="6:6" x14ac:dyDescent="0.25">
      <c r="F4616" t="str">
        <f t="shared" si="72"/>
        <v>0</v>
      </c>
    </row>
    <row r="4617" spans="6:6" x14ac:dyDescent="0.25">
      <c r="F4617" t="str">
        <f t="shared" si="72"/>
        <v>0</v>
      </c>
    </row>
    <row r="4618" spans="6:6" x14ac:dyDescent="0.25">
      <c r="F4618" t="str">
        <f t="shared" si="72"/>
        <v>0</v>
      </c>
    </row>
    <row r="4619" spans="6:6" x14ac:dyDescent="0.25">
      <c r="F4619" t="str">
        <f t="shared" si="72"/>
        <v>0</v>
      </c>
    </row>
    <row r="4620" spans="6:6" x14ac:dyDescent="0.25">
      <c r="F4620" t="str">
        <f t="shared" si="72"/>
        <v>0</v>
      </c>
    </row>
    <row r="4621" spans="6:6" x14ac:dyDescent="0.25">
      <c r="F4621" t="str">
        <f t="shared" si="72"/>
        <v>0</v>
      </c>
    </row>
    <row r="4622" spans="6:6" x14ac:dyDescent="0.25">
      <c r="F4622" t="str">
        <f t="shared" si="72"/>
        <v>0</v>
      </c>
    </row>
    <row r="4623" spans="6:6" x14ac:dyDescent="0.25">
      <c r="F4623" t="str">
        <f t="shared" si="72"/>
        <v>0</v>
      </c>
    </row>
    <row r="4624" spans="6:6" x14ac:dyDescent="0.25">
      <c r="F4624" t="str">
        <f t="shared" si="72"/>
        <v>0</v>
      </c>
    </row>
    <row r="4625" spans="6:6" x14ac:dyDescent="0.25">
      <c r="F4625" t="str">
        <f t="shared" si="72"/>
        <v>0</v>
      </c>
    </row>
    <row r="4626" spans="6:6" x14ac:dyDescent="0.25">
      <c r="F4626" t="str">
        <f t="shared" si="72"/>
        <v>0</v>
      </c>
    </row>
    <row r="4627" spans="6:6" x14ac:dyDescent="0.25">
      <c r="F4627" t="str">
        <f t="shared" si="72"/>
        <v>0</v>
      </c>
    </row>
    <row r="4628" spans="6:6" x14ac:dyDescent="0.25">
      <c r="F4628" t="str">
        <f t="shared" si="72"/>
        <v>0</v>
      </c>
    </row>
    <row r="4629" spans="6:6" x14ac:dyDescent="0.25">
      <c r="F4629" t="str">
        <f t="shared" si="72"/>
        <v>0</v>
      </c>
    </row>
    <row r="4630" spans="6:6" x14ac:dyDescent="0.25">
      <c r="F4630" t="str">
        <f t="shared" si="72"/>
        <v>0</v>
      </c>
    </row>
    <row r="4631" spans="6:6" x14ac:dyDescent="0.25">
      <c r="F4631" t="str">
        <f t="shared" si="72"/>
        <v>0</v>
      </c>
    </row>
    <row r="4632" spans="6:6" x14ac:dyDescent="0.25">
      <c r="F4632" t="str">
        <f t="shared" si="72"/>
        <v>0</v>
      </c>
    </row>
    <row r="4633" spans="6:6" x14ac:dyDescent="0.25">
      <c r="F4633" t="str">
        <f t="shared" si="72"/>
        <v>0</v>
      </c>
    </row>
    <row r="4634" spans="6:6" x14ac:dyDescent="0.25">
      <c r="F4634" t="str">
        <f t="shared" si="72"/>
        <v>0</v>
      </c>
    </row>
    <row r="4635" spans="6:6" x14ac:dyDescent="0.25">
      <c r="F4635" t="str">
        <f t="shared" si="72"/>
        <v>0</v>
      </c>
    </row>
    <row r="4636" spans="6:6" x14ac:dyDescent="0.25">
      <c r="F4636" t="str">
        <f t="shared" si="72"/>
        <v>0</v>
      </c>
    </row>
    <row r="4637" spans="6:6" x14ac:dyDescent="0.25">
      <c r="F4637" t="str">
        <f t="shared" si="72"/>
        <v>0</v>
      </c>
    </row>
    <row r="4638" spans="6:6" x14ac:dyDescent="0.25">
      <c r="F4638" t="str">
        <f t="shared" si="72"/>
        <v>0</v>
      </c>
    </row>
    <row r="4639" spans="6:6" x14ac:dyDescent="0.25">
      <c r="F4639" t="str">
        <f t="shared" si="72"/>
        <v>0</v>
      </c>
    </row>
    <row r="4640" spans="6:6" x14ac:dyDescent="0.25">
      <c r="F4640" t="str">
        <f t="shared" si="72"/>
        <v>0</v>
      </c>
    </row>
    <row r="4641" spans="6:6" x14ac:dyDescent="0.25">
      <c r="F4641" t="str">
        <f t="shared" si="72"/>
        <v>0</v>
      </c>
    </row>
    <row r="4642" spans="6:6" x14ac:dyDescent="0.25">
      <c r="F4642" t="str">
        <f t="shared" si="72"/>
        <v>0</v>
      </c>
    </row>
    <row r="4643" spans="6:6" x14ac:dyDescent="0.25">
      <c r="F4643" t="str">
        <f t="shared" si="72"/>
        <v>0</v>
      </c>
    </row>
    <row r="4644" spans="6:6" x14ac:dyDescent="0.25">
      <c r="F4644" t="str">
        <f t="shared" si="72"/>
        <v>0</v>
      </c>
    </row>
    <row r="4645" spans="6:6" x14ac:dyDescent="0.25">
      <c r="F4645" t="str">
        <f t="shared" si="72"/>
        <v>0</v>
      </c>
    </row>
    <row r="4646" spans="6:6" x14ac:dyDescent="0.25">
      <c r="F4646" t="str">
        <f t="shared" si="72"/>
        <v>0</v>
      </c>
    </row>
    <row r="4647" spans="6:6" x14ac:dyDescent="0.25">
      <c r="F4647" t="str">
        <f t="shared" si="72"/>
        <v>0</v>
      </c>
    </row>
    <row r="4648" spans="6:6" x14ac:dyDescent="0.25">
      <c r="F4648" t="str">
        <f t="shared" si="72"/>
        <v>0</v>
      </c>
    </row>
    <row r="4649" spans="6:6" x14ac:dyDescent="0.25">
      <c r="F4649" t="str">
        <f t="shared" si="72"/>
        <v>0</v>
      </c>
    </row>
    <row r="4650" spans="6:6" x14ac:dyDescent="0.25">
      <c r="F4650" t="str">
        <f t="shared" si="72"/>
        <v>0</v>
      </c>
    </row>
    <row r="4651" spans="6:6" x14ac:dyDescent="0.25">
      <c r="F4651" t="str">
        <f t="shared" si="72"/>
        <v>0</v>
      </c>
    </row>
    <row r="4652" spans="6:6" x14ac:dyDescent="0.25">
      <c r="F4652" t="str">
        <f t="shared" si="72"/>
        <v>0</v>
      </c>
    </row>
    <row r="4653" spans="6:6" x14ac:dyDescent="0.25">
      <c r="F4653" t="str">
        <f t="shared" si="72"/>
        <v>0</v>
      </c>
    </row>
    <row r="4654" spans="6:6" x14ac:dyDescent="0.25">
      <c r="F4654" t="str">
        <f t="shared" si="72"/>
        <v>0</v>
      </c>
    </row>
    <row r="4655" spans="6:6" x14ac:dyDescent="0.25">
      <c r="F4655" t="str">
        <f t="shared" si="72"/>
        <v>0</v>
      </c>
    </row>
    <row r="4656" spans="6:6" x14ac:dyDescent="0.25">
      <c r="F4656" t="str">
        <f t="shared" si="72"/>
        <v>0</v>
      </c>
    </row>
    <row r="4657" spans="6:6" x14ac:dyDescent="0.25">
      <c r="F4657" t="str">
        <f t="shared" si="72"/>
        <v>0</v>
      </c>
    </row>
    <row r="4658" spans="6:6" x14ac:dyDescent="0.25">
      <c r="F4658" t="str">
        <f t="shared" si="72"/>
        <v>0</v>
      </c>
    </row>
    <row r="4659" spans="6:6" x14ac:dyDescent="0.25">
      <c r="F4659" t="str">
        <f t="shared" si="72"/>
        <v>0</v>
      </c>
    </row>
    <row r="4660" spans="6:6" x14ac:dyDescent="0.25">
      <c r="F4660" t="str">
        <f t="shared" si="72"/>
        <v>0</v>
      </c>
    </row>
    <row r="4661" spans="6:6" x14ac:dyDescent="0.25">
      <c r="F4661" t="str">
        <f t="shared" si="72"/>
        <v>0</v>
      </c>
    </row>
    <row r="4662" spans="6:6" x14ac:dyDescent="0.25">
      <c r="F4662" t="str">
        <f t="shared" si="72"/>
        <v>0</v>
      </c>
    </row>
    <row r="4663" spans="6:6" x14ac:dyDescent="0.25">
      <c r="F4663" t="str">
        <f t="shared" si="72"/>
        <v>0</v>
      </c>
    </row>
    <row r="4664" spans="6:6" x14ac:dyDescent="0.25">
      <c r="F4664" t="str">
        <f t="shared" ref="F4664:F4727" si="73">IF(ISNUMBER(SEARCH("JBI",B4664)),"Infant Boys",IF(ISNUMBER(SEARCH("JBJ",B4664)),"Junior Boys",IF(ISNUMBER(SEARCH("JBT",B4664)),"Tolder Boys",IF(ISNUMBER(SEARCH("JGI",B4664)),"Infant GIrls",IF(ISNUMBER(SEARCH("JGT",B4664)),"Tolder Girls",IF(ISNUMBER(SEARCH("JGJ",B4664)),"Junior Girls","0"))))))</f>
        <v>0</v>
      </c>
    </row>
    <row r="4665" spans="6:6" x14ac:dyDescent="0.25">
      <c r="F4665" t="str">
        <f t="shared" si="73"/>
        <v>0</v>
      </c>
    </row>
    <row r="4666" spans="6:6" x14ac:dyDescent="0.25">
      <c r="F4666" t="str">
        <f t="shared" si="73"/>
        <v>0</v>
      </c>
    </row>
    <row r="4667" spans="6:6" x14ac:dyDescent="0.25">
      <c r="F4667" t="str">
        <f t="shared" si="73"/>
        <v>0</v>
      </c>
    </row>
    <row r="4668" spans="6:6" x14ac:dyDescent="0.25">
      <c r="F4668" t="str">
        <f t="shared" si="73"/>
        <v>0</v>
      </c>
    </row>
    <row r="4669" spans="6:6" x14ac:dyDescent="0.25">
      <c r="F4669" t="str">
        <f t="shared" si="73"/>
        <v>0</v>
      </c>
    </row>
    <row r="4670" spans="6:6" x14ac:dyDescent="0.25">
      <c r="F4670" t="str">
        <f t="shared" si="73"/>
        <v>0</v>
      </c>
    </row>
    <row r="4671" spans="6:6" x14ac:dyDescent="0.25">
      <c r="F4671" t="str">
        <f t="shared" si="73"/>
        <v>0</v>
      </c>
    </row>
    <row r="4672" spans="6:6" x14ac:dyDescent="0.25">
      <c r="F4672" t="str">
        <f t="shared" si="73"/>
        <v>0</v>
      </c>
    </row>
    <row r="4673" spans="6:6" x14ac:dyDescent="0.25">
      <c r="F4673" t="str">
        <f t="shared" si="73"/>
        <v>0</v>
      </c>
    </row>
    <row r="4674" spans="6:6" x14ac:dyDescent="0.25">
      <c r="F4674" t="str">
        <f t="shared" si="73"/>
        <v>0</v>
      </c>
    </row>
    <row r="4675" spans="6:6" x14ac:dyDescent="0.25">
      <c r="F4675" t="str">
        <f t="shared" si="73"/>
        <v>0</v>
      </c>
    </row>
    <row r="4676" spans="6:6" x14ac:dyDescent="0.25">
      <c r="F4676" t="str">
        <f t="shared" si="73"/>
        <v>0</v>
      </c>
    </row>
    <row r="4677" spans="6:6" x14ac:dyDescent="0.25">
      <c r="F4677" t="str">
        <f t="shared" si="73"/>
        <v>0</v>
      </c>
    </row>
    <row r="4678" spans="6:6" x14ac:dyDescent="0.25">
      <c r="F4678" t="str">
        <f t="shared" si="73"/>
        <v>0</v>
      </c>
    </row>
    <row r="4679" spans="6:6" x14ac:dyDescent="0.25">
      <c r="F4679" t="str">
        <f t="shared" si="73"/>
        <v>0</v>
      </c>
    </row>
    <row r="4680" spans="6:6" x14ac:dyDescent="0.25">
      <c r="F4680" t="str">
        <f t="shared" si="73"/>
        <v>0</v>
      </c>
    </row>
    <row r="4681" spans="6:6" x14ac:dyDescent="0.25">
      <c r="F4681" t="str">
        <f t="shared" si="73"/>
        <v>0</v>
      </c>
    </row>
    <row r="4682" spans="6:6" x14ac:dyDescent="0.25">
      <c r="F4682" t="str">
        <f t="shared" si="73"/>
        <v>0</v>
      </c>
    </row>
    <row r="4683" spans="6:6" x14ac:dyDescent="0.25">
      <c r="F4683" t="str">
        <f t="shared" si="73"/>
        <v>0</v>
      </c>
    </row>
    <row r="4684" spans="6:6" x14ac:dyDescent="0.25">
      <c r="F4684" t="str">
        <f t="shared" si="73"/>
        <v>0</v>
      </c>
    </row>
    <row r="4685" spans="6:6" x14ac:dyDescent="0.25">
      <c r="F4685" t="str">
        <f t="shared" si="73"/>
        <v>0</v>
      </c>
    </row>
    <row r="4686" spans="6:6" x14ac:dyDescent="0.25">
      <c r="F4686" t="str">
        <f t="shared" si="73"/>
        <v>0</v>
      </c>
    </row>
    <row r="4687" spans="6:6" x14ac:dyDescent="0.25">
      <c r="F4687" t="str">
        <f t="shared" si="73"/>
        <v>0</v>
      </c>
    </row>
    <row r="4688" spans="6:6" x14ac:dyDescent="0.25">
      <c r="F4688" t="str">
        <f t="shared" si="73"/>
        <v>0</v>
      </c>
    </row>
    <row r="4689" spans="6:6" x14ac:dyDescent="0.25">
      <c r="F4689" t="str">
        <f t="shared" si="73"/>
        <v>0</v>
      </c>
    </row>
    <row r="4690" spans="6:6" x14ac:dyDescent="0.25">
      <c r="F4690" t="str">
        <f t="shared" si="73"/>
        <v>0</v>
      </c>
    </row>
    <row r="4691" spans="6:6" x14ac:dyDescent="0.25">
      <c r="F4691" t="str">
        <f t="shared" si="73"/>
        <v>0</v>
      </c>
    </row>
    <row r="4692" spans="6:6" x14ac:dyDescent="0.25">
      <c r="F4692" t="str">
        <f t="shared" si="73"/>
        <v>0</v>
      </c>
    </row>
    <row r="4693" spans="6:6" x14ac:dyDescent="0.25">
      <c r="F4693" t="str">
        <f t="shared" si="73"/>
        <v>0</v>
      </c>
    </row>
    <row r="4694" spans="6:6" x14ac:dyDescent="0.25">
      <c r="F4694" t="str">
        <f t="shared" si="73"/>
        <v>0</v>
      </c>
    </row>
    <row r="4695" spans="6:6" x14ac:dyDescent="0.25">
      <c r="F4695" t="str">
        <f t="shared" si="73"/>
        <v>0</v>
      </c>
    </row>
    <row r="4696" spans="6:6" x14ac:dyDescent="0.25">
      <c r="F4696" t="str">
        <f t="shared" si="73"/>
        <v>0</v>
      </c>
    </row>
    <row r="4697" spans="6:6" x14ac:dyDescent="0.25">
      <c r="F4697" t="str">
        <f t="shared" si="73"/>
        <v>0</v>
      </c>
    </row>
    <row r="4698" spans="6:6" x14ac:dyDescent="0.25">
      <c r="F4698" t="str">
        <f t="shared" si="73"/>
        <v>0</v>
      </c>
    </row>
    <row r="4699" spans="6:6" x14ac:dyDescent="0.25">
      <c r="F4699" t="str">
        <f t="shared" si="73"/>
        <v>0</v>
      </c>
    </row>
    <row r="4700" spans="6:6" x14ac:dyDescent="0.25">
      <c r="F4700" t="str">
        <f t="shared" si="73"/>
        <v>0</v>
      </c>
    </row>
    <row r="4701" spans="6:6" x14ac:dyDescent="0.25">
      <c r="F4701" t="str">
        <f t="shared" si="73"/>
        <v>0</v>
      </c>
    </row>
    <row r="4702" spans="6:6" x14ac:dyDescent="0.25">
      <c r="F4702" t="str">
        <f t="shared" si="73"/>
        <v>0</v>
      </c>
    </row>
    <row r="4703" spans="6:6" x14ac:dyDescent="0.25">
      <c r="F4703" t="str">
        <f t="shared" si="73"/>
        <v>0</v>
      </c>
    </row>
    <row r="4704" spans="6:6" x14ac:dyDescent="0.25">
      <c r="F4704" t="str">
        <f t="shared" si="73"/>
        <v>0</v>
      </c>
    </row>
    <row r="4705" spans="6:6" x14ac:dyDescent="0.25">
      <c r="F4705" t="str">
        <f t="shared" si="73"/>
        <v>0</v>
      </c>
    </row>
    <row r="4706" spans="6:6" x14ac:dyDescent="0.25">
      <c r="F4706" t="str">
        <f t="shared" si="73"/>
        <v>0</v>
      </c>
    </row>
    <row r="4707" spans="6:6" x14ac:dyDescent="0.25">
      <c r="F4707" t="str">
        <f t="shared" si="73"/>
        <v>0</v>
      </c>
    </row>
    <row r="4708" spans="6:6" x14ac:dyDescent="0.25">
      <c r="F4708" t="str">
        <f t="shared" si="73"/>
        <v>0</v>
      </c>
    </row>
    <row r="4709" spans="6:6" x14ac:dyDescent="0.25">
      <c r="F4709" t="str">
        <f t="shared" si="73"/>
        <v>0</v>
      </c>
    </row>
    <row r="4710" spans="6:6" x14ac:dyDescent="0.25">
      <c r="F4710" t="str">
        <f t="shared" si="73"/>
        <v>0</v>
      </c>
    </row>
    <row r="4711" spans="6:6" x14ac:dyDescent="0.25">
      <c r="F4711" t="str">
        <f t="shared" si="73"/>
        <v>0</v>
      </c>
    </row>
    <row r="4712" spans="6:6" x14ac:dyDescent="0.25">
      <c r="F4712" t="str">
        <f t="shared" si="73"/>
        <v>0</v>
      </c>
    </row>
    <row r="4713" spans="6:6" x14ac:dyDescent="0.25">
      <c r="F4713" t="str">
        <f t="shared" si="73"/>
        <v>0</v>
      </c>
    </row>
    <row r="4714" spans="6:6" x14ac:dyDescent="0.25">
      <c r="F4714" t="str">
        <f t="shared" si="73"/>
        <v>0</v>
      </c>
    </row>
    <row r="4715" spans="6:6" x14ac:dyDescent="0.25">
      <c r="F4715" t="str">
        <f t="shared" si="73"/>
        <v>0</v>
      </c>
    </row>
    <row r="4716" spans="6:6" x14ac:dyDescent="0.25">
      <c r="F4716" t="str">
        <f t="shared" si="73"/>
        <v>0</v>
      </c>
    </row>
    <row r="4717" spans="6:6" x14ac:dyDescent="0.25">
      <c r="F4717" t="str">
        <f t="shared" si="73"/>
        <v>0</v>
      </c>
    </row>
    <row r="4718" spans="6:6" x14ac:dyDescent="0.25">
      <c r="F4718" t="str">
        <f t="shared" si="73"/>
        <v>0</v>
      </c>
    </row>
    <row r="4719" spans="6:6" x14ac:dyDescent="0.25">
      <c r="F4719" t="str">
        <f t="shared" si="73"/>
        <v>0</v>
      </c>
    </row>
    <row r="4720" spans="6:6" x14ac:dyDescent="0.25">
      <c r="F4720" t="str">
        <f t="shared" si="73"/>
        <v>0</v>
      </c>
    </row>
    <row r="4721" spans="6:6" x14ac:dyDescent="0.25">
      <c r="F4721" t="str">
        <f t="shared" si="73"/>
        <v>0</v>
      </c>
    </row>
    <row r="4722" spans="6:6" x14ac:dyDescent="0.25">
      <c r="F4722" t="str">
        <f t="shared" si="73"/>
        <v>0</v>
      </c>
    </row>
    <row r="4723" spans="6:6" x14ac:dyDescent="0.25">
      <c r="F4723" t="str">
        <f t="shared" si="73"/>
        <v>0</v>
      </c>
    </row>
    <row r="4724" spans="6:6" x14ac:dyDescent="0.25">
      <c r="F4724" t="str">
        <f t="shared" si="73"/>
        <v>0</v>
      </c>
    </row>
    <row r="4725" spans="6:6" x14ac:dyDescent="0.25">
      <c r="F4725" t="str">
        <f t="shared" si="73"/>
        <v>0</v>
      </c>
    </row>
    <row r="4726" spans="6:6" x14ac:dyDescent="0.25">
      <c r="F4726" t="str">
        <f t="shared" si="73"/>
        <v>0</v>
      </c>
    </row>
    <row r="4727" spans="6:6" x14ac:dyDescent="0.25">
      <c r="F4727" t="str">
        <f t="shared" si="73"/>
        <v>0</v>
      </c>
    </row>
    <row r="4728" spans="6:6" x14ac:dyDescent="0.25">
      <c r="F4728" t="str">
        <f t="shared" ref="F4728:F4791" si="74">IF(ISNUMBER(SEARCH("JBI",B4728)),"Infant Boys",IF(ISNUMBER(SEARCH("JBJ",B4728)),"Junior Boys",IF(ISNUMBER(SEARCH("JBT",B4728)),"Tolder Boys",IF(ISNUMBER(SEARCH("JGI",B4728)),"Infant GIrls",IF(ISNUMBER(SEARCH("JGT",B4728)),"Tolder Girls",IF(ISNUMBER(SEARCH("JGJ",B4728)),"Junior Girls","0"))))))</f>
        <v>0</v>
      </c>
    </row>
    <row r="4729" spans="6:6" x14ac:dyDescent="0.25">
      <c r="F4729" t="str">
        <f t="shared" si="74"/>
        <v>0</v>
      </c>
    </row>
    <row r="4730" spans="6:6" x14ac:dyDescent="0.25">
      <c r="F4730" t="str">
        <f t="shared" si="74"/>
        <v>0</v>
      </c>
    </row>
    <row r="4731" spans="6:6" x14ac:dyDescent="0.25">
      <c r="F4731" t="str">
        <f t="shared" si="74"/>
        <v>0</v>
      </c>
    </row>
    <row r="4732" spans="6:6" x14ac:dyDescent="0.25">
      <c r="F4732" t="str">
        <f t="shared" si="74"/>
        <v>0</v>
      </c>
    </row>
    <row r="4733" spans="6:6" x14ac:dyDescent="0.25">
      <c r="F4733" t="str">
        <f t="shared" si="74"/>
        <v>0</v>
      </c>
    </row>
    <row r="4734" spans="6:6" x14ac:dyDescent="0.25">
      <c r="F4734" t="str">
        <f t="shared" si="74"/>
        <v>0</v>
      </c>
    </row>
    <row r="4735" spans="6:6" x14ac:dyDescent="0.25">
      <c r="F4735" t="str">
        <f t="shared" si="74"/>
        <v>0</v>
      </c>
    </row>
    <row r="4736" spans="6:6" x14ac:dyDescent="0.25">
      <c r="F4736" t="str">
        <f t="shared" si="74"/>
        <v>0</v>
      </c>
    </row>
    <row r="4737" spans="6:6" x14ac:dyDescent="0.25">
      <c r="F4737" t="str">
        <f t="shared" si="74"/>
        <v>0</v>
      </c>
    </row>
    <row r="4738" spans="6:6" x14ac:dyDescent="0.25">
      <c r="F4738" t="str">
        <f t="shared" si="74"/>
        <v>0</v>
      </c>
    </row>
    <row r="4739" spans="6:6" x14ac:dyDescent="0.25">
      <c r="F4739" t="str">
        <f t="shared" si="74"/>
        <v>0</v>
      </c>
    </row>
    <row r="4740" spans="6:6" x14ac:dyDescent="0.25">
      <c r="F4740" t="str">
        <f t="shared" si="74"/>
        <v>0</v>
      </c>
    </row>
    <row r="4741" spans="6:6" x14ac:dyDescent="0.25">
      <c r="F4741" t="str">
        <f t="shared" si="74"/>
        <v>0</v>
      </c>
    </row>
    <row r="4742" spans="6:6" x14ac:dyDescent="0.25">
      <c r="F4742" t="str">
        <f t="shared" si="74"/>
        <v>0</v>
      </c>
    </row>
    <row r="4743" spans="6:6" x14ac:dyDescent="0.25">
      <c r="F4743" t="str">
        <f t="shared" si="74"/>
        <v>0</v>
      </c>
    </row>
    <row r="4744" spans="6:6" x14ac:dyDescent="0.25">
      <c r="F4744" t="str">
        <f t="shared" si="74"/>
        <v>0</v>
      </c>
    </row>
    <row r="4745" spans="6:6" x14ac:dyDescent="0.25">
      <c r="F4745" t="str">
        <f t="shared" si="74"/>
        <v>0</v>
      </c>
    </row>
    <row r="4746" spans="6:6" x14ac:dyDescent="0.25">
      <c r="F4746" t="str">
        <f t="shared" si="74"/>
        <v>0</v>
      </c>
    </row>
    <row r="4747" spans="6:6" x14ac:dyDescent="0.25">
      <c r="F4747" t="str">
        <f t="shared" si="74"/>
        <v>0</v>
      </c>
    </row>
    <row r="4748" spans="6:6" x14ac:dyDescent="0.25">
      <c r="F4748" t="str">
        <f t="shared" si="74"/>
        <v>0</v>
      </c>
    </row>
    <row r="4749" spans="6:6" x14ac:dyDescent="0.25">
      <c r="F4749" t="str">
        <f t="shared" si="74"/>
        <v>0</v>
      </c>
    </row>
    <row r="4750" spans="6:6" x14ac:dyDescent="0.25">
      <c r="F4750" t="str">
        <f t="shared" si="74"/>
        <v>0</v>
      </c>
    </row>
    <row r="4751" spans="6:6" x14ac:dyDescent="0.25">
      <c r="F4751" t="str">
        <f t="shared" si="74"/>
        <v>0</v>
      </c>
    </row>
    <row r="4752" spans="6:6" x14ac:dyDescent="0.25">
      <c r="F4752" t="str">
        <f t="shared" si="74"/>
        <v>0</v>
      </c>
    </row>
    <row r="4753" spans="6:6" x14ac:dyDescent="0.25">
      <c r="F4753" t="str">
        <f t="shared" si="74"/>
        <v>0</v>
      </c>
    </row>
    <row r="4754" spans="6:6" x14ac:dyDescent="0.25">
      <c r="F4754" t="str">
        <f t="shared" si="74"/>
        <v>0</v>
      </c>
    </row>
    <row r="4755" spans="6:6" x14ac:dyDescent="0.25">
      <c r="F4755" t="str">
        <f t="shared" si="74"/>
        <v>0</v>
      </c>
    </row>
    <row r="4756" spans="6:6" x14ac:dyDescent="0.25">
      <c r="F4756" t="str">
        <f t="shared" si="74"/>
        <v>0</v>
      </c>
    </row>
    <row r="4757" spans="6:6" x14ac:dyDescent="0.25">
      <c r="F4757" t="str">
        <f t="shared" si="74"/>
        <v>0</v>
      </c>
    </row>
    <row r="4758" spans="6:6" x14ac:dyDescent="0.25">
      <c r="F4758" t="str">
        <f t="shared" si="74"/>
        <v>0</v>
      </c>
    </row>
    <row r="4759" spans="6:6" x14ac:dyDescent="0.25">
      <c r="F4759" t="str">
        <f t="shared" si="74"/>
        <v>0</v>
      </c>
    </row>
    <row r="4760" spans="6:6" x14ac:dyDescent="0.25">
      <c r="F4760" t="str">
        <f t="shared" si="74"/>
        <v>0</v>
      </c>
    </row>
    <row r="4761" spans="6:6" x14ac:dyDescent="0.25">
      <c r="F4761" t="str">
        <f t="shared" si="74"/>
        <v>0</v>
      </c>
    </row>
    <row r="4762" spans="6:6" x14ac:dyDescent="0.25">
      <c r="F4762" t="str">
        <f t="shared" si="74"/>
        <v>0</v>
      </c>
    </row>
    <row r="4763" spans="6:6" x14ac:dyDescent="0.25">
      <c r="F4763" t="str">
        <f t="shared" si="74"/>
        <v>0</v>
      </c>
    </row>
    <row r="4764" spans="6:6" x14ac:dyDescent="0.25">
      <c r="F4764" t="str">
        <f t="shared" si="74"/>
        <v>0</v>
      </c>
    </row>
    <row r="4765" spans="6:6" x14ac:dyDescent="0.25">
      <c r="F4765" t="str">
        <f t="shared" si="74"/>
        <v>0</v>
      </c>
    </row>
    <row r="4766" spans="6:6" x14ac:dyDescent="0.25">
      <c r="F4766" t="str">
        <f t="shared" si="74"/>
        <v>0</v>
      </c>
    </row>
    <row r="4767" spans="6:6" x14ac:dyDescent="0.25">
      <c r="F4767" t="str">
        <f t="shared" si="74"/>
        <v>0</v>
      </c>
    </row>
    <row r="4768" spans="6:6" x14ac:dyDescent="0.25">
      <c r="F4768" t="str">
        <f t="shared" si="74"/>
        <v>0</v>
      </c>
    </row>
    <row r="4769" spans="6:6" x14ac:dyDescent="0.25">
      <c r="F4769" t="str">
        <f t="shared" si="74"/>
        <v>0</v>
      </c>
    </row>
    <row r="4770" spans="6:6" x14ac:dyDescent="0.25">
      <c r="F4770" t="str">
        <f t="shared" si="74"/>
        <v>0</v>
      </c>
    </row>
    <row r="4771" spans="6:6" x14ac:dyDescent="0.25">
      <c r="F4771" t="str">
        <f t="shared" si="74"/>
        <v>0</v>
      </c>
    </row>
    <row r="4772" spans="6:6" x14ac:dyDescent="0.25">
      <c r="F4772" t="str">
        <f t="shared" si="74"/>
        <v>0</v>
      </c>
    </row>
    <row r="4773" spans="6:6" x14ac:dyDescent="0.25">
      <c r="F4773" t="str">
        <f t="shared" si="74"/>
        <v>0</v>
      </c>
    </row>
    <row r="4774" spans="6:6" x14ac:dyDescent="0.25">
      <c r="F4774" t="str">
        <f t="shared" si="74"/>
        <v>0</v>
      </c>
    </row>
    <row r="4775" spans="6:6" x14ac:dyDescent="0.25">
      <c r="F4775" t="str">
        <f t="shared" si="74"/>
        <v>0</v>
      </c>
    </row>
    <row r="4776" spans="6:6" x14ac:dyDescent="0.25">
      <c r="F4776" t="str">
        <f t="shared" si="74"/>
        <v>0</v>
      </c>
    </row>
    <row r="4777" spans="6:6" x14ac:dyDescent="0.25">
      <c r="F4777" t="str">
        <f t="shared" si="74"/>
        <v>0</v>
      </c>
    </row>
    <row r="4778" spans="6:6" x14ac:dyDescent="0.25">
      <c r="F4778" t="str">
        <f t="shared" si="74"/>
        <v>0</v>
      </c>
    </row>
    <row r="4779" spans="6:6" x14ac:dyDescent="0.25">
      <c r="F4779" t="str">
        <f t="shared" si="74"/>
        <v>0</v>
      </c>
    </row>
    <row r="4780" spans="6:6" x14ac:dyDescent="0.25">
      <c r="F4780" t="str">
        <f t="shared" si="74"/>
        <v>0</v>
      </c>
    </row>
    <row r="4781" spans="6:6" x14ac:dyDescent="0.25">
      <c r="F4781" t="str">
        <f t="shared" si="74"/>
        <v>0</v>
      </c>
    </row>
    <row r="4782" spans="6:6" x14ac:dyDescent="0.25">
      <c r="F4782" t="str">
        <f t="shared" si="74"/>
        <v>0</v>
      </c>
    </row>
    <row r="4783" spans="6:6" x14ac:dyDescent="0.25">
      <c r="F4783" t="str">
        <f t="shared" si="74"/>
        <v>0</v>
      </c>
    </row>
    <row r="4784" spans="6:6" x14ac:dyDescent="0.25">
      <c r="F4784" t="str">
        <f t="shared" si="74"/>
        <v>0</v>
      </c>
    </row>
    <row r="4785" spans="6:6" x14ac:dyDescent="0.25">
      <c r="F4785" t="str">
        <f t="shared" si="74"/>
        <v>0</v>
      </c>
    </row>
    <row r="4786" spans="6:6" x14ac:dyDescent="0.25">
      <c r="F4786" t="str">
        <f t="shared" si="74"/>
        <v>0</v>
      </c>
    </row>
    <row r="4787" spans="6:6" x14ac:dyDescent="0.25">
      <c r="F4787" t="str">
        <f t="shared" si="74"/>
        <v>0</v>
      </c>
    </row>
    <row r="4788" spans="6:6" x14ac:dyDescent="0.25">
      <c r="F4788" t="str">
        <f t="shared" si="74"/>
        <v>0</v>
      </c>
    </row>
    <row r="4789" spans="6:6" x14ac:dyDescent="0.25">
      <c r="F4789" t="str">
        <f t="shared" si="74"/>
        <v>0</v>
      </c>
    </row>
    <row r="4790" spans="6:6" x14ac:dyDescent="0.25">
      <c r="F4790" t="str">
        <f t="shared" si="74"/>
        <v>0</v>
      </c>
    </row>
    <row r="4791" spans="6:6" x14ac:dyDescent="0.25">
      <c r="F4791" t="str">
        <f t="shared" si="74"/>
        <v>0</v>
      </c>
    </row>
    <row r="4792" spans="6:6" x14ac:dyDescent="0.25">
      <c r="F4792" t="str">
        <f t="shared" ref="F4792:F4855" si="75">IF(ISNUMBER(SEARCH("JBI",B4792)),"Infant Boys",IF(ISNUMBER(SEARCH("JBJ",B4792)),"Junior Boys",IF(ISNUMBER(SEARCH("JBT",B4792)),"Tolder Boys",IF(ISNUMBER(SEARCH("JGI",B4792)),"Infant GIrls",IF(ISNUMBER(SEARCH("JGT",B4792)),"Tolder Girls",IF(ISNUMBER(SEARCH("JGJ",B4792)),"Junior Girls","0"))))))</f>
        <v>0</v>
      </c>
    </row>
    <row r="4793" spans="6:6" x14ac:dyDescent="0.25">
      <c r="F4793" t="str">
        <f t="shared" si="75"/>
        <v>0</v>
      </c>
    </row>
    <row r="4794" spans="6:6" x14ac:dyDescent="0.25">
      <c r="F4794" t="str">
        <f t="shared" si="75"/>
        <v>0</v>
      </c>
    </row>
    <row r="4795" spans="6:6" x14ac:dyDescent="0.25">
      <c r="F4795" t="str">
        <f t="shared" si="75"/>
        <v>0</v>
      </c>
    </row>
    <row r="4796" spans="6:6" x14ac:dyDescent="0.25">
      <c r="F4796" t="str">
        <f t="shared" si="75"/>
        <v>0</v>
      </c>
    </row>
    <row r="4797" spans="6:6" x14ac:dyDescent="0.25">
      <c r="F4797" t="str">
        <f t="shared" si="75"/>
        <v>0</v>
      </c>
    </row>
    <row r="4798" spans="6:6" x14ac:dyDescent="0.25">
      <c r="F4798" t="str">
        <f t="shared" si="75"/>
        <v>0</v>
      </c>
    </row>
    <row r="4799" spans="6:6" x14ac:dyDescent="0.25">
      <c r="F4799" t="str">
        <f t="shared" si="75"/>
        <v>0</v>
      </c>
    </row>
    <row r="4800" spans="6:6" x14ac:dyDescent="0.25">
      <c r="F4800" t="str">
        <f t="shared" si="75"/>
        <v>0</v>
      </c>
    </row>
    <row r="4801" spans="6:6" x14ac:dyDescent="0.25">
      <c r="F4801" t="str">
        <f t="shared" si="75"/>
        <v>0</v>
      </c>
    </row>
    <row r="4802" spans="6:6" x14ac:dyDescent="0.25">
      <c r="F4802" t="str">
        <f t="shared" si="75"/>
        <v>0</v>
      </c>
    </row>
    <row r="4803" spans="6:6" x14ac:dyDescent="0.25">
      <c r="F4803" t="str">
        <f t="shared" si="75"/>
        <v>0</v>
      </c>
    </row>
    <row r="4804" spans="6:6" x14ac:dyDescent="0.25">
      <c r="F4804" t="str">
        <f t="shared" si="75"/>
        <v>0</v>
      </c>
    </row>
    <row r="4805" spans="6:6" x14ac:dyDescent="0.25">
      <c r="F4805" t="str">
        <f t="shared" si="75"/>
        <v>0</v>
      </c>
    </row>
    <row r="4806" spans="6:6" x14ac:dyDescent="0.25">
      <c r="F4806" t="str">
        <f t="shared" si="75"/>
        <v>0</v>
      </c>
    </row>
    <row r="4807" spans="6:6" x14ac:dyDescent="0.25">
      <c r="F4807" t="str">
        <f t="shared" si="75"/>
        <v>0</v>
      </c>
    </row>
    <row r="4808" spans="6:6" x14ac:dyDescent="0.25">
      <c r="F4808" t="str">
        <f t="shared" si="75"/>
        <v>0</v>
      </c>
    </row>
    <row r="4809" spans="6:6" x14ac:dyDescent="0.25">
      <c r="F4809" t="str">
        <f t="shared" si="75"/>
        <v>0</v>
      </c>
    </row>
    <row r="4810" spans="6:6" x14ac:dyDescent="0.25">
      <c r="F4810" t="str">
        <f t="shared" si="75"/>
        <v>0</v>
      </c>
    </row>
    <row r="4811" spans="6:6" x14ac:dyDescent="0.25">
      <c r="F4811" t="str">
        <f t="shared" si="75"/>
        <v>0</v>
      </c>
    </row>
    <row r="4812" spans="6:6" x14ac:dyDescent="0.25">
      <c r="F4812" t="str">
        <f t="shared" si="75"/>
        <v>0</v>
      </c>
    </row>
    <row r="4813" spans="6:6" x14ac:dyDescent="0.25">
      <c r="F4813" t="str">
        <f t="shared" si="75"/>
        <v>0</v>
      </c>
    </row>
    <row r="4814" spans="6:6" x14ac:dyDescent="0.25">
      <c r="F4814" t="str">
        <f t="shared" si="75"/>
        <v>0</v>
      </c>
    </row>
    <row r="4815" spans="6:6" x14ac:dyDescent="0.25">
      <c r="F4815" t="str">
        <f t="shared" si="75"/>
        <v>0</v>
      </c>
    </row>
    <row r="4816" spans="6:6" x14ac:dyDescent="0.25">
      <c r="F4816" t="str">
        <f t="shared" si="75"/>
        <v>0</v>
      </c>
    </row>
    <row r="4817" spans="6:6" x14ac:dyDescent="0.25">
      <c r="F4817" t="str">
        <f t="shared" si="75"/>
        <v>0</v>
      </c>
    </row>
    <row r="4818" spans="6:6" x14ac:dyDescent="0.25">
      <c r="F4818" t="str">
        <f t="shared" si="75"/>
        <v>0</v>
      </c>
    </row>
    <row r="4819" spans="6:6" x14ac:dyDescent="0.25">
      <c r="F4819" t="str">
        <f t="shared" si="75"/>
        <v>0</v>
      </c>
    </row>
    <row r="4820" spans="6:6" x14ac:dyDescent="0.25">
      <c r="F4820" t="str">
        <f t="shared" si="75"/>
        <v>0</v>
      </c>
    </row>
    <row r="4821" spans="6:6" x14ac:dyDescent="0.25">
      <c r="F4821" t="str">
        <f t="shared" si="75"/>
        <v>0</v>
      </c>
    </row>
    <row r="4822" spans="6:6" x14ac:dyDescent="0.25">
      <c r="F4822" t="str">
        <f t="shared" si="75"/>
        <v>0</v>
      </c>
    </row>
    <row r="4823" spans="6:6" x14ac:dyDescent="0.25">
      <c r="F4823" t="str">
        <f t="shared" si="75"/>
        <v>0</v>
      </c>
    </row>
    <row r="4824" spans="6:6" x14ac:dyDescent="0.25">
      <c r="F4824" t="str">
        <f t="shared" si="75"/>
        <v>0</v>
      </c>
    </row>
    <row r="4825" spans="6:6" x14ac:dyDescent="0.25">
      <c r="F4825" t="str">
        <f t="shared" si="75"/>
        <v>0</v>
      </c>
    </row>
    <row r="4826" spans="6:6" x14ac:dyDescent="0.25">
      <c r="F4826" t="str">
        <f t="shared" si="75"/>
        <v>0</v>
      </c>
    </row>
    <row r="4827" spans="6:6" x14ac:dyDescent="0.25">
      <c r="F4827" t="str">
        <f t="shared" si="75"/>
        <v>0</v>
      </c>
    </row>
    <row r="4828" spans="6:6" x14ac:dyDescent="0.25">
      <c r="F4828" t="str">
        <f t="shared" si="75"/>
        <v>0</v>
      </c>
    </row>
    <row r="4829" spans="6:6" x14ac:dyDescent="0.25">
      <c r="F4829" t="str">
        <f t="shared" si="75"/>
        <v>0</v>
      </c>
    </row>
    <row r="4830" spans="6:6" x14ac:dyDescent="0.25">
      <c r="F4830" t="str">
        <f t="shared" si="75"/>
        <v>0</v>
      </c>
    </row>
    <row r="4831" spans="6:6" x14ac:dyDescent="0.25">
      <c r="F4831" t="str">
        <f t="shared" si="75"/>
        <v>0</v>
      </c>
    </row>
    <row r="4832" spans="6:6" x14ac:dyDescent="0.25">
      <c r="F4832" t="str">
        <f t="shared" si="75"/>
        <v>0</v>
      </c>
    </row>
    <row r="4833" spans="6:6" x14ac:dyDescent="0.25">
      <c r="F4833" t="str">
        <f t="shared" si="75"/>
        <v>0</v>
      </c>
    </row>
    <row r="4834" spans="6:6" x14ac:dyDescent="0.25">
      <c r="F4834" t="str">
        <f t="shared" si="75"/>
        <v>0</v>
      </c>
    </row>
    <row r="4835" spans="6:6" x14ac:dyDescent="0.25">
      <c r="F4835" t="str">
        <f t="shared" si="75"/>
        <v>0</v>
      </c>
    </row>
    <row r="4836" spans="6:6" x14ac:dyDescent="0.25">
      <c r="F4836" t="str">
        <f t="shared" si="75"/>
        <v>0</v>
      </c>
    </row>
    <row r="4837" spans="6:6" x14ac:dyDescent="0.25">
      <c r="F4837" t="str">
        <f t="shared" si="75"/>
        <v>0</v>
      </c>
    </row>
    <row r="4838" spans="6:6" x14ac:dyDescent="0.25">
      <c r="F4838" t="str">
        <f t="shared" si="75"/>
        <v>0</v>
      </c>
    </row>
    <row r="4839" spans="6:6" x14ac:dyDescent="0.25">
      <c r="F4839" t="str">
        <f t="shared" si="75"/>
        <v>0</v>
      </c>
    </row>
    <row r="4840" spans="6:6" x14ac:dyDescent="0.25">
      <c r="F4840" t="str">
        <f t="shared" si="75"/>
        <v>0</v>
      </c>
    </row>
    <row r="4841" spans="6:6" x14ac:dyDescent="0.25">
      <c r="F4841" t="str">
        <f t="shared" si="75"/>
        <v>0</v>
      </c>
    </row>
    <row r="4842" spans="6:6" x14ac:dyDescent="0.25">
      <c r="F4842" t="str">
        <f t="shared" si="75"/>
        <v>0</v>
      </c>
    </row>
    <row r="4843" spans="6:6" x14ac:dyDescent="0.25">
      <c r="F4843" t="str">
        <f t="shared" si="75"/>
        <v>0</v>
      </c>
    </row>
    <row r="4844" spans="6:6" x14ac:dyDescent="0.25">
      <c r="F4844" t="str">
        <f t="shared" si="75"/>
        <v>0</v>
      </c>
    </row>
    <row r="4845" spans="6:6" x14ac:dyDescent="0.25">
      <c r="F4845" t="str">
        <f t="shared" si="75"/>
        <v>0</v>
      </c>
    </row>
    <row r="4846" spans="6:6" x14ac:dyDescent="0.25">
      <c r="F4846" t="str">
        <f t="shared" si="75"/>
        <v>0</v>
      </c>
    </row>
    <row r="4847" spans="6:6" x14ac:dyDescent="0.25">
      <c r="F4847" t="str">
        <f t="shared" si="75"/>
        <v>0</v>
      </c>
    </row>
    <row r="4848" spans="6:6" x14ac:dyDescent="0.25">
      <c r="F4848" t="str">
        <f t="shared" si="75"/>
        <v>0</v>
      </c>
    </row>
    <row r="4849" spans="6:6" x14ac:dyDescent="0.25">
      <c r="F4849" t="str">
        <f t="shared" si="75"/>
        <v>0</v>
      </c>
    </row>
    <row r="4850" spans="6:6" x14ac:dyDescent="0.25">
      <c r="F4850" t="str">
        <f t="shared" si="75"/>
        <v>0</v>
      </c>
    </row>
    <row r="4851" spans="6:6" x14ac:dyDescent="0.25">
      <c r="F4851" t="str">
        <f t="shared" si="75"/>
        <v>0</v>
      </c>
    </row>
    <row r="4852" spans="6:6" x14ac:dyDescent="0.25">
      <c r="F4852" t="str">
        <f t="shared" si="75"/>
        <v>0</v>
      </c>
    </row>
    <row r="4853" spans="6:6" x14ac:dyDescent="0.25">
      <c r="F4853" t="str">
        <f t="shared" si="75"/>
        <v>0</v>
      </c>
    </row>
    <row r="4854" spans="6:6" x14ac:dyDescent="0.25">
      <c r="F4854" t="str">
        <f t="shared" si="75"/>
        <v>0</v>
      </c>
    </row>
    <row r="4855" spans="6:6" x14ac:dyDescent="0.25">
      <c r="F4855" t="str">
        <f t="shared" si="75"/>
        <v>0</v>
      </c>
    </row>
    <row r="4856" spans="6:6" x14ac:dyDescent="0.25">
      <c r="F4856" t="str">
        <f t="shared" ref="F4856:F4919" si="76">IF(ISNUMBER(SEARCH("JBI",B4856)),"Infant Boys",IF(ISNUMBER(SEARCH("JBJ",B4856)),"Junior Boys",IF(ISNUMBER(SEARCH("JBT",B4856)),"Tolder Boys",IF(ISNUMBER(SEARCH("JGI",B4856)),"Infant GIrls",IF(ISNUMBER(SEARCH("JGT",B4856)),"Tolder Girls",IF(ISNUMBER(SEARCH("JGJ",B4856)),"Junior Girls","0"))))))</f>
        <v>0</v>
      </c>
    </row>
    <row r="4857" spans="6:6" x14ac:dyDescent="0.25">
      <c r="F4857" t="str">
        <f t="shared" si="76"/>
        <v>0</v>
      </c>
    </row>
    <row r="4858" spans="6:6" x14ac:dyDescent="0.25">
      <c r="F4858" t="str">
        <f t="shared" si="76"/>
        <v>0</v>
      </c>
    </row>
    <row r="4859" spans="6:6" x14ac:dyDescent="0.25">
      <c r="F4859" t="str">
        <f t="shared" si="76"/>
        <v>0</v>
      </c>
    </row>
    <row r="4860" spans="6:6" x14ac:dyDescent="0.25">
      <c r="F4860" t="str">
        <f t="shared" si="76"/>
        <v>0</v>
      </c>
    </row>
    <row r="4861" spans="6:6" x14ac:dyDescent="0.25">
      <c r="F4861" t="str">
        <f t="shared" si="76"/>
        <v>0</v>
      </c>
    </row>
    <row r="4862" spans="6:6" x14ac:dyDescent="0.25">
      <c r="F4862" t="str">
        <f t="shared" si="76"/>
        <v>0</v>
      </c>
    </row>
    <row r="4863" spans="6:6" x14ac:dyDescent="0.25">
      <c r="F4863" t="str">
        <f t="shared" si="76"/>
        <v>0</v>
      </c>
    </row>
    <row r="4864" spans="6:6" x14ac:dyDescent="0.25">
      <c r="F4864" t="str">
        <f t="shared" si="76"/>
        <v>0</v>
      </c>
    </row>
    <row r="4865" spans="6:6" x14ac:dyDescent="0.25">
      <c r="F4865" t="str">
        <f t="shared" si="76"/>
        <v>0</v>
      </c>
    </row>
    <row r="4866" spans="6:6" x14ac:dyDescent="0.25">
      <c r="F4866" t="str">
        <f t="shared" si="76"/>
        <v>0</v>
      </c>
    </row>
    <row r="4867" spans="6:6" x14ac:dyDescent="0.25">
      <c r="F4867" t="str">
        <f t="shared" si="76"/>
        <v>0</v>
      </c>
    </row>
    <row r="4868" spans="6:6" x14ac:dyDescent="0.25">
      <c r="F4868" t="str">
        <f t="shared" si="76"/>
        <v>0</v>
      </c>
    </row>
    <row r="4869" spans="6:6" x14ac:dyDescent="0.25">
      <c r="F4869" t="str">
        <f t="shared" si="76"/>
        <v>0</v>
      </c>
    </row>
    <row r="4870" spans="6:6" x14ac:dyDescent="0.25">
      <c r="F4870" t="str">
        <f t="shared" si="76"/>
        <v>0</v>
      </c>
    </row>
    <row r="4871" spans="6:6" x14ac:dyDescent="0.25">
      <c r="F4871" t="str">
        <f t="shared" si="76"/>
        <v>0</v>
      </c>
    </row>
    <row r="4872" spans="6:6" x14ac:dyDescent="0.25">
      <c r="F4872" t="str">
        <f t="shared" si="76"/>
        <v>0</v>
      </c>
    </row>
    <row r="4873" spans="6:6" x14ac:dyDescent="0.25">
      <c r="F4873" t="str">
        <f t="shared" si="76"/>
        <v>0</v>
      </c>
    </row>
    <row r="4874" spans="6:6" x14ac:dyDescent="0.25">
      <c r="F4874" t="str">
        <f t="shared" si="76"/>
        <v>0</v>
      </c>
    </row>
    <row r="4875" spans="6:6" x14ac:dyDescent="0.25">
      <c r="F4875" t="str">
        <f t="shared" si="76"/>
        <v>0</v>
      </c>
    </row>
    <row r="4876" spans="6:6" x14ac:dyDescent="0.25">
      <c r="F4876" t="str">
        <f t="shared" si="76"/>
        <v>0</v>
      </c>
    </row>
    <row r="4877" spans="6:6" x14ac:dyDescent="0.25">
      <c r="F4877" t="str">
        <f t="shared" si="76"/>
        <v>0</v>
      </c>
    </row>
    <row r="4878" spans="6:6" x14ac:dyDescent="0.25">
      <c r="F4878" t="str">
        <f t="shared" si="76"/>
        <v>0</v>
      </c>
    </row>
    <row r="4879" spans="6:6" x14ac:dyDescent="0.25">
      <c r="F4879" t="str">
        <f t="shared" si="76"/>
        <v>0</v>
      </c>
    </row>
    <row r="4880" spans="6:6" x14ac:dyDescent="0.25">
      <c r="F4880" t="str">
        <f t="shared" si="76"/>
        <v>0</v>
      </c>
    </row>
    <row r="4881" spans="6:6" x14ac:dyDescent="0.25">
      <c r="F4881" t="str">
        <f t="shared" si="76"/>
        <v>0</v>
      </c>
    </row>
    <row r="4882" spans="6:6" x14ac:dyDescent="0.25">
      <c r="F4882" t="str">
        <f t="shared" si="76"/>
        <v>0</v>
      </c>
    </row>
    <row r="4883" spans="6:6" x14ac:dyDescent="0.25">
      <c r="F4883" t="str">
        <f t="shared" si="76"/>
        <v>0</v>
      </c>
    </row>
    <row r="4884" spans="6:6" x14ac:dyDescent="0.25">
      <c r="F4884" t="str">
        <f t="shared" si="76"/>
        <v>0</v>
      </c>
    </row>
    <row r="4885" spans="6:6" x14ac:dyDescent="0.25">
      <c r="F4885" t="str">
        <f t="shared" si="76"/>
        <v>0</v>
      </c>
    </row>
    <row r="4886" spans="6:6" x14ac:dyDescent="0.25">
      <c r="F4886" t="str">
        <f t="shared" si="76"/>
        <v>0</v>
      </c>
    </row>
    <row r="4887" spans="6:6" x14ac:dyDescent="0.25">
      <c r="F4887" t="str">
        <f t="shared" si="76"/>
        <v>0</v>
      </c>
    </row>
    <row r="4888" spans="6:6" x14ac:dyDescent="0.25">
      <c r="F4888" t="str">
        <f t="shared" si="76"/>
        <v>0</v>
      </c>
    </row>
    <row r="4889" spans="6:6" x14ac:dyDescent="0.25">
      <c r="F4889" t="str">
        <f t="shared" si="76"/>
        <v>0</v>
      </c>
    </row>
    <row r="4890" spans="6:6" x14ac:dyDescent="0.25">
      <c r="F4890" t="str">
        <f t="shared" si="76"/>
        <v>0</v>
      </c>
    </row>
    <row r="4891" spans="6:6" x14ac:dyDescent="0.25">
      <c r="F4891" t="str">
        <f t="shared" si="76"/>
        <v>0</v>
      </c>
    </row>
    <row r="4892" spans="6:6" x14ac:dyDescent="0.25">
      <c r="F4892" t="str">
        <f t="shared" si="76"/>
        <v>0</v>
      </c>
    </row>
    <row r="4893" spans="6:6" x14ac:dyDescent="0.25">
      <c r="F4893" t="str">
        <f t="shared" si="76"/>
        <v>0</v>
      </c>
    </row>
    <row r="4894" spans="6:6" x14ac:dyDescent="0.25">
      <c r="F4894" t="str">
        <f t="shared" si="76"/>
        <v>0</v>
      </c>
    </row>
    <row r="4895" spans="6:6" x14ac:dyDescent="0.25">
      <c r="F4895" t="str">
        <f t="shared" si="76"/>
        <v>0</v>
      </c>
    </row>
    <row r="4896" spans="6:6" x14ac:dyDescent="0.25">
      <c r="F4896" t="str">
        <f t="shared" si="76"/>
        <v>0</v>
      </c>
    </row>
    <row r="4897" spans="6:6" x14ac:dyDescent="0.25">
      <c r="F4897" t="str">
        <f t="shared" si="76"/>
        <v>0</v>
      </c>
    </row>
    <row r="4898" spans="6:6" x14ac:dyDescent="0.25">
      <c r="F4898" t="str">
        <f t="shared" si="76"/>
        <v>0</v>
      </c>
    </row>
    <row r="4899" spans="6:6" x14ac:dyDescent="0.25">
      <c r="F4899" t="str">
        <f t="shared" si="76"/>
        <v>0</v>
      </c>
    </row>
    <row r="4900" spans="6:6" x14ac:dyDescent="0.25">
      <c r="F4900" t="str">
        <f t="shared" si="76"/>
        <v>0</v>
      </c>
    </row>
    <row r="4901" spans="6:6" x14ac:dyDescent="0.25">
      <c r="F4901" t="str">
        <f t="shared" si="76"/>
        <v>0</v>
      </c>
    </row>
    <row r="4902" spans="6:6" x14ac:dyDescent="0.25">
      <c r="F4902" t="str">
        <f t="shared" si="76"/>
        <v>0</v>
      </c>
    </row>
    <row r="4903" spans="6:6" x14ac:dyDescent="0.25">
      <c r="F4903" t="str">
        <f t="shared" si="76"/>
        <v>0</v>
      </c>
    </row>
    <row r="4904" spans="6:6" x14ac:dyDescent="0.25">
      <c r="F4904" t="str">
        <f t="shared" si="76"/>
        <v>0</v>
      </c>
    </row>
    <row r="4905" spans="6:6" x14ac:dyDescent="0.25">
      <c r="F4905" t="str">
        <f t="shared" si="76"/>
        <v>0</v>
      </c>
    </row>
    <row r="4906" spans="6:6" x14ac:dyDescent="0.25">
      <c r="F4906" t="str">
        <f t="shared" si="76"/>
        <v>0</v>
      </c>
    </row>
    <row r="4907" spans="6:6" x14ac:dyDescent="0.25">
      <c r="F4907" t="str">
        <f t="shared" si="76"/>
        <v>0</v>
      </c>
    </row>
    <row r="4908" spans="6:6" x14ac:dyDescent="0.25">
      <c r="F4908" t="str">
        <f t="shared" si="76"/>
        <v>0</v>
      </c>
    </row>
    <row r="4909" spans="6:6" x14ac:dyDescent="0.25">
      <c r="F4909" t="str">
        <f t="shared" si="76"/>
        <v>0</v>
      </c>
    </row>
    <row r="4910" spans="6:6" x14ac:dyDescent="0.25">
      <c r="F4910" t="str">
        <f t="shared" si="76"/>
        <v>0</v>
      </c>
    </row>
    <row r="4911" spans="6:6" x14ac:dyDescent="0.25">
      <c r="F4911" t="str">
        <f t="shared" si="76"/>
        <v>0</v>
      </c>
    </row>
    <row r="4912" spans="6:6" x14ac:dyDescent="0.25">
      <c r="F4912" t="str">
        <f t="shared" si="76"/>
        <v>0</v>
      </c>
    </row>
    <row r="4913" spans="6:6" x14ac:dyDescent="0.25">
      <c r="F4913" t="str">
        <f t="shared" si="76"/>
        <v>0</v>
      </c>
    </row>
    <row r="4914" spans="6:6" x14ac:dyDescent="0.25">
      <c r="F4914" t="str">
        <f t="shared" si="76"/>
        <v>0</v>
      </c>
    </row>
    <row r="4915" spans="6:6" x14ac:dyDescent="0.25">
      <c r="F4915" t="str">
        <f t="shared" si="76"/>
        <v>0</v>
      </c>
    </row>
    <row r="4916" spans="6:6" x14ac:dyDescent="0.25">
      <c r="F4916" t="str">
        <f t="shared" si="76"/>
        <v>0</v>
      </c>
    </row>
    <row r="4917" spans="6:6" x14ac:dyDescent="0.25">
      <c r="F4917" t="str">
        <f t="shared" si="76"/>
        <v>0</v>
      </c>
    </row>
    <row r="4918" spans="6:6" x14ac:dyDescent="0.25">
      <c r="F4918" t="str">
        <f t="shared" si="76"/>
        <v>0</v>
      </c>
    </row>
    <row r="4919" spans="6:6" x14ac:dyDescent="0.25">
      <c r="F4919" t="str">
        <f t="shared" si="76"/>
        <v>0</v>
      </c>
    </row>
    <row r="4920" spans="6:6" x14ac:dyDescent="0.25">
      <c r="F4920" t="str">
        <f t="shared" ref="F4920:F4983" si="77">IF(ISNUMBER(SEARCH("JBI",B4920)),"Infant Boys",IF(ISNUMBER(SEARCH("JBJ",B4920)),"Junior Boys",IF(ISNUMBER(SEARCH("JBT",B4920)),"Tolder Boys",IF(ISNUMBER(SEARCH("JGI",B4920)),"Infant GIrls",IF(ISNUMBER(SEARCH("JGT",B4920)),"Tolder Girls",IF(ISNUMBER(SEARCH("JGJ",B4920)),"Junior Girls","0"))))))</f>
        <v>0</v>
      </c>
    </row>
    <row r="4921" spans="6:6" x14ac:dyDescent="0.25">
      <c r="F4921" t="str">
        <f t="shared" si="77"/>
        <v>0</v>
      </c>
    </row>
    <row r="4922" spans="6:6" x14ac:dyDescent="0.25">
      <c r="F4922" t="str">
        <f t="shared" si="77"/>
        <v>0</v>
      </c>
    </row>
    <row r="4923" spans="6:6" x14ac:dyDescent="0.25">
      <c r="F4923" t="str">
        <f t="shared" si="77"/>
        <v>0</v>
      </c>
    </row>
    <row r="4924" spans="6:6" x14ac:dyDescent="0.25">
      <c r="F4924" t="str">
        <f t="shared" si="77"/>
        <v>0</v>
      </c>
    </row>
    <row r="4925" spans="6:6" x14ac:dyDescent="0.25">
      <c r="F4925" t="str">
        <f t="shared" si="77"/>
        <v>0</v>
      </c>
    </row>
    <row r="4926" spans="6:6" x14ac:dyDescent="0.25">
      <c r="F4926" t="str">
        <f t="shared" si="77"/>
        <v>0</v>
      </c>
    </row>
    <row r="4927" spans="6:6" x14ac:dyDescent="0.25">
      <c r="F4927" t="str">
        <f t="shared" si="77"/>
        <v>0</v>
      </c>
    </row>
    <row r="4928" spans="6:6" x14ac:dyDescent="0.25">
      <c r="F4928" t="str">
        <f t="shared" si="77"/>
        <v>0</v>
      </c>
    </row>
    <row r="4929" spans="6:6" x14ac:dyDescent="0.25">
      <c r="F4929" t="str">
        <f t="shared" si="77"/>
        <v>0</v>
      </c>
    </row>
    <row r="4930" spans="6:6" x14ac:dyDescent="0.25">
      <c r="F4930" t="str">
        <f t="shared" si="77"/>
        <v>0</v>
      </c>
    </row>
    <row r="4931" spans="6:6" x14ac:dyDescent="0.25">
      <c r="F4931" t="str">
        <f t="shared" si="77"/>
        <v>0</v>
      </c>
    </row>
    <row r="4932" spans="6:6" x14ac:dyDescent="0.25">
      <c r="F4932" t="str">
        <f t="shared" si="77"/>
        <v>0</v>
      </c>
    </row>
    <row r="4933" spans="6:6" x14ac:dyDescent="0.25">
      <c r="F4933" t="str">
        <f t="shared" si="77"/>
        <v>0</v>
      </c>
    </row>
    <row r="4934" spans="6:6" x14ac:dyDescent="0.25">
      <c r="F4934" t="str">
        <f t="shared" si="77"/>
        <v>0</v>
      </c>
    </row>
    <row r="4935" spans="6:6" x14ac:dyDescent="0.25">
      <c r="F4935" t="str">
        <f t="shared" si="77"/>
        <v>0</v>
      </c>
    </row>
    <row r="4936" spans="6:6" x14ac:dyDescent="0.25">
      <c r="F4936" t="str">
        <f t="shared" si="77"/>
        <v>0</v>
      </c>
    </row>
    <row r="4937" spans="6:6" x14ac:dyDescent="0.25">
      <c r="F4937" t="str">
        <f t="shared" si="77"/>
        <v>0</v>
      </c>
    </row>
    <row r="4938" spans="6:6" x14ac:dyDescent="0.25">
      <c r="F4938" t="str">
        <f t="shared" si="77"/>
        <v>0</v>
      </c>
    </row>
    <row r="4939" spans="6:6" x14ac:dyDescent="0.25">
      <c r="F4939" t="str">
        <f t="shared" si="77"/>
        <v>0</v>
      </c>
    </row>
    <row r="4940" spans="6:6" x14ac:dyDescent="0.25">
      <c r="F4940" t="str">
        <f t="shared" si="77"/>
        <v>0</v>
      </c>
    </row>
    <row r="4941" spans="6:6" x14ac:dyDescent="0.25">
      <c r="F4941" t="str">
        <f t="shared" si="77"/>
        <v>0</v>
      </c>
    </row>
    <row r="4942" spans="6:6" x14ac:dyDescent="0.25">
      <c r="F4942" t="str">
        <f t="shared" si="77"/>
        <v>0</v>
      </c>
    </row>
    <row r="4943" spans="6:6" x14ac:dyDescent="0.25">
      <c r="F4943" t="str">
        <f t="shared" si="77"/>
        <v>0</v>
      </c>
    </row>
    <row r="4944" spans="6:6" x14ac:dyDescent="0.25">
      <c r="F4944" t="str">
        <f t="shared" si="77"/>
        <v>0</v>
      </c>
    </row>
    <row r="4945" spans="6:6" x14ac:dyDescent="0.25">
      <c r="F4945" t="str">
        <f t="shared" si="77"/>
        <v>0</v>
      </c>
    </row>
    <row r="4946" spans="6:6" x14ac:dyDescent="0.25">
      <c r="F4946" t="str">
        <f t="shared" si="77"/>
        <v>0</v>
      </c>
    </row>
    <row r="4947" spans="6:6" x14ac:dyDescent="0.25">
      <c r="F4947" t="str">
        <f t="shared" si="77"/>
        <v>0</v>
      </c>
    </row>
    <row r="4948" spans="6:6" x14ac:dyDescent="0.25">
      <c r="F4948" t="str">
        <f t="shared" si="77"/>
        <v>0</v>
      </c>
    </row>
    <row r="4949" spans="6:6" x14ac:dyDescent="0.25">
      <c r="F4949" t="str">
        <f t="shared" si="77"/>
        <v>0</v>
      </c>
    </row>
    <row r="4950" spans="6:6" x14ac:dyDescent="0.25">
      <c r="F4950" t="str">
        <f t="shared" si="77"/>
        <v>0</v>
      </c>
    </row>
    <row r="4951" spans="6:6" x14ac:dyDescent="0.25">
      <c r="F4951" t="str">
        <f t="shared" si="77"/>
        <v>0</v>
      </c>
    </row>
    <row r="4952" spans="6:6" x14ac:dyDescent="0.25">
      <c r="F4952" t="str">
        <f t="shared" si="77"/>
        <v>0</v>
      </c>
    </row>
    <row r="4953" spans="6:6" x14ac:dyDescent="0.25">
      <c r="F4953" t="str">
        <f t="shared" si="77"/>
        <v>0</v>
      </c>
    </row>
    <row r="4954" spans="6:6" x14ac:dyDescent="0.25">
      <c r="F4954" t="str">
        <f t="shared" si="77"/>
        <v>0</v>
      </c>
    </row>
    <row r="4955" spans="6:6" x14ac:dyDescent="0.25">
      <c r="F4955" t="str">
        <f t="shared" si="77"/>
        <v>0</v>
      </c>
    </row>
    <row r="4956" spans="6:6" x14ac:dyDescent="0.25">
      <c r="F4956" t="str">
        <f t="shared" si="77"/>
        <v>0</v>
      </c>
    </row>
    <row r="4957" spans="6:6" x14ac:dyDescent="0.25">
      <c r="F4957" t="str">
        <f t="shared" si="77"/>
        <v>0</v>
      </c>
    </row>
    <row r="4958" spans="6:6" x14ac:dyDescent="0.25">
      <c r="F4958" t="str">
        <f t="shared" si="77"/>
        <v>0</v>
      </c>
    </row>
    <row r="4959" spans="6:6" x14ac:dyDescent="0.25">
      <c r="F4959" t="str">
        <f t="shared" si="77"/>
        <v>0</v>
      </c>
    </row>
    <row r="4960" spans="6:6" x14ac:dyDescent="0.25">
      <c r="F4960" t="str">
        <f t="shared" si="77"/>
        <v>0</v>
      </c>
    </row>
    <row r="4961" spans="6:6" x14ac:dyDescent="0.25">
      <c r="F4961" t="str">
        <f t="shared" si="77"/>
        <v>0</v>
      </c>
    </row>
    <row r="4962" spans="6:6" x14ac:dyDescent="0.25">
      <c r="F4962" t="str">
        <f t="shared" si="77"/>
        <v>0</v>
      </c>
    </row>
    <row r="4963" spans="6:6" x14ac:dyDescent="0.25">
      <c r="F4963" t="str">
        <f t="shared" si="77"/>
        <v>0</v>
      </c>
    </row>
    <row r="4964" spans="6:6" x14ac:dyDescent="0.25">
      <c r="F4964" t="str">
        <f t="shared" si="77"/>
        <v>0</v>
      </c>
    </row>
    <row r="4965" spans="6:6" x14ac:dyDescent="0.25">
      <c r="F4965" t="str">
        <f t="shared" si="77"/>
        <v>0</v>
      </c>
    </row>
    <row r="4966" spans="6:6" x14ac:dyDescent="0.25">
      <c r="F4966" t="str">
        <f t="shared" si="77"/>
        <v>0</v>
      </c>
    </row>
    <row r="4967" spans="6:6" x14ac:dyDescent="0.25">
      <c r="F4967" t="str">
        <f t="shared" si="77"/>
        <v>0</v>
      </c>
    </row>
    <row r="4968" spans="6:6" x14ac:dyDescent="0.25">
      <c r="F4968" t="str">
        <f t="shared" si="77"/>
        <v>0</v>
      </c>
    </row>
    <row r="4969" spans="6:6" x14ac:dyDescent="0.25">
      <c r="F4969" t="str">
        <f t="shared" si="77"/>
        <v>0</v>
      </c>
    </row>
    <row r="4970" spans="6:6" x14ac:dyDescent="0.25">
      <c r="F4970" t="str">
        <f t="shared" si="77"/>
        <v>0</v>
      </c>
    </row>
    <row r="4971" spans="6:6" x14ac:dyDescent="0.25">
      <c r="F4971" t="str">
        <f t="shared" si="77"/>
        <v>0</v>
      </c>
    </row>
    <row r="4972" spans="6:6" x14ac:dyDescent="0.25">
      <c r="F4972" t="str">
        <f t="shared" si="77"/>
        <v>0</v>
      </c>
    </row>
    <row r="4973" spans="6:6" x14ac:dyDescent="0.25">
      <c r="F4973" t="str">
        <f t="shared" si="77"/>
        <v>0</v>
      </c>
    </row>
    <row r="4974" spans="6:6" x14ac:dyDescent="0.25">
      <c r="F4974" t="str">
        <f t="shared" si="77"/>
        <v>0</v>
      </c>
    </row>
    <row r="4975" spans="6:6" x14ac:dyDescent="0.25">
      <c r="F4975" t="str">
        <f t="shared" si="77"/>
        <v>0</v>
      </c>
    </row>
    <row r="4976" spans="6:6" x14ac:dyDescent="0.25">
      <c r="F4976" t="str">
        <f t="shared" si="77"/>
        <v>0</v>
      </c>
    </row>
    <row r="4977" spans="6:6" x14ac:dyDescent="0.25">
      <c r="F4977" t="str">
        <f t="shared" si="77"/>
        <v>0</v>
      </c>
    </row>
    <row r="4978" spans="6:6" x14ac:dyDescent="0.25">
      <c r="F4978" t="str">
        <f t="shared" si="77"/>
        <v>0</v>
      </c>
    </row>
    <row r="4979" spans="6:6" x14ac:dyDescent="0.25">
      <c r="F4979" t="str">
        <f t="shared" si="77"/>
        <v>0</v>
      </c>
    </row>
    <row r="4980" spans="6:6" x14ac:dyDescent="0.25">
      <c r="F4980" t="str">
        <f t="shared" si="77"/>
        <v>0</v>
      </c>
    </row>
    <row r="4981" spans="6:6" x14ac:dyDescent="0.25">
      <c r="F4981" t="str">
        <f t="shared" si="77"/>
        <v>0</v>
      </c>
    </row>
    <row r="4982" spans="6:6" x14ac:dyDescent="0.25">
      <c r="F4982" t="str">
        <f t="shared" si="77"/>
        <v>0</v>
      </c>
    </row>
    <row r="4983" spans="6:6" x14ac:dyDescent="0.25">
      <c r="F4983" t="str">
        <f t="shared" si="77"/>
        <v>0</v>
      </c>
    </row>
    <row r="4984" spans="6:6" x14ac:dyDescent="0.25">
      <c r="F4984" t="str">
        <f t="shared" ref="F4984:F5047" si="78">IF(ISNUMBER(SEARCH("JBI",B4984)),"Infant Boys",IF(ISNUMBER(SEARCH("JBJ",B4984)),"Junior Boys",IF(ISNUMBER(SEARCH("JBT",B4984)),"Tolder Boys",IF(ISNUMBER(SEARCH("JGI",B4984)),"Infant GIrls",IF(ISNUMBER(SEARCH("JGT",B4984)),"Tolder Girls",IF(ISNUMBER(SEARCH("JGJ",B4984)),"Junior Girls","0"))))))</f>
        <v>0</v>
      </c>
    </row>
    <row r="4985" spans="6:6" x14ac:dyDescent="0.25">
      <c r="F4985" t="str">
        <f t="shared" si="78"/>
        <v>0</v>
      </c>
    </row>
    <row r="4986" spans="6:6" x14ac:dyDescent="0.25">
      <c r="F4986" t="str">
        <f t="shared" si="78"/>
        <v>0</v>
      </c>
    </row>
    <row r="4987" spans="6:6" x14ac:dyDescent="0.25">
      <c r="F4987" t="str">
        <f t="shared" si="78"/>
        <v>0</v>
      </c>
    </row>
    <row r="4988" spans="6:6" x14ac:dyDescent="0.25">
      <c r="F4988" t="str">
        <f t="shared" si="78"/>
        <v>0</v>
      </c>
    </row>
    <row r="4989" spans="6:6" x14ac:dyDescent="0.25">
      <c r="F4989" t="str">
        <f t="shared" si="78"/>
        <v>0</v>
      </c>
    </row>
    <row r="4990" spans="6:6" x14ac:dyDescent="0.25">
      <c r="F4990" t="str">
        <f t="shared" si="78"/>
        <v>0</v>
      </c>
    </row>
    <row r="4991" spans="6:6" x14ac:dyDescent="0.25">
      <c r="F4991" t="str">
        <f t="shared" si="78"/>
        <v>0</v>
      </c>
    </row>
    <row r="4992" spans="6:6" x14ac:dyDescent="0.25">
      <c r="F4992" t="str">
        <f t="shared" si="78"/>
        <v>0</v>
      </c>
    </row>
    <row r="4993" spans="6:6" x14ac:dyDescent="0.25">
      <c r="F4993" t="str">
        <f t="shared" si="78"/>
        <v>0</v>
      </c>
    </row>
    <row r="4994" spans="6:6" x14ac:dyDescent="0.25">
      <c r="F4994" t="str">
        <f t="shared" si="78"/>
        <v>0</v>
      </c>
    </row>
    <row r="4995" spans="6:6" x14ac:dyDescent="0.25">
      <c r="F4995" t="str">
        <f t="shared" si="78"/>
        <v>0</v>
      </c>
    </row>
    <row r="4996" spans="6:6" x14ac:dyDescent="0.25">
      <c r="F4996" t="str">
        <f t="shared" si="78"/>
        <v>0</v>
      </c>
    </row>
    <row r="4997" spans="6:6" x14ac:dyDescent="0.25">
      <c r="F4997" t="str">
        <f t="shared" si="78"/>
        <v>0</v>
      </c>
    </row>
    <row r="4998" spans="6:6" x14ac:dyDescent="0.25">
      <c r="F4998" t="str">
        <f t="shared" si="78"/>
        <v>0</v>
      </c>
    </row>
    <row r="4999" spans="6:6" x14ac:dyDescent="0.25">
      <c r="F4999" t="str">
        <f t="shared" si="78"/>
        <v>0</v>
      </c>
    </row>
    <row r="5000" spans="6:6" x14ac:dyDescent="0.25">
      <c r="F5000" t="str">
        <f t="shared" si="78"/>
        <v>0</v>
      </c>
    </row>
    <row r="5001" spans="6:6" x14ac:dyDescent="0.25">
      <c r="F5001" t="str">
        <f t="shared" si="78"/>
        <v>0</v>
      </c>
    </row>
    <row r="5002" spans="6:6" x14ac:dyDescent="0.25">
      <c r="F5002" t="str">
        <f t="shared" si="78"/>
        <v>0</v>
      </c>
    </row>
    <row r="5003" spans="6:6" x14ac:dyDescent="0.25">
      <c r="F5003" t="str">
        <f t="shared" si="78"/>
        <v>0</v>
      </c>
    </row>
    <row r="5004" spans="6:6" x14ac:dyDescent="0.25">
      <c r="F5004" t="str">
        <f t="shared" si="78"/>
        <v>0</v>
      </c>
    </row>
    <row r="5005" spans="6:6" x14ac:dyDescent="0.25">
      <c r="F5005" t="str">
        <f t="shared" si="78"/>
        <v>0</v>
      </c>
    </row>
    <row r="5006" spans="6:6" x14ac:dyDescent="0.25">
      <c r="F5006" t="str">
        <f t="shared" si="78"/>
        <v>0</v>
      </c>
    </row>
    <row r="5007" spans="6:6" x14ac:dyDescent="0.25">
      <c r="F5007" t="str">
        <f t="shared" si="78"/>
        <v>0</v>
      </c>
    </row>
    <row r="5008" spans="6:6" x14ac:dyDescent="0.25">
      <c r="F5008" t="str">
        <f t="shared" si="78"/>
        <v>0</v>
      </c>
    </row>
    <row r="5009" spans="6:6" x14ac:dyDescent="0.25">
      <c r="F5009" t="str">
        <f t="shared" si="78"/>
        <v>0</v>
      </c>
    </row>
    <row r="5010" spans="6:6" x14ac:dyDescent="0.25">
      <c r="F5010" t="str">
        <f t="shared" si="78"/>
        <v>0</v>
      </c>
    </row>
    <row r="5011" spans="6:6" x14ac:dyDescent="0.25">
      <c r="F5011" t="str">
        <f t="shared" si="78"/>
        <v>0</v>
      </c>
    </row>
    <row r="5012" spans="6:6" x14ac:dyDescent="0.25">
      <c r="F5012" t="str">
        <f t="shared" si="78"/>
        <v>0</v>
      </c>
    </row>
    <row r="5013" spans="6:6" x14ac:dyDescent="0.25">
      <c r="F5013" t="str">
        <f t="shared" si="78"/>
        <v>0</v>
      </c>
    </row>
    <row r="5014" spans="6:6" x14ac:dyDescent="0.25">
      <c r="F5014" t="str">
        <f t="shared" si="78"/>
        <v>0</v>
      </c>
    </row>
    <row r="5015" spans="6:6" x14ac:dyDescent="0.25">
      <c r="F5015" t="str">
        <f t="shared" si="78"/>
        <v>0</v>
      </c>
    </row>
    <row r="5016" spans="6:6" x14ac:dyDescent="0.25">
      <c r="F5016" t="str">
        <f t="shared" si="78"/>
        <v>0</v>
      </c>
    </row>
    <row r="5017" spans="6:6" x14ac:dyDescent="0.25">
      <c r="F5017" t="str">
        <f t="shared" si="78"/>
        <v>0</v>
      </c>
    </row>
    <row r="5018" spans="6:6" x14ac:dyDescent="0.25">
      <c r="F5018" t="str">
        <f t="shared" si="78"/>
        <v>0</v>
      </c>
    </row>
    <row r="5019" spans="6:6" x14ac:dyDescent="0.25">
      <c r="F5019" t="str">
        <f t="shared" si="78"/>
        <v>0</v>
      </c>
    </row>
    <row r="5020" spans="6:6" x14ac:dyDescent="0.25">
      <c r="F5020" t="str">
        <f t="shared" si="78"/>
        <v>0</v>
      </c>
    </row>
    <row r="5021" spans="6:6" x14ac:dyDescent="0.25">
      <c r="F5021" t="str">
        <f t="shared" si="78"/>
        <v>0</v>
      </c>
    </row>
    <row r="5022" spans="6:6" x14ac:dyDescent="0.25">
      <c r="F5022" t="str">
        <f t="shared" si="78"/>
        <v>0</v>
      </c>
    </row>
    <row r="5023" spans="6:6" x14ac:dyDescent="0.25">
      <c r="F5023" t="str">
        <f t="shared" si="78"/>
        <v>0</v>
      </c>
    </row>
    <row r="5024" spans="6:6" x14ac:dyDescent="0.25">
      <c r="F5024" t="str">
        <f t="shared" si="78"/>
        <v>0</v>
      </c>
    </row>
    <row r="5025" spans="6:6" x14ac:dyDescent="0.25">
      <c r="F5025" t="str">
        <f t="shared" si="78"/>
        <v>0</v>
      </c>
    </row>
    <row r="5026" spans="6:6" x14ac:dyDescent="0.25">
      <c r="F5026" t="str">
        <f t="shared" si="78"/>
        <v>0</v>
      </c>
    </row>
    <row r="5027" spans="6:6" x14ac:dyDescent="0.25">
      <c r="F5027" t="str">
        <f t="shared" si="78"/>
        <v>0</v>
      </c>
    </row>
    <row r="5028" spans="6:6" x14ac:dyDescent="0.25">
      <c r="F5028" t="str">
        <f t="shared" si="78"/>
        <v>0</v>
      </c>
    </row>
    <row r="5029" spans="6:6" x14ac:dyDescent="0.25">
      <c r="F5029" t="str">
        <f t="shared" si="78"/>
        <v>0</v>
      </c>
    </row>
    <row r="5030" spans="6:6" x14ac:dyDescent="0.25">
      <c r="F5030" t="str">
        <f t="shared" si="78"/>
        <v>0</v>
      </c>
    </row>
    <row r="5031" spans="6:6" x14ac:dyDescent="0.25">
      <c r="F5031" t="str">
        <f t="shared" si="78"/>
        <v>0</v>
      </c>
    </row>
    <row r="5032" spans="6:6" x14ac:dyDescent="0.25">
      <c r="F5032" t="str">
        <f t="shared" si="78"/>
        <v>0</v>
      </c>
    </row>
    <row r="5033" spans="6:6" x14ac:dyDescent="0.25">
      <c r="F5033" t="str">
        <f t="shared" si="78"/>
        <v>0</v>
      </c>
    </row>
    <row r="5034" spans="6:6" x14ac:dyDescent="0.25">
      <c r="F5034" t="str">
        <f t="shared" si="78"/>
        <v>0</v>
      </c>
    </row>
    <row r="5035" spans="6:6" x14ac:dyDescent="0.25">
      <c r="F5035" t="str">
        <f t="shared" si="78"/>
        <v>0</v>
      </c>
    </row>
    <row r="5036" spans="6:6" x14ac:dyDescent="0.25">
      <c r="F5036" t="str">
        <f t="shared" si="78"/>
        <v>0</v>
      </c>
    </row>
    <row r="5037" spans="6:6" x14ac:dyDescent="0.25">
      <c r="F5037" t="str">
        <f t="shared" si="78"/>
        <v>0</v>
      </c>
    </row>
    <row r="5038" spans="6:6" x14ac:dyDescent="0.25">
      <c r="F5038" t="str">
        <f t="shared" si="78"/>
        <v>0</v>
      </c>
    </row>
    <row r="5039" spans="6:6" x14ac:dyDescent="0.25">
      <c r="F5039" t="str">
        <f t="shared" si="78"/>
        <v>0</v>
      </c>
    </row>
    <row r="5040" spans="6:6" x14ac:dyDescent="0.25">
      <c r="F5040" t="str">
        <f t="shared" si="78"/>
        <v>0</v>
      </c>
    </row>
    <row r="5041" spans="6:6" x14ac:dyDescent="0.25">
      <c r="F5041" t="str">
        <f t="shared" si="78"/>
        <v>0</v>
      </c>
    </row>
    <row r="5042" spans="6:6" x14ac:dyDescent="0.25">
      <c r="F5042" t="str">
        <f t="shared" si="78"/>
        <v>0</v>
      </c>
    </row>
    <row r="5043" spans="6:6" x14ac:dyDescent="0.25">
      <c r="F5043" t="str">
        <f t="shared" si="78"/>
        <v>0</v>
      </c>
    </row>
    <row r="5044" spans="6:6" x14ac:dyDescent="0.25">
      <c r="F5044" t="str">
        <f t="shared" si="78"/>
        <v>0</v>
      </c>
    </row>
    <row r="5045" spans="6:6" x14ac:dyDescent="0.25">
      <c r="F5045" t="str">
        <f t="shared" si="78"/>
        <v>0</v>
      </c>
    </row>
    <row r="5046" spans="6:6" x14ac:dyDescent="0.25">
      <c r="F5046" t="str">
        <f t="shared" si="78"/>
        <v>0</v>
      </c>
    </row>
    <row r="5047" spans="6:6" x14ac:dyDescent="0.25">
      <c r="F5047" t="str">
        <f t="shared" si="78"/>
        <v>0</v>
      </c>
    </row>
    <row r="5048" spans="6:6" x14ac:dyDescent="0.25">
      <c r="F5048" t="str">
        <f t="shared" ref="F5048:F5111" si="79">IF(ISNUMBER(SEARCH("JBI",B5048)),"Infant Boys",IF(ISNUMBER(SEARCH("JBJ",B5048)),"Junior Boys",IF(ISNUMBER(SEARCH("JBT",B5048)),"Tolder Boys",IF(ISNUMBER(SEARCH("JGI",B5048)),"Infant GIrls",IF(ISNUMBER(SEARCH("JGT",B5048)),"Tolder Girls",IF(ISNUMBER(SEARCH("JGJ",B5048)),"Junior Girls","0"))))))</f>
        <v>0</v>
      </c>
    </row>
    <row r="5049" spans="6:6" x14ac:dyDescent="0.25">
      <c r="F5049" t="str">
        <f t="shared" si="79"/>
        <v>0</v>
      </c>
    </row>
    <row r="5050" spans="6:6" x14ac:dyDescent="0.25">
      <c r="F5050" t="str">
        <f t="shared" si="79"/>
        <v>0</v>
      </c>
    </row>
    <row r="5051" spans="6:6" x14ac:dyDescent="0.25">
      <c r="F5051" t="str">
        <f t="shared" si="79"/>
        <v>0</v>
      </c>
    </row>
    <row r="5052" spans="6:6" x14ac:dyDescent="0.25">
      <c r="F5052" t="str">
        <f t="shared" si="79"/>
        <v>0</v>
      </c>
    </row>
    <row r="5053" spans="6:6" x14ac:dyDescent="0.25">
      <c r="F5053" t="str">
        <f t="shared" si="79"/>
        <v>0</v>
      </c>
    </row>
    <row r="5054" spans="6:6" x14ac:dyDescent="0.25">
      <c r="F5054" t="str">
        <f t="shared" si="79"/>
        <v>0</v>
      </c>
    </row>
    <row r="5055" spans="6:6" x14ac:dyDescent="0.25">
      <c r="F5055" t="str">
        <f t="shared" si="79"/>
        <v>0</v>
      </c>
    </row>
    <row r="5056" spans="6:6" x14ac:dyDescent="0.25">
      <c r="F5056" t="str">
        <f t="shared" si="79"/>
        <v>0</v>
      </c>
    </row>
    <row r="5057" spans="6:6" x14ac:dyDescent="0.25">
      <c r="F5057" t="str">
        <f t="shared" si="79"/>
        <v>0</v>
      </c>
    </row>
    <row r="5058" spans="6:6" x14ac:dyDescent="0.25">
      <c r="F5058" t="str">
        <f t="shared" si="79"/>
        <v>0</v>
      </c>
    </row>
    <row r="5059" spans="6:6" x14ac:dyDescent="0.25">
      <c r="F5059" t="str">
        <f t="shared" si="79"/>
        <v>0</v>
      </c>
    </row>
    <row r="5060" spans="6:6" x14ac:dyDescent="0.25">
      <c r="F5060" t="str">
        <f t="shared" si="79"/>
        <v>0</v>
      </c>
    </row>
    <row r="5061" spans="6:6" x14ac:dyDescent="0.25">
      <c r="F5061" t="str">
        <f t="shared" si="79"/>
        <v>0</v>
      </c>
    </row>
    <row r="5062" spans="6:6" x14ac:dyDescent="0.25">
      <c r="F5062" t="str">
        <f t="shared" si="79"/>
        <v>0</v>
      </c>
    </row>
    <row r="5063" spans="6:6" x14ac:dyDescent="0.25">
      <c r="F5063" t="str">
        <f t="shared" si="79"/>
        <v>0</v>
      </c>
    </row>
    <row r="5064" spans="6:6" x14ac:dyDescent="0.25">
      <c r="F5064" t="str">
        <f t="shared" si="79"/>
        <v>0</v>
      </c>
    </row>
    <row r="5065" spans="6:6" x14ac:dyDescent="0.25">
      <c r="F5065" t="str">
        <f t="shared" si="79"/>
        <v>0</v>
      </c>
    </row>
    <row r="5066" spans="6:6" x14ac:dyDescent="0.25">
      <c r="F5066" t="str">
        <f t="shared" si="79"/>
        <v>0</v>
      </c>
    </row>
    <row r="5067" spans="6:6" x14ac:dyDescent="0.25">
      <c r="F5067" t="str">
        <f t="shared" si="79"/>
        <v>0</v>
      </c>
    </row>
    <row r="5068" spans="6:6" x14ac:dyDescent="0.25">
      <c r="F5068" t="str">
        <f t="shared" si="79"/>
        <v>0</v>
      </c>
    </row>
    <row r="5069" spans="6:6" x14ac:dyDescent="0.25">
      <c r="F5069" t="str">
        <f t="shared" si="79"/>
        <v>0</v>
      </c>
    </row>
    <row r="5070" spans="6:6" x14ac:dyDescent="0.25">
      <c r="F5070" t="str">
        <f t="shared" si="79"/>
        <v>0</v>
      </c>
    </row>
    <row r="5071" spans="6:6" x14ac:dyDescent="0.25">
      <c r="F5071" t="str">
        <f t="shared" si="79"/>
        <v>0</v>
      </c>
    </row>
    <row r="5072" spans="6:6" x14ac:dyDescent="0.25">
      <c r="F5072" t="str">
        <f t="shared" si="79"/>
        <v>0</v>
      </c>
    </row>
    <row r="5073" spans="6:6" x14ac:dyDescent="0.25">
      <c r="F5073" t="str">
        <f t="shared" si="79"/>
        <v>0</v>
      </c>
    </row>
    <row r="5074" spans="6:6" x14ac:dyDescent="0.25">
      <c r="F5074" t="str">
        <f t="shared" si="79"/>
        <v>0</v>
      </c>
    </row>
    <row r="5075" spans="6:6" x14ac:dyDescent="0.25">
      <c r="F5075" t="str">
        <f t="shared" si="79"/>
        <v>0</v>
      </c>
    </row>
    <row r="5076" spans="6:6" x14ac:dyDescent="0.25">
      <c r="F5076" t="str">
        <f t="shared" si="79"/>
        <v>0</v>
      </c>
    </row>
    <row r="5077" spans="6:6" x14ac:dyDescent="0.25">
      <c r="F5077" t="str">
        <f t="shared" si="79"/>
        <v>0</v>
      </c>
    </row>
    <row r="5078" spans="6:6" x14ac:dyDescent="0.25">
      <c r="F5078" t="str">
        <f t="shared" si="79"/>
        <v>0</v>
      </c>
    </row>
    <row r="5079" spans="6:6" x14ac:dyDescent="0.25">
      <c r="F5079" t="str">
        <f t="shared" si="79"/>
        <v>0</v>
      </c>
    </row>
    <row r="5080" spans="6:6" x14ac:dyDescent="0.25">
      <c r="F5080" t="str">
        <f t="shared" si="79"/>
        <v>0</v>
      </c>
    </row>
    <row r="5081" spans="6:6" x14ac:dyDescent="0.25">
      <c r="F5081" t="str">
        <f t="shared" si="79"/>
        <v>0</v>
      </c>
    </row>
    <row r="5082" spans="6:6" x14ac:dyDescent="0.25">
      <c r="F5082" t="str">
        <f t="shared" si="79"/>
        <v>0</v>
      </c>
    </row>
    <row r="5083" spans="6:6" x14ac:dyDescent="0.25">
      <c r="F5083" t="str">
        <f t="shared" si="79"/>
        <v>0</v>
      </c>
    </row>
    <row r="5084" spans="6:6" x14ac:dyDescent="0.25">
      <c r="F5084" t="str">
        <f t="shared" si="79"/>
        <v>0</v>
      </c>
    </row>
    <row r="5085" spans="6:6" x14ac:dyDescent="0.25">
      <c r="F5085" t="str">
        <f t="shared" si="79"/>
        <v>0</v>
      </c>
    </row>
    <row r="5086" spans="6:6" x14ac:dyDescent="0.25">
      <c r="F5086" t="str">
        <f t="shared" si="79"/>
        <v>0</v>
      </c>
    </row>
    <row r="5087" spans="6:6" x14ac:dyDescent="0.25">
      <c r="F5087" t="str">
        <f t="shared" si="79"/>
        <v>0</v>
      </c>
    </row>
    <row r="5088" spans="6:6" x14ac:dyDescent="0.25">
      <c r="F5088" t="str">
        <f t="shared" si="79"/>
        <v>0</v>
      </c>
    </row>
    <row r="5089" spans="6:6" x14ac:dyDescent="0.25">
      <c r="F5089" t="str">
        <f t="shared" si="79"/>
        <v>0</v>
      </c>
    </row>
    <row r="5090" spans="6:6" x14ac:dyDescent="0.25">
      <c r="F5090" t="str">
        <f t="shared" si="79"/>
        <v>0</v>
      </c>
    </row>
    <row r="5091" spans="6:6" x14ac:dyDescent="0.25">
      <c r="F5091" t="str">
        <f t="shared" si="79"/>
        <v>0</v>
      </c>
    </row>
    <row r="5092" spans="6:6" x14ac:dyDescent="0.25">
      <c r="F5092" t="str">
        <f t="shared" si="79"/>
        <v>0</v>
      </c>
    </row>
    <row r="5093" spans="6:6" x14ac:dyDescent="0.25">
      <c r="F5093" t="str">
        <f t="shared" si="79"/>
        <v>0</v>
      </c>
    </row>
    <row r="5094" spans="6:6" x14ac:dyDescent="0.25">
      <c r="F5094" t="str">
        <f t="shared" si="79"/>
        <v>0</v>
      </c>
    </row>
    <row r="5095" spans="6:6" x14ac:dyDescent="0.25">
      <c r="F5095" t="str">
        <f t="shared" si="79"/>
        <v>0</v>
      </c>
    </row>
    <row r="5096" spans="6:6" x14ac:dyDescent="0.25">
      <c r="F5096" t="str">
        <f t="shared" si="79"/>
        <v>0</v>
      </c>
    </row>
    <row r="5097" spans="6:6" x14ac:dyDescent="0.25">
      <c r="F5097" t="str">
        <f t="shared" si="79"/>
        <v>0</v>
      </c>
    </row>
    <row r="5098" spans="6:6" x14ac:dyDescent="0.25">
      <c r="F5098" t="str">
        <f t="shared" si="79"/>
        <v>0</v>
      </c>
    </row>
    <row r="5099" spans="6:6" x14ac:dyDescent="0.25">
      <c r="F5099" t="str">
        <f t="shared" si="79"/>
        <v>0</v>
      </c>
    </row>
    <row r="5100" spans="6:6" x14ac:dyDescent="0.25">
      <c r="F5100" t="str">
        <f t="shared" si="79"/>
        <v>0</v>
      </c>
    </row>
    <row r="5101" spans="6:6" x14ac:dyDescent="0.25">
      <c r="F5101" t="str">
        <f t="shared" si="79"/>
        <v>0</v>
      </c>
    </row>
    <row r="5102" spans="6:6" x14ac:dyDescent="0.25">
      <c r="F5102" t="str">
        <f t="shared" si="79"/>
        <v>0</v>
      </c>
    </row>
    <row r="5103" spans="6:6" x14ac:dyDescent="0.25">
      <c r="F5103" t="str">
        <f t="shared" si="79"/>
        <v>0</v>
      </c>
    </row>
    <row r="5104" spans="6:6" x14ac:dyDescent="0.25">
      <c r="F5104" t="str">
        <f t="shared" si="79"/>
        <v>0</v>
      </c>
    </row>
    <row r="5105" spans="6:6" x14ac:dyDescent="0.25">
      <c r="F5105" t="str">
        <f t="shared" si="79"/>
        <v>0</v>
      </c>
    </row>
    <row r="5106" spans="6:6" x14ac:dyDescent="0.25">
      <c r="F5106" t="str">
        <f t="shared" si="79"/>
        <v>0</v>
      </c>
    </row>
    <row r="5107" spans="6:6" x14ac:dyDescent="0.25">
      <c r="F5107" t="str">
        <f t="shared" si="79"/>
        <v>0</v>
      </c>
    </row>
    <row r="5108" spans="6:6" x14ac:dyDescent="0.25">
      <c r="F5108" t="str">
        <f t="shared" si="79"/>
        <v>0</v>
      </c>
    </row>
    <row r="5109" spans="6:6" x14ac:dyDescent="0.25">
      <c r="F5109" t="str">
        <f t="shared" si="79"/>
        <v>0</v>
      </c>
    </row>
    <row r="5110" spans="6:6" x14ac:dyDescent="0.25">
      <c r="F5110" t="str">
        <f t="shared" si="79"/>
        <v>0</v>
      </c>
    </row>
    <row r="5111" spans="6:6" x14ac:dyDescent="0.25">
      <c r="F5111" t="str">
        <f t="shared" si="79"/>
        <v>0</v>
      </c>
    </row>
    <row r="5112" spans="6:6" x14ac:dyDescent="0.25">
      <c r="F5112" t="str">
        <f t="shared" ref="F5112:F5175" si="80">IF(ISNUMBER(SEARCH("JBI",B5112)),"Infant Boys",IF(ISNUMBER(SEARCH("JBJ",B5112)),"Junior Boys",IF(ISNUMBER(SEARCH("JBT",B5112)),"Tolder Boys",IF(ISNUMBER(SEARCH("JGI",B5112)),"Infant GIrls",IF(ISNUMBER(SEARCH("JGT",B5112)),"Tolder Girls",IF(ISNUMBER(SEARCH("JGJ",B5112)),"Junior Girls","0"))))))</f>
        <v>0</v>
      </c>
    </row>
    <row r="5113" spans="6:6" x14ac:dyDescent="0.25">
      <c r="F5113" t="str">
        <f t="shared" si="80"/>
        <v>0</v>
      </c>
    </row>
    <row r="5114" spans="6:6" x14ac:dyDescent="0.25">
      <c r="F5114" t="str">
        <f t="shared" si="80"/>
        <v>0</v>
      </c>
    </row>
    <row r="5115" spans="6:6" x14ac:dyDescent="0.25">
      <c r="F5115" t="str">
        <f t="shared" si="80"/>
        <v>0</v>
      </c>
    </row>
    <row r="5116" spans="6:6" x14ac:dyDescent="0.25">
      <c r="F5116" t="str">
        <f t="shared" si="80"/>
        <v>0</v>
      </c>
    </row>
    <row r="5117" spans="6:6" x14ac:dyDescent="0.25">
      <c r="F5117" t="str">
        <f t="shared" si="80"/>
        <v>0</v>
      </c>
    </row>
    <row r="5118" spans="6:6" x14ac:dyDescent="0.25">
      <c r="F5118" t="str">
        <f t="shared" si="80"/>
        <v>0</v>
      </c>
    </row>
    <row r="5119" spans="6:6" x14ac:dyDescent="0.25">
      <c r="F5119" t="str">
        <f t="shared" si="80"/>
        <v>0</v>
      </c>
    </row>
    <row r="5120" spans="6:6" x14ac:dyDescent="0.25">
      <c r="F5120" t="str">
        <f t="shared" si="80"/>
        <v>0</v>
      </c>
    </row>
    <row r="5121" spans="6:6" x14ac:dyDescent="0.25">
      <c r="F5121" t="str">
        <f t="shared" si="80"/>
        <v>0</v>
      </c>
    </row>
    <row r="5122" spans="6:6" x14ac:dyDescent="0.25">
      <c r="F5122" t="str">
        <f t="shared" si="80"/>
        <v>0</v>
      </c>
    </row>
    <row r="5123" spans="6:6" x14ac:dyDescent="0.25">
      <c r="F5123" t="str">
        <f t="shared" si="80"/>
        <v>0</v>
      </c>
    </row>
    <row r="5124" spans="6:6" x14ac:dyDescent="0.25">
      <c r="F5124" t="str">
        <f t="shared" si="80"/>
        <v>0</v>
      </c>
    </row>
    <row r="5125" spans="6:6" x14ac:dyDescent="0.25">
      <c r="F5125" t="str">
        <f t="shared" si="80"/>
        <v>0</v>
      </c>
    </row>
    <row r="5126" spans="6:6" x14ac:dyDescent="0.25">
      <c r="F5126" t="str">
        <f t="shared" si="80"/>
        <v>0</v>
      </c>
    </row>
    <row r="5127" spans="6:6" x14ac:dyDescent="0.25">
      <c r="F5127" t="str">
        <f t="shared" si="80"/>
        <v>0</v>
      </c>
    </row>
    <row r="5128" spans="6:6" x14ac:dyDescent="0.25">
      <c r="F5128" t="str">
        <f t="shared" si="80"/>
        <v>0</v>
      </c>
    </row>
    <row r="5129" spans="6:6" x14ac:dyDescent="0.25">
      <c r="F5129" t="str">
        <f t="shared" si="80"/>
        <v>0</v>
      </c>
    </row>
    <row r="5130" spans="6:6" x14ac:dyDescent="0.25">
      <c r="F5130" t="str">
        <f t="shared" si="80"/>
        <v>0</v>
      </c>
    </row>
    <row r="5131" spans="6:6" x14ac:dyDescent="0.25">
      <c r="F5131" t="str">
        <f t="shared" si="80"/>
        <v>0</v>
      </c>
    </row>
    <row r="5132" spans="6:6" x14ac:dyDescent="0.25">
      <c r="F5132" t="str">
        <f t="shared" si="80"/>
        <v>0</v>
      </c>
    </row>
    <row r="5133" spans="6:6" x14ac:dyDescent="0.25">
      <c r="F5133" t="str">
        <f t="shared" si="80"/>
        <v>0</v>
      </c>
    </row>
    <row r="5134" spans="6:6" x14ac:dyDescent="0.25">
      <c r="F5134" t="str">
        <f t="shared" si="80"/>
        <v>0</v>
      </c>
    </row>
    <row r="5135" spans="6:6" x14ac:dyDescent="0.25">
      <c r="F5135" t="str">
        <f t="shared" si="80"/>
        <v>0</v>
      </c>
    </row>
    <row r="5136" spans="6:6" x14ac:dyDescent="0.25">
      <c r="F5136" t="str">
        <f t="shared" si="80"/>
        <v>0</v>
      </c>
    </row>
    <row r="5137" spans="6:6" x14ac:dyDescent="0.25">
      <c r="F5137" t="str">
        <f t="shared" si="80"/>
        <v>0</v>
      </c>
    </row>
    <row r="5138" spans="6:6" x14ac:dyDescent="0.25">
      <c r="F5138" t="str">
        <f t="shared" si="80"/>
        <v>0</v>
      </c>
    </row>
    <row r="5139" spans="6:6" x14ac:dyDescent="0.25">
      <c r="F5139" t="str">
        <f t="shared" si="80"/>
        <v>0</v>
      </c>
    </row>
    <row r="5140" spans="6:6" x14ac:dyDescent="0.25">
      <c r="F5140" t="str">
        <f t="shared" si="80"/>
        <v>0</v>
      </c>
    </row>
    <row r="5141" spans="6:6" x14ac:dyDescent="0.25">
      <c r="F5141" t="str">
        <f t="shared" si="80"/>
        <v>0</v>
      </c>
    </row>
    <row r="5142" spans="6:6" x14ac:dyDescent="0.25">
      <c r="F5142" t="str">
        <f t="shared" si="80"/>
        <v>0</v>
      </c>
    </row>
    <row r="5143" spans="6:6" x14ac:dyDescent="0.25">
      <c r="F5143" t="str">
        <f t="shared" si="80"/>
        <v>0</v>
      </c>
    </row>
    <row r="5144" spans="6:6" x14ac:dyDescent="0.25">
      <c r="F5144" t="str">
        <f t="shared" si="80"/>
        <v>0</v>
      </c>
    </row>
    <row r="5145" spans="6:6" x14ac:dyDescent="0.25">
      <c r="F5145" t="str">
        <f t="shared" si="80"/>
        <v>0</v>
      </c>
    </row>
    <row r="5146" spans="6:6" x14ac:dyDescent="0.25">
      <c r="F5146" t="str">
        <f t="shared" si="80"/>
        <v>0</v>
      </c>
    </row>
    <row r="5147" spans="6:6" x14ac:dyDescent="0.25">
      <c r="F5147" t="str">
        <f t="shared" si="80"/>
        <v>0</v>
      </c>
    </row>
    <row r="5148" spans="6:6" x14ac:dyDescent="0.25">
      <c r="F5148" t="str">
        <f t="shared" si="80"/>
        <v>0</v>
      </c>
    </row>
    <row r="5149" spans="6:6" x14ac:dyDescent="0.25">
      <c r="F5149" t="str">
        <f t="shared" si="80"/>
        <v>0</v>
      </c>
    </row>
    <row r="5150" spans="6:6" x14ac:dyDescent="0.25">
      <c r="F5150" t="str">
        <f t="shared" si="80"/>
        <v>0</v>
      </c>
    </row>
    <row r="5151" spans="6:6" x14ac:dyDescent="0.25">
      <c r="F5151" t="str">
        <f t="shared" si="80"/>
        <v>0</v>
      </c>
    </row>
    <row r="5152" spans="6:6" x14ac:dyDescent="0.25">
      <c r="F5152" t="str">
        <f t="shared" si="80"/>
        <v>0</v>
      </c>
    </row>
    <row r="5153" spans="6:6" x14ac:dyDescent="0.25">
      <c r="F5153" t="str">
        <f t="shared" si="80"/>
        <v>0</v>
      </c>
    </row>
    <row r="5154" spans="6:6" x14ac:dyDescent="0.25">
      <c r="F5154" t="str">
        <f t="shared" si="80"/>
        <v>0</v>
      </c>
    </row>
    <row r="5155" spans="6:6" x14ac:dyDescent="0.25">
      <c r="F5155" t="str">
        <f t="shared" si="80"/>
        <v>0</v>
      </c>
    </row>
    <row r="5156" spans="6:6" x14ac:dyDescent="0.25">
      <c r="F5156" t="str">
        <f t="shared" si="80"/>
        <v>0</v>
      </c>
    </row>
    <row r="5157" spans="6:6" x14ac:dyDescent="0.25">
      <c r="F5157" t="str">
        <f t="shared" si="80"/>
        <v>0</v>
      </c>
    </row>
    <row r="5158" spans="6:6" x14ac:dyDescent="0.25">
      <c r="F5158" t="str">
        <f t="shared" si="80"/>
        <v>0</v>
      </c>
    </row>
    <row r="5159" spans="6:6" x14ac:dyDescent="0.25">
      <c r="F5159" t="str">
        <f t="shared" si="80"/>
        <v>0</v>
      </c>
    </row>
    <row r="5160" spans="6:6" x14ac:dyDescent="0.25">
      <c r="F5160" t="str">
        <f t="shared" si="80"/>
        <v>0</v>
      </c>
    </row>
    <row r="5161" spans="6:6" x14ac:dyDescent="0.25">
      <c r="F5161" t="str">
        <f t="shared" si="80"/>
        <v>0</v>
      </c>
    </row>
    <row r="5162" spans="6:6" x14ac:dyDescent="0.25">
      <c r="F5162" t="str">
        <f t="shared" si="80"/>
        <v>0</v>
      </c>
    </row>
    <row r="5163" spans="6:6" x14ac:dyDescent="0.25">
      <c r="F5163" t="str">
        <f t="shared" si="80"/>
        <v>0</v>
      </c>
    </row>
    <row r="5164" spans="6:6" x14ac:dyDescent="0.25">
      <c r="F5164" t="str">
        <f t="shared" si="80"/>
        <v>0</v>
      </c>
    </row>
    <row r="5165" spans="6:6" x14ac:dyDescent="0.25">
      <c r="F5165" t="str">
        <f t="shared" si="80"/>
        <v>0</v>
      </c>
    </row>
    <row r="5166" spans="6:6" x14ac:dyDescent="0.25">
      <c r="F5166" t="str">
        <f t="shared" si="80"/>
        <v>0</v>
      </c>
    </row>
    <row r="5167" spans="6:6" x14ac:dyDescent="0.25">
      <c r="F5167" t="str">
        <f t="shared" si="80"/>
        <v>0</v>
      </c>
    </row>
    <row r="5168" spans="6:6" x14ac:dyDescent="0.25">
      <c r="F5168" t="str">
        <f t="shared" si="80"/>
        <v>0</v>
      </c>
    </row>
    <row r="5169" spans="6:6" x14ac:dyDescent="0.25">
      <c r="F5169" t="str">
        <f t="shared" si="80"/>
        <v>0</v>
      </c>
    </row>
    <row r="5170" spans="6:6" x14ac:dyDescent="0.25">
      <c r="F5170" t="str">
        <f t="shared" si="80"/>
        <v>0</v>
      </c>
    </row>
    <row r="5171" spans="6:6" x14ac:dyDescent="0.25">
      <c r="F5171" t="str">
        <f t="shared" si="80"/>
        <v>0</v>
      </c>
    </row>
    <row r="5172" spans="6:6" x14ac:dyDescent="0.25">
      <c r="F5172" t="str">
        <f t="shared" si="80"/>
        <v>0</v>
      </c>
    </row>
    <row r="5173" spans="6:6" x14ac:dyDescent="0.25">
      <c r="F5173" t="str">
        <f t="shared" si="80"/>
        <v>0</v>
      </c>
    </row>
    <row r="5174" spans="6:6" x14ac:dyDescent="0.25">
      <c r="F5174" t="str">
        <f t="shared" si="80"/>
        <v>0</v>
      </c>
    </row>
    <row r="5175" spans="6:6" x14ac:dyDescent="0.25">
      <c r="F5175" t="str">
        <f t="shared" si="80"/>
        <v>0</v>
      </c>
    </row>
    <row r="5176" spans="6:6" x14ac:dyDescent="0.25">
      <c r="F5176" t="str">
        <f t="shared" ref="F5176:F5239" si="81">IF(ISNUMBER(SEARCH("JBI",B5176)),"Infant Boys",IF(ISNUMBER(SEARCH("JBJ",B5176)),"Junior Boys",IF(ISNUMBER(SEARCH("JBT",B5176)),"Tolder Boys",IF(ISNUMBER(SEARCH("JGI",B5176)),"Infant GIrls",IF(ISNUMBER(SEARCH("JGT",B5176)),"Tolder Girls",IF(ISNUMBER(SEARCH("JGJ",B5176)),"Junior Girls","0"))))))</f>
        <v>0</v>
      </c>
    </row>
    <row r="5177" spans="6:6" x14ac:dyDescent="0.25">
      <c r="F5177" t="str">
        <f t="shared" si="81"/>
        <v>0</v>
      </c>
    </row>
    <row r="5178" spans="6:6" x14ac:dyDescent="0.25">
      <c r="F5178" t="str">
        <f t="shared" si="81"/>
        <v>0</v>
      </c>
    </row>
    <row r="5179" spans="6:6" x14ac:dyDescent="0.25">
      <c r="F5179" t="str">
        <f t="shared" si="81"/>
        <v>0</v>
      </c>
    </row>
    <row r="5180" spans="6:6" x14ac:dyDescent="0.25">
      <c r="F5180" t="str">
        <f t="shared" si="81"/>
        <v>0</v>
      </c>
    </row>
    <row r="5181" spans="6:6" x14ac:dyDescent="0.25">
      <c r="F5181" t="str">
        <f t="shared" si="81"/>
        <v>0</v>
      </c>
    </row>
    <row r="5182" spans="6:6" x14ac:dyDescent="0.25">
      <c r="F5182" t="str">
        <f t="shared" si="81"/>
        <v>0</v>
      </c>
    </row>
    <row r="5183" spans="6:6" x14ac:dyDescent="0.25">
      <c r="F5183" t="str">
        <f t="shared" si="81"/>
        <v>0</v>
      </c>
    </row>
    <row r="5184" spans="6:6" x14ac:dyDescent="0.25">
      <c r="F5184" t="str">
        <f t="shared" si="81"/>
        <v>0</v>
      </c>
    </row>
    <row r="5185" spans="6:6" x14ac:dyDescent="0.25">
      <c r="F5185" t="str">
        <f t="shared" si="81"/>
        <v>0</v>
      </c>
    </row>
    <row r="5186" spans="6:6" x14ac:dyDescent="0.25">
      <c r="F5186" t="str">
        <f t="shared" si="81"/>
        <v>0</v>
      </c>
    </row>
    <row r="5187" spans="6:6" x14ac:dyDescent="0.25">
      <c r="F5187" t="str">
        <f t="shared" si="81"/>
        <v>0</v>
      </c>
    </row>
    <row r="5188" spans="6:6" x14ac:dyDescent="0.25">
      <c r="F5188" t="str">
        <f t="shared" si="81"/>
        <v>0</v>
      </c>
    </row>
    <row r="5189" spans="6:6" x14ac:dyDescent="0.25">
      <c r="F5189" t="str">
        <f t="shared" si="81"/>
        <v>0</v>
      </c>
    </row>
    <row r="5190" spans="6:6" x14ac:dyDescent="0.25">
      <c r="F5190" t="str">
        <f t="shared" si="81"/>
        <v>0</v>
      </c>
    </row>
    <row r="5191" spans="6:6" x14ac:dyDescent="0.25">
      <c r="F5191" t="str">
        <f t="shared" si="81"/>
        <v>0</v>
      </c>
    </row>
    <row r="5192" spans="6:6" x14ac:dyDescent="0.25">
      <c r="F5192" t="str">
        <f t="shared" si="81"/>
        <v>0</v>
      </c>
    </row>
    <row r="5193" spans="6:6" x14ac:dyDescent="0.25">
      <c r="F5193" t="str">
        <f t="shared" si="81"/>
        <v>0</v>
      </c>
    </row>
    <row r="5194" spans="6:6" x14ac:dyDescent="0.25">
      <c r="F5194" t="str">
        <f t="shared" si="81"/>
        <v>0</v>
      </c>
    </row>
    <row r="5195" spans="6:6" x14ac:dyDescent="0.25">
      <c r="F5195" t="str">
        <f t="shared" si="81"/>
        <v>0</v>
      </c>
    </row>
    <row r="5196" spans="6:6" x14ac:dyDescent="0.25">
      <c r="F5196" t="str">
        <f t="shared" si="81"/>
        <v>0</v>
      </c>
    </row>
    <row r="5197" spans="6:6" x14ac:dyDescent="0.25">
      <c r="F5197" t="str">
        <f t="shared" si="81"/>
        <v>0</v>
      </c>
    </row>
    <row r="5198" spans="6:6" x14ac:dyDescent="0.25">
      <c r="F5198" t="str">
        <f t="shared" si="81"/>
        <v>0</v>
      </c>
    </row>
    <row r="5199" spans="6:6" x14ac:dyDescent="0.25">
      <c r="F5199" t="str">
        <f t="shared" si="81"/>
        <v>0</v>
      </c>
    </row>
    <row r="5200" spans="6:6" x14ac:dyDescent="0.25">
      <c r="F5200" t="str">
        <f t="shared" si="81"/>
        <v>0</v>
      </c>
    </row>
    <row r="5201" spans="6:6" x14ac:dyDescent="0.25">
      <c r="F5201" t="str">
        <f t="shared" si="81"/>
        <v>0</v>
      </c>
    </row>
    <row r="5202" spans="6:6" x14ac:dyDescent="0.25">
      <c r="F5202" t="str">
        <f t="shared" si="81"/>
        <v>0</v>
      </c>
    </row>
    <row r="5203" spans="6:6" x14ac:dyDescent="0.25">
      <c r="F5203" t="str">
        <f t="shared" si="81"/>
        <v>0</v>
      </c>
    </row>
    <row r="5204" spans="6:6" x14ac:dyDescent="0.25">
      <c r="F5204" t="str">
        <f t="shared" si="81"/>
        <v>0</v>
      </c>
    </row>
    <row r="5205" spans="6:6" x14ac:dyDescent="0.25">
      <c r="F5205" t="str">
        <f t="shared" si="81"/>
        <v>0</v>
      </c>
    </row>
    <row r="5206" spans="6:6" x14ac:dyDescent="0.25">
      <c r="F5206" t="str">
        <f t="shared" si="81"/>
        <v>0</v>
      </c>
    </row>
    <row r="5207" spans="6:6" x14ac:dyDescent="0.25">
      <c r="F5207" t="str">
        <f t="shared" si="81"/>
        <v>0</v>
      </c>
    </row>
    <row r="5208" spans="6:6" x14ac:dyDescent="0.25">
      <c r="F5208" t="str">
        <f t="shared" si="81"/>
        <v>0</v>
      </c>
    </row>
    <row r="5209" spans="6:6" x14ac:dyDescent="0.25">
      <c r="F5209" t="str">
        <f t="shared" si="81"/>
        <v>0</v>
      </c>
    </row>
    <row r="5210" spans="6:6" x14ac:dyDescent="0.25">
      <c r="F5210" t="str">
        <f t="shared" si="81"/>
        <v>0</v>
      </c>
    </row>
    <row r="5211" spans="6:6" x14ac:dyDescent="0.25">
      <c r="F5211" t="str">
        <f t="shared" si="81"/>
        <v>0</v>
      </c>
    </row>
    <row r="5212" spans="6:6" x14ac:dyDescent="0.25">
      <c r="F5212" t="str">
        <f t="shared" si="81"/>
        <v>0</v>
      </c>
    </row>
    <row r="5213" spans="6:6" x14ac:dyDescent="0.25">
      <c r="F5213" t="str">
        <f t="shared" si="81"/>
        <v>0</v>
      </c>
    </row>
    <row r="5214" spans="6:6" x14ac:dyDescent="0.25">
      <c r="F5214" t="str">
        <f t="shared" si="81"/>
        <v>0</v>
      </c>
    </row>
    <row r="5215" spans="6:6" x14ac:dyDescent="0.25">
      <c r="F5215" t="str">
        <f t="shared" si="81"/>
        <v>0</v>
      </c>
    </row>
    <row r="5216" spans="6:6" x14ac:dyDescent="0.25">
      <c r="F5216" t="str">
        <f t="shared" si="81"/>
        <v>0</v>
      </c>
    </row>
    <row r="5217" spans="6:6" x14ac:dyDescent="0.25">
      <c r="F5217" t="str">
        <f t="shared" si="81"/>
        <v>0</v>
      </c>
    </row>
    <row r="5218" spans="6:6" x14ac:dyDescent="0.25">
      <c r="F5218" t="str">
        <f t="shared" si="81"/>
        <v>0</v>
      </c>
    </row>
    <row r="5219" spans="6:6" x14ac:dyDescent="0.25">
      <c r="F5219" t="str">
        <f t="shared" si="81"/>
        <v>0</v>
      </c>
    </row>
    <row r="5220" spans="6:6" x14ac:dyDescent="0.25">
      <c r="F5220" t="str">
        <f t="shared" si="81"/>
        <v>0</v>
      </c>
    </row>
    <row r="5221" spans="6:6" x14ac:dyDescent="0.25">
      <c r="F5221" t="str">
        <f t="shared" si="81"/>
        <v>0</v>
      </c>
    </row>
    <row r="5222" spans="6:6" x14ac:dyDescent="0.25">
      <c r="F5222" t="str">
        <f t="shared" si="81"/>
        <v>0</v>
      </c>
    </row>
    <row r="5223" spans="6:6" x14ac:dyDescent="0.25">
      <c r="F5223" t="str">
        <f t="shared" si="81"/>
        <v>0</v>
      </c>
    </row>
    <row r="5224" spans="6:6" x14ac:dyDescent="0.25">
      <c r="F5224" t="str">
        <f t="shared" si="81"/>
        <v>0</v>
      </c>
    </row>
    <row r="5225" spans="6:6" x14ac:dyDescent="0.25">
      <c r="F5225" t="str">
        <f t="shared" si="81"/>
        <v>0</v>
      </c>
    </row>
    <row r="5226" spans="6:6" x14ac:dyDescent="0.25">
      <c r="F5226" t="str">
        <f t="shared" si="81"/>
        <v>0</v>
      </c>
    </row>
    <row r="5227" spans="6:6" x14ac:dyDescent="0.25">
      <c r="F5227" t="str">
        <f t="shared" si="81"/>
        <v>0</v>
      </c>
    </row>
    <row r="5228" spans="6:6" x14ac:dyDescent="0.25">
      <c r="F5228" t="str">
        <f t="shared" si="81"/>
        <v>0</v>
      </c>
    </row>
    <row r="5229" spans="6:6" x14ac:dyDescent="0.25">
      <c r="F5229" t="str">
        <f t="shared" si="81"/>
        <v>0</v>
      </c>
    </row>
    <row r="5230" spans="6:6" x14ac:dyDescent="0.25">
      <c r="F5230" t="str">
        <f t="shared" si="81"/>
        <v>0</v>
      </c>
    </row>
    <row r="5231" spans="6:6" x14ac:dyDescent="0.25">
      <c r="F5231" t="str">
        <f t="shared" si="81"/>
        <v>0</v>
      </c>
    </row>
    <row r="5232" spans="6:6" x14ac:dyDescent="0.25">
      <c r="F5232" t="str">
        <f t="shared" si="81"/>
        <v>0</v>
      </c>
    </row>
    <row r="5233" spans="6:6" x14ac:dyDescent="0.25">
      <c r="F5233" t="str">
        <f t="shared" si="81"/>
        <v>0</v>
      </c>
    </row>
    <row r="5234" spans="6:6" x14ac:dyDescent="0.25">
      <c r="F5234" t="str">
        <f t="shared" si="81"/>
        <v>0</v>
      </c>
    </row>
    <row r="5235" spans="6:6" x14ac:dyDescent="0.25">
      <c r="F5235" t="str">
        <f t="shared" si="81"/>
        <v>0</v>
      </c>
    </row>
    <row r="5236" spans="6:6" x14ac:dyDescent="0.25">
      <c r="F5236" t="str">
        <f t="shared" si="81"/>
        <v>0</v>
      </c>
    </row>
    <row r="5237" spans="6:6" x14ac:dyDescent="0.25">
      <c r="F5237" t="str">
        <f t="shared" si="81"/>
        <v>0</v>
      </c>
    </row>
    <row r="5238" spans="6:6" x14ac:dyDescent="0.25">
      <c r="F5238" t="str">
        <f t="shared" si="81"/>
        <v>0</v>
      </c>
    </row>
    <row r="5239" spans="6:6" x14ac:dyDescent="0.25">
      <c r="F5239" t="str">
        <f t="shared" si="81"/>
        <v>0</v>
      </c>
    </row>
    <row r="5240" spans="6:6" x14ac:dyDescent="0.25">
      <c r="F5240" t="str">
        <f t="shared" ref="F5240:F5303" si="82">IF(ISNUMBER(SEARCH("JBI",B5240)),"Infant Boys",IF(ISNUMBER(SEARCH("JBJ",B5240)),"Junior Boys",IF(ISNUMBER(SEARCH("JBT",B5240)),"Tolder Boys",IF(ISNUMBER(SEARCH("JGI",B5240)),"Infant GIrls",IF(ISNUMBER(SEARCH("JGT",B5240)),"Tolder Girls",IF(ISNUMBER(SEARCH("JGJ",B5240)),"Junior Girls","0"))))))</f>
        <v>0</v>
      </c>
    </row>
    <row r="5241" spans="6:6" x14ac:dyDescent="0.25">
      <c r="F5241" t="str">
        <f t="shared" si="82"/>
        <v>0</v>
      </c>
    </row>
    <row r="5242" spans="6:6" x14ac:dyDescent="0.25">
      <c r="F5242" t="str">
        <f t="shared" si="82"/>
        <v>0</v>
      </c>
    </row>
    <row r="5243" spans="6:6" x14ac:dyDescent="0.25">
      <c r="F5243" t="str">
        <f t="shared" si="82"/>
        <v>0</v>
      </c>
    </row>
    <row r="5244" spans="6:6" x14ac:dyDescent="0.25">
      <c r="F5244" t="str">
        <f t="shared" si="82"/>
        <v>0</v>
      </c>
    </row>
    <row r="5245" spans="6:6" x14ac:dyDescent="0.25">
      <c r="F5245" t="str">
        <f t="shared" si="82"/>
        <v>0</v>
      </c>
    </row>
    <row r="5246" spans="6:6" x14ac:dyDescent="0.25">
      <c r="F5246" t="str">
        <f t="shared" si="82"/>
        <v>0</v>
      </c>
    </row>
    <row r="5247" spans="6:6" x14ac:dyDescent="0.25">
      <c r="F5247" t="str">
        <f t="shared" si="82"/>
        <v>0</v>
      </c>
    </row>
    <row r="5248" spans="6:6" x14ac:dyDescent="0.25">
      <c r="F5248" t="str">
        <f t="shared" si="82"/>
        <v>0</v>
      </c>
    </row>
    <row r="5249" spans="6:6" x14ac:dyDescent="0.25">
      <c r="F5249" t="str">
        <f t="shared" si="82"/>
        <v>0</v>
      </c>
    </row>
    <row r="5250" spans="6:6" x14ac:dyDescent="0.25">
      <c r="F5250" t="str">
        <f t="shared" si="82"/>
        <v>0</v>
      </c>
    </row>
    <row r="5251" spans="6:6" x14ac:dyDescent="0.25">
      <c r="F5251" t="str">
        <f t="shared" si="82"/>
        <v>0</v>
      </c>
    </row>
    <row r="5252" spans="6:6" x14ac:dyDescent="0.25">
      <c r="F5252" t="str">
        <f t="shared" si="82"/>
        <v>0</v>
      </c>
    </row>
    <row r="5253" spans="6:6" x14ac:dyDescent="0.25">
      <c r="F5253" t="str">
        <f t="shared" si="82"/>
        <v>0</v>
      </c>
    </row>
    <row r="5254" spans="6:6" x14ac:dyDescent="0.25">
      <c r="F5254" t="str">
        <f t="shared" si="82"/>
        <v>0</v>
      </c>
    </row>
    <row r="5255" spans="6:6" x14ac:dyDescent="0.25">
      <c r="F5255" t="str">
        <f t="shared" si="82"/>
        <v>0</v>
      </c>
    </row>
    <row r="5256" spans="6:6" x14ac:dyDescent="0.25">
      <c r="F5256" t="str">
        <f t="shared" si="82"/>
        <v>0</v>
      </c>
    </row>
    <row r="5257" spans="6:6" x14ac:dyDescent="0.25">
      <c r="F5257" t="str">
        <f t="shared" si="82"/>
        <v>0</v>
      </c>
    </row>
    <row r="5258" spans="6:6" x14ac:dyDescent="0.25">
      <c r="F5258" t="str">
        <f t="shared" si="82"/>
        <v>0</v>
      </c>
    </row>
    <row r="5259" spans="6:6" x14ac:dyDescent="0.25">
      <c r="F5259" t="str">
        <f t="shared" si="82"/>
        <v>0</v>
      </c>
    </row>
    <row r="5260" spans="6:6" x14ac:dyDescent="0.25">
      <c r="F5260" t="str">
        <f t="shared" si="82"/>
        <v>0</v>
      </c>
    </row>
    <row r="5261" spans="6:6" x14ac:dyDescent="0.25">
      <c r="F5261" t="str">
        <f t="shared" si="82"/>
        <v>0</v>
      </c>
    </row>
    <row r="5262" spans="6:6" x14ac:dyDescent="0.25">
      <c r="F5262" t="str">
        <f t="shared" si="82"/>
        <v>0</v>
      </c>
    </row>
    <row r="5263" spans="6:6" x14ac:dyDescent="0.25">
      <c r="F5263" t="str">
        <f t="shared" si="82"/>
        <v>0</v>
      </c>
    </row>
    <row r="5264" spans="6:6" x14ac:dyDescent="0.25">
      <c r="F5264" t="str">
        <f t="shared" si="82"/>
        <v>0</v>
      </c>
    </row>
    <row r="5265" spans="6:6" x14ac:dyDescent="0.25">
      <c r="F5265" t="str">
        <f t="shared" si="82"/>
        <v>0</v>
      </c>
    </row>
    <row r="5266" spans="6:6" x14ac:dyDescent="0.25">
      <c r="F5266" t="str">
        <f t="shared" si="82"/>
        <v>0</v>
      </c>
    </row>
    <row r="5267" spans="6:6" x14ac:dyDescent="0.25">
      <c r="F5267" t="str">
        <f t="shared" si="82"/>
        <v>0</v>
      </c>
    </row>
    <row r="5268" spans="6:6" x14ac:dyDescent="0.25">
      <c r="F5268" t="str">
        <f t="shared" si="82"/>
        <v>0</v>
      </c>
    </row>
    <row r="5269" spans="6:6" x14ac:dyDescent="0.25">
      <c r="F5269" t="str">
        <f t="shared" si="82"/>
        <v>0</v>
      </c>
    </row>
    <row r="5270" spans="6:6" x14ac:dyDescent="0.25">
      <c r="F5270" t="str">
        <f t="shared" si="82"/>
        <v>0</v>
      </c>
    </row>
    <row r="5271" spans="6:6" x14ac:dyDescent="0.25">
      <c r="F5271" t="str">
        <f t="shared" si="82"/>
        <v>0</v>
      </c>
    </row>
    <row r="5272" spans="6:6" x14ac:dyDescent="0.25">
      <c r="F5272" t="str">
        <f t="shared" si="82"/>
        <v>0</v>
      </c>
    </row>
    <row r="5273" spans="6:6" x14ac:dyDescent="0.25">
      <c r="F5273" t="str">
        <f t="shared" si="82"/>
        <v>0</v>
      </c>
    </row>
    <row r="5274" spans="6:6" x14ac:dyDescent="0.25">
      <c r="F5274" t="str">
        <f t="shared" si="82"/>
        <v>0</v>
      </c>
    </row>
    <row r="5275" spans="6:6" x14ac:dyDescent="0.25">
      <c r="F5275" t="str">
        <f t="shared" si="82"/>
        <v>0</v>
      </c>
    </row>
    <row r="5276" spans="6:6" x14ac:dyDescent="0.25">
      <c r="F5276" t="str">
        <f t="shared" si="82"/>
        <v>0</v>
      </c>
    </row>
    <row r="5277" spans="6:6" x14ac:dyDescent="0.25">
      <c r="F5277" t="str">
        <f t="shared" si="82"/>
        <v>0</v>
      </c>
    </row>
    <row r="5278" spans="6:6" x14ac:dyDescent="0.25">
      <c r="F5278" t="str">
        <f t="shared" si="82"/>
        <v>0</v>
      </c>
    </row>
    <row r="5279" spans="6:6" x14ac:dyDescent="0.25">
      <c r="F5279" t="str">
        <f t="shared" si="82"/>
        <v>0</v>
      </c>
    </row>
    <row r="5280" spans="6:6" x14ac:dyDescent="0.25">
      <c r="F5280" t="str">
        <f t="shared" si="82"/>
        <v>0</v>
      </c>
    </row>
    <row r="5281" spans="6:6" x14ac:dyDescent="0.25">
      <c r="F5281" t="str">
        <f t="shared" si="82"/>
        <v>0</v>
      </c>
    </row>
    <row r="5282" spans="6:6" x14ac:dyDescent="0.25">
      <c r="F5282" t="str">
        <f t="shared" si="82"/>
        <v>0</v>
      </c>
    </row>
    <row r="5283" spans="6:6" x14ac:dyDescent="0.25">
      <c r="F5283" t="str">
        <f t="shared" si="82"/>
        <v>0</v>
      </c>
    </row>
    <row r="5284" spans="6:6" x14ac:dyDescent="0.25">
      <c r="F5284" t="str">
        <f t="shared" si="82"/>
        <v>0</v>
      </c>
    </row>
    <row r="5285" spans="6:6" x14ac:dyDescent="0.25">
      <c r="F5285" t="str">
        <f t="shared" si="82"/>
        <v>0</v>
      </c>
    </row>
    <row r="5286" spans="6:6" x14ac:dyDescent="0.25">
      <c r="F5286" t="str">
        <f t="shared" si="82"/>
        <v>0</v>
      </c>
    </row>
    <row r="5287" spans="6:6" x14ac:dyDescent="0.25">
      <c r="F5287" t="str">
        <f t="shared" si="82"/>
        <v>0</v>
      </c>
    </row>
    <row r="5288" spans="6:6" x14ac:dyDescent="0.25">
      <c r="F5288" t="str">
        <f t="shared" si="82"/>
        <v>0</v>
      </c>
    </row>
    <row r="5289" spans="6:6" x14ac:dyDescent="0.25">
      <c r="F5289" t="str">
        <f t="shared" si="82"/>
        <v>0</v>
      </c>
    </row>
    <row r="5290" spans="6:6" x14ac:dyDescent="0.25">
      <c r="F5290" t="str">
        <f t="shared" si="82"/>
        <v>0</v>
      </c>
    </row>
    <row r="5291" spans="6:6" x14ac:dyDescent="0.25">
      <c r="F5291" t="str">
        <f t="shared" si="82"/>
        <v>0</v>
      </c>
    </row>
    <row r="5292" spans="6:6" x14ac:dyDescent="0.25">
      <c r="F5292" t="str">
        <f t="shared" si="82"/>
        <v>0</v>
      </c>
    </row>
    <row r="5293" spans="6:6" x14ac:dyDescent="0.25">
      <c r="F5293" t="str">
        <f t="shared" si="82"/>
        <v>0</v>
      </c>
    </row>
    <row r="5294" spans="6:6" x14ac:dyDescent="0.25">
      <c r="F5294" t="str">
        <f t="shared" si="82"/>
        <v>0</v>
      </c>
    </row>
    <row r="5295" spans="6:6" x14ac:dyDescent="0.25">
      <c r="F5295" t="str">
        <f t="shared" si="82"/>
        <v>0</v>
      </c>
    </row>
    <row r="5296" spans="6:6" x14ac:dyDescent="0.25">
      <c r="F5296" t="str">
        <f t="shared" si="82"/>
        <v>0</v>
      </c>
    </row>
    <row r="5297" spans="6:6" x14ac:dyDescent="0.25">
      <c r="F5297" t="str">
        <f t="shared" si="82"/>
        <v>0</v>
      </c>
    </row>
    <row r="5298" spans="6:6" x14ac:dyDescent="0.25">
      <c r="F5298" t="str">
        <f t="shared" si="82"/>
        <v>0</v>
      </c>
    </row>
    <row r="5299" spans="6:6" x14ac:dyDescent="0.25">
      <c r="F5299" t="str">
        <f t="shared" si="82"/>
        <v>0</v>
      </c>
    </row>
    <row r="5300" spans="6:6" x14ac:dyDescent="0.25">
      <c r="F5300" t="str">
        <f t="shared" si="82"/>
        <v>0</v>
      </c>
    </row>
    <row r="5301" spans="6:6" x14ac:dyDescent="0.25">
      <c r="F5301" t="str">
        <f t="shared" si="82"/>
        <v>0</v>
      </c>
    </row>
    <row r="5302" spans="6:6" x14ac:dyDescent="0.25">
      <c r="F5302" t="str">
        <f t="shared" si="82"/>
        <v>0</v>
      </c>
    </row>
    <row r="5303" spans="6:6" x14ac:dyDescent="0.25">
      <c r="F5303" t="str">
        <f t="shared" si="82"/>
        <v>0</v>
      </c>
    </row>
    <row r="5304" spans="6:6" x14ac:dyDescent="0.25">
      <c r="F5304" t="str">
        <f t="shared" ref="F5304:F5367" si="83">IF(ISNUMBER(SEARCH("JBI",B5304)),"Infant Boys",IF(ISNUMBER(SEARCH("JBJ",B5304)),"Junior Boys",IF(ISNUMBER(SEARCH("JBT",B5304)),"Tolder Boys",IF(ISNUMBER(SEARCH("JGI",B5304)),"Infant GIrls",IF(ISNUMBER(SEARCH("JGT",B5304)),"Tolder Girls",IF(ISNUMBER(SEARCH("JGJ",B5304)),"Junior Girls","0"))))))</f>
        <v>0</v>
      </c>
    </row>
    <row r="5305" spans="6:6" x14ac:dyDescent="0.25">
      <c r="F5305" t="str">
        <f t="shared" si="83"/>
        <v>0</v>
      </c>
    </row>
    <row r="5306" spans="6:6" x14ac:dyDescent="0.25">
      <c r="F5306" t="str">
        <f t="shared" si="83"/>
        <v>0</v>
      </c>
    </row>
    <row r="5307" spans="6:6" x14ac:dyDescent="0.25">
      <c r="F5307" t="str">
        <f t="shared" si="83"/>
        <v>0</v>
      </c>
    </row>
    <row r="5308" spans="6:6" x14ac:dyDescent="0.25">
      <c r="F5308" t="str">
        <f t="shared" si="83"/>
        <v>0</v>
      </c>
    </row>
    <row r="5309" spans="6:6" x14ac:dyDescent="0.25">
      <c r="F5309" t="str">
        <f t="shared" si="83"/>
        <v>0</v>
      </c>
    </row>
    <row r="5310" spans="6:6" x14ac:dyDescent="0.25">
      <c r="F5310" t="str">
        <f t="shared" si="83"/>
        <v>0</v>
      </c>
    </row>
    <row r="5311" spans="6:6" x14ac:dyDescent="0.25">
      <c r="F5311" t="str">
        <f t="shared" si="83"/>
        <v>0</v>
      </c>
    </row>
    <row r="5312" spans="6:6" x14ac:dyDescent="0.25">
      <c r="F5312" t="str">
        <f t="shared" si="83"/>
        <v>0</v>
      </c>
    </row>
    <row r="5313" spans="6:6" x14ac:dyDescent="0.25">
      <c r="F5313" t="str">
        <f t="shared" si="83"/>
        <v>0</v>
      </c>
    </row>
    <row r="5314" spans="6:6" x14ac:dyDescent="0.25">
      <c r="F5314" t="str">
        <f t="shared" si="83"/>
        <v>0</v>
      </c>
    </row>
    <row r="5315" spans="6:6" x14ac:dyDescent="0.25">
      <c r="F5315" t="str">
        <f t="shared" si="83"/>
        <v>0</v>
      </c>
    </row>
    <row r="5316" spans="6:6" x14ac:dyDescent="0.25">
      <c r="F5316" t="str">
        <f t="shared" si="83"/>
        <v>0</v>
      </c>
    </row>
    <row r="5317" spans="6:6" x14ac:dyDescent="0.25">
      <c r="F5317" t="str">
        <f t="shared" si="83"/>
        <v>0</v>
      </c>
    </row>
    <row r="5318" spans="6:6" x14ac:dyDescent="0.25">
      <c r="F5318" t="str">
        <f t="shared" si="83"/>
        <v>0</v>
      </c>
    </row>
    <row r="5319" spans="6:6" x14ac:dyDescent="0.25">
      <c r="F5319" t="str">
        <f t="shared" si="83"/>
        <v>0</v>
      </c>
    </row>
    <row r="5320" spans="6:6" x14ac:dyDescent="0.25">
      <c r="F5320" t="str">
        <f t="shared" si="83"/>
        <v>0</v>
      </c>
    </row>
    <row r="5321" spans="6:6" x14ac:dyDescent="0.25">
      <c r="F5321" t="str">
        <f t="shared" si="83"/>
        <v>0</v>
      </c>
    </row>
    <row r="5322" spans="6:6" x14ac:dyDescent="0.25">
      <c r="F5322" t="str">
        <f t="shared" si="83"/>
        <v>0</v>
      </c>
    </row>
    <row r="5323" spans="6:6" x14ac:dyDescent="0.25">
      <c r="F5323" t="str">
        <f t="shared" si="83"/>
        <v>0</v>
      </c>
    </row>
    <row r="5324" spans="6:6" x14ac:dyDescent="0.25">
      <c r="F5324" t="str">
        <f t="shared" si="83"/>
        <v>0</v>
      </c>
    </row>
    <row r="5325" spans="6:6" x14ac:dyDescent="0.25">
      <c r="F5325" t="str">
        <f t="shared" si="83"/>
        <v>0</v>
      </c>
    </row>
    <row r="5326" spans="6:6" x14ac:dyDescent="0.25">
      <c r="F5326" t="str">
        <f t="shared" si="83"/>
        <v>0</v>
      </c>
    </row>
    <row r="5327" spans="6:6" x14ac:dyDescent="0.25">
      <c r="F5327" t="str">
        <f t="shared" si="83"/>
        <v>0</v>
      </c>
    </row>
    <row r="5328" spans="6:6" x14ac:dyDescent="0.25">
      <c r="F5328" t="str">
        <f t="shared" si="83"/>
        <v>0</v>
      </c>
    </row>
    <row r="5329" spans="6:6" x14ac:dyDescent="0.25">
      <c r="F5329" t="str">
        <f t="shared" si="83"/>
        <v>0</v>
      </c>
    </row>
    <row r="5330" spans="6:6" x14ac:dyDescent="0.25">
      <c r="F5330" t="str">
        <f t="shared" si="83"/>
        <v>0</v>
      </c>
    </row>
    <row r="5331" spans="6:6" x14ac:dyDescent="0.25">
      <c r="F5331" t="str">
        <f t="shared" si="83"/>
        <v>0</v>
      </c>
    </row>
    <row r="5332" spans="6:6" x14ac:dyDescent="0.25">
      <c r="F5332" t="str">
        <f t="shared" si="83"/>
        <v>0</v>
      </c>
    </row>
    <row r="5333" spans="6:6" x14ac:dyDescent="0.25">
      <c r="F5333" t="str">
        <f t="shared" si="83"/>
        <v>0</v>
      </c>
    </row>
    <row r="5334" spans="6:6" x14ac:dyDescent="0.25">
      <c r="F5334" t="str">
        <f t="shared" si="83"/>
        <v>0</v>
      </c>
    </row>
    <row r="5335" spans="6:6" x14ac:dyDescent="0.25">
      <c r="F5335" t="str">
        <f t="shared" si="83"/>
        <v>0</v>
      </c>
    </row>
    <row r="5336" spans="6:6" x14ac:dyDescent="0.25">
      <c r="F5336" t="str">
        <f t="shared" si="83"/>
        <v>0</v>
      </c>
    </row>
    <row r="5337" spans="6:6" x14ac:dyDescent="0.25">
      <c r="F5337" t="str">
        <f t="shared" si="83"/>
        <v>0</v>
      </c>
    </row>
    <row r="5338" spans="6:6" x14ac:dyDescent="0.25">
      <c r="F5338" t="str">
        <f t="shared" si="83"/>
        <v>0</v>
      </c>
    </row>
    <row r="5339" spans="6:6" x14ac:dyDescent="0.25">
      <c r="F5339" t="str">
        <f t="shared" si="83"/>
        <v>0</v>
      </c>
    </row>
    <row r="5340" spans="6:6" x14ac:dyDescent="0.25">
      <c r="F5340" t="str">
        <f t="shared" si="83"/>
        <v>0</v>
      </c>
    </row>
    <row r="5341" spans="6:6" x14ac:dyDescent="0.25">
      <c r="F5341" t="str">
        <f t="shared" si="83"/>
        <v>0</v>
      </c>
    </row>
    <row r="5342" spans="6:6" x14ac:dyDescent="0.25">
      <c r="F5342" t="str">
        <f t="shared" si="83"/>
        <v>0</v>
      </c>
    </row>
    <row r="5343" spans="6:6" x14ac:dyDescent="0.25">
      <c r="F5343" t="str">
        <f t="shared" si="83"/>
        <v>0</v>
      </c>
    </row>
    <row r="5344" spans="6:6" x14ac:dyDescent="0.25">
      <c r="F5344" t="str">
        <f t="shared" si="83"/>
        <v>0</v>
      </c>
    </row>
    <row r="5345" spans="6:6" x14ac:dyDescent="0.25">
      <c r="F5345" t="str">
        <f t="shared" si="83"/>
        <v>0</v>
      </c>
    </row>
    <row r="5346" spans="6:6" x14ac:dyDescent="0.25">
      <c r="F5346" t="str">
        <f t="shared" si="83"/>
        <v>0</v>
      </c>
    </row>
    <row r="5347" spans="6:6" x14ac:dyDescent="0.25">
      <c r="F5347" t="str">
        <f t="shared" si="83"/>
        <v>0</v>
      </c>
    </row>
    <row r="5348" spans="6:6" x14ac:dyDescent="0.25">
      <c r="F5348" t="str">
        <f t="shared" si="83"/>
        <v>0</v>
      </c>
    </row>
    <row r="5349" spans="6:6" x14ac:dyDescent="0.25">
      <c r="F5349" t="str">
        <f t="shared" si="83"/>
        <v>0</v>
      </c>
    </row>
    <row r="5350" spans="6:6" x14ac:dyDescent="0.25">
      <c r="F5350" t="str">
        <f t="shared" si="83"/>
        <v>0</v>
      </c>
    </row>
    <row r="5351" spans="6:6" x14ac:dyDescent="0.25">
      <c r="F5351" t="str">
        <f t="shared" si="83"/>
        <v>0</v>
      </c>
    </row>
    <row r="5352" spans="6:6" x14ac:dyDescent="0.25">
      <c r="F5352" t="str">
        <f t="shared" si="83"/>
        <v>0</v>
      </c>
    </row>
    <row r="5353" spans="6:6" x14ac:dyDescent="0.25">
      <c r="F5353" t="str">
        <f t="shared" si="83"/>
        <v>0</v>
      </c>
    </row>
    <row r="5354" spans="6:6" x14ac:dyDescent="0.25">
      <c r="F5354" t="str">
        <f t="shared" si="83"/>
        <v>0</v>
      </c>
    </row>
    <row r="5355" spans="6:6" x14ac:dyDescent="0.25">
      <c r="F5355" t="str">
        <f t="shared" si="83"/>
        <v>0</v>
      </c>
    </row>
    <row r="5356" spans="6:6" x14ac:dyDescent="0.25">
      <c r="F5356" t="str">
        <f t="shared" si="83"/>
        <v>0</v>
      </c>
    </row>
    <row r="5357" spans="6:6" x14ac:dyDescent="0.25">
      <c r="F5357" t="str">
        <f t="shared" si="83"/>
        <v>0</v>
      </c>
    </row>
    <row r="5358" spans="6:6" x14ac:dyDescent="0.25">
      <c r="F5358" t="str">
        <f t="shared" si="83"/>
        <v>0</v>
      </c>
    </row>
    <row r="5359" spans="6:6" x14ac:dyDescent="0.25">
      <c r="F5359" t="str">
        <f t="shared" si="83"/>
        <v>0</v>
      </c>
    </row>
    <row r="5360" spans="6:6" x14ac:dyDescent="0.25">
      <c r="F5360" t="str">
        <f t="shared" si="83"/>
        <v>0</v>
      </c>
    </row>
    <row r="5361" spans="6:6" x14ac:dyDescent="0.25">
      <c r="F5361" t="str">
        <f t="shared" si="83"/>
        <v>0</v>
      </c>
    </row>
    <row r="5362" spans="6:6" x14ac:dyDescent="0.25">
      <c r="F5362" t="str">
        <f t="shared" si="83"/>
        <v>0</v>
      </c>
    </row>
    <row r="5363" spans="6:6" x14ac:dyDescent="0.25">
      <c r="F5363" t="str">
        <f t="shared" si="83"/>
        <v>0</v>
      </c>
    </row>
    <row r="5364" spans="6:6" x14ac:dyDescent="0.25">
      <c r="F5364" t="str">
        <f t="shared" si="83"/>
        <v>0</v>
      </c>
    </row>
    <row r="5365" spans="6:6" x14ac:dyDescent="0.25">
      <c r="F5365" t="str">
        <f t="shared" si="83"/>
        <v>0</v>
      </c>
    </row>
    <row r="5366" spans="6:6" x14ac:dyDescent="0.25">
      <c r="F5366" t="str">
        <f t="shared" si="83"/>
        <v>0</v>
      </c>
    </row>
    <row r="5367" spans="6:6" x14ac:dyDescent="0.25">
      <c r="F5367" t="str">
        <f t="shared" si="83"/>
        <v>0</v>
      </c>
    </row>
    <row r="5368" spans="6:6" x14ac:dyDescent="0.25">
      <c r="F5368" t="str">
        <f t="shared" ref="F5368:F5431" si="84">IF(ISNUMBER(SEARCH("JBI",B5368)),"Infant Boys",IF(ISNUMBER(SEARCH("JBJ",B5368)),"Junior Boys",IF(ISNUMBER(SEARCH("JBT",B5368)),"Tolder Boys",IF(ISNUMBER(SEARCH("JGI",B5368)),"Infant GIrls",IF(ISNUMBER(SEARCH("JGT",B5368)),"Tolder Girls",IF(ISNUMBER(SEARCH("JGJ",B5368)),"Junior Girls","0"))))))</f>
        <v>0</v>
      </c>
    </row>
    <row r="5369" spans="6:6" x14ac:dyDescent="0.25">
      <c r="F5369" t="str">
        <f t="shared" si="84"/>
        <v>0</v>
      </c>
    </row>
    <row r="5370" spans="6:6" x14ac:dyDescent="0.25">
      <c r="F5370" t="str">
        <f t="shared" si="84"/>
        <v>0</v>
      </c>
    </row>
    <row r="5371" spans="6:6" x14ac:dyDescent="0.25">
      <c r="F5371" t="str">
        <f t="shared" si="84"/>
        <v>0</v>
      </c>
    </row>
    <row r="5372" spans="6:6" x14ac:dyDescent="0.25">
      <c r="F5372" t="str">
        <f t="shared" si="84"/>
        <v>0</v>
      </c>
    </row>
    <row r="5373" spans="6:6" x14ac:dyDescent="0.25">
      <c r="F5373" t="str">
        <f t="shared" si="84"/>
        <v>0</v>
      </c>
    </row>
    <row r="5374" spans="6:6" x14ac:dyDescent="0.25">
      <c r="F5374" t="str">
        <f t="shared" si="84"/>
        <v>0</v>
      </c>
    </row>
    <row r="5375" spans="6:6" x14ac:dyDescent="0.25">
      <c r="F5375" t="str">
        <f t="shared" si="84"/>
        <v>0</v>
      </c>
    </row>
    <row r="5376" spans="6:6" x14ac:dyDescent="0.25">
      <c r="F5376" t="str">
        <f t="shared" si="84"/>
        <v>0</v>
      </c>
    </row>
    <row r="5377" spans="6:6" x14ac:dyDescent="0.25">
      <c r="F5377" t="str">
        <f t="shared" si="84"/>
        <v>0</v>
      </c>
    </row>
    <row r="5378" spans="6:6" x14ac:dyDescent="0.25">
      <c r="F5378" t="str">
        <f t="shared" si="84"/>
        <v>0</v>
      </c>
    </row>
    <row r="5379" spans="6:6" x14ac:dyDescent="0.25">
      <c r="F5379" t="str">
        <f t="shared" si="84"/>
        <v>0</v>
      </c>
    </row>
    <row r="5380" spans="6:6" x14ac:dyDescent="0.25">
      <c r="F5380" t="str">
        <f t="shared" si="84"/>
        <v>0</v>
      </c>
    </row>
    <row r="5381" spans="6:6" x14ac:dyDescent="0.25">
      <c r="F5381" t="str">
        <f t="shared" si="84"/>
        <v>0</v>
      </c>
    </row>
    <row r="5382" spans="6:6" x14ac:dyDescent="0.25">
      <c r="F5382" t="str">
        <f t="shared" si="84"/>
        <v>0</v>
      </c>
    </row>
    <row r="5383" spans="6:6" x14ac:dyDescent="0.25">
      <c r="F5383" t="str">
        <f t="shared" si="84"/>
        <v>0</v>
      </c>
    </row>
    <row r="5384" spans="6:6" x14ac:dyDescent="0.25">
      <c r="F5384" t="str">
        <f t="shared" si="84"/>
        <v>0</v>
      </c>
    </row>
    <row r="5385" spans="6:6" x14ac:dyDescent="0.25">
      <c r="F5385" t="str">
        <f t="shared" si="84"/>
        <v>0</v>
      </c>
    </row>
    <row r="5386" spans="6:6" x14ac:dyDescent="0.25">
      <c r="F5386" t="str">
        <f t="shared" si="84"/>
        <v>0</v>
      </c>
    </row>
    <row r="5387" spans="6:6" x14ac:dyDescent="0.25">
      <c r="F5387" t="str">
        <f t="shared" si="84"/>
        <v>0</v>
      </c>
    </row>
    <row r="5388" spans="6:6" x14ac:dyDescent="0.25">
      <c r="F5388" t="str">
        <f t="shared" si="84"/>
        <v>0</v>
      </c>
    </row>
    <row r="5389" spans="6:6" x14ac:dyDescent="0.25">
      <c r="F5389" t="str">
        <f t="shared" si="84"/>
        <v>0</v>
      </c>
    </row>
    <row r="5390" spans="6:6" x14ac:dyDescent="0.25">
      <c r="F5390" t="str">
        <f t="shared" si="84"/>
        <v>0</v>
      </c>
    </row>
    <row r="5391" spans="6:6" x14ac:dyDescent="0.25">
      <c r="F5391" t="str">
        <f t="shared" si="84"/>
        <v>0</v>
      </c>
    </row>
    <row r="5392" spans="6:6" x14ac:dyDescent="0.25">
      <c r="F5392" t="str">
        <f t="shared" si="84"/>
        <v>0</v>
      </c>
    </row>
    <row r="5393" spans="6:6" x14ac:dyDescent="0.25">
      <c r="F5393" t="str">
        <f t="shared" si="84"/>
        <v>0</v>
      </c>
    </row>
    <row r="5394" spans="6:6" x14ac:dyDescent="0.25">
      <c r="F5394" t="str">
        <f t="shared" si="84"/>
        <v>0</v>
      </c>
    </row>
    <row r="5395" spans="6:6" x14ac:dyDescent="0.25">
      <c r="F5395" t="str">
        <f t="shared" si="84"/>
        <v>0</v>
      </c>
    </row>
    <row r="5396" spans="6:6" x14ac:dyDescent="0.25">
      <c r="F5396" t="str">
        <f t="shared" si="84"/>
        <v>0</v>
      </c>
    </row>
    <row r="5397" spans="6:6" x14ac:dyDescent="0.25">
      <c r="F5397" t="str">
        <f t="shared" si="84"/>
        <v>0</v>
      </c>
    </row>
    <row r="5398" spans="6:6" x14ac:dyDescent="0.25">
      <c r="F5398" t="str">
        <f t="shared" si="84"/>
        <v>0</v>
      </c>
    </row>
    <row r="5399" spans="6:6" x14ac:dyDescent="0.25">
      <c r="F5399" t="str">
        <f t="shared" si="84"/>
        <v>0</v>
      </c>
    </row>
    <row r="5400" spans="6:6" x14ac:dyDescent="0.25">
      <c r="F5400" t="str">
        <f t="shared" si="84"/>
        <v>0</v>
      </c>
    </row>
    <row r="5401" spans="6:6" x14ac:dyDescent="0.25">
      <c r="F5401" t="str">
        <f t="shared" si="84"/>
        <v>0</v>
      </c>
    </row>
    <row r="5402" spans="6:6" x14ac:dyDescent="0.25">
      <c r="F5402" t="str">
        <f t="shared" si="84"/>
        <v>0</v>
      </c>
    </row>
    <row r="5403" spans="6:6" x14ac:dyDescent="0.25">
      <c r="F5403" t="str">
        <f t="shared" si="84"/>
        <v>0</v>
      </c>
    </row>
    <row r="5404" spans="6:6" x14ac:dyDescent="0.25">
      <c r="F5404" t="str">
        <f t="shared" si="84"/>
        <v>0</v>
      </c>
    </row>
    <row r="5405" spans="6:6" x14ac:dyDescent="0.25">
      <c r="F5405" t="str">
        <f t="shared" si="84"/>
        <v>0</v>
      </c>
    </row>
    <row r="5406" spans="6:6" x14ac:dyDescent="0.25">
      <c r="F5406" t="str">
        <f t="shared" si="84"/>
        <v>0</v>
      </c>
    </row>
    <row r="5407" spans="6:6" x14ac:dyDescent="0.25">
      <c r="F5407" t="str">
        <f t="shared" si="84"/>
        <v>0</v>
      </c>
    </row>
    <row r="5408" spans="6:6" x14ac:dyDescent="0.25">
      <c r="F5408" t="str">
        <f t="shared" si="84"/>
        <v>0</v>
      </c>
    </row>
    <row r="5409" spans="6:6" x14ac:dyDescent="0.25">
      <c r="F5409" t="str">
        <f t="shared" si="84"/>
        <v>0</v>
      </c>
    </row>
    <row r="5410" spans="6:6" x14ac:dyDescent="0.25">
      <c r="F5410" t="str">
        <f t="shared" si="84"/>
        <v>0</v>
      </c>
    </row>
    <row r="5411" spans="6:6" x14ac:dyDescent="0.25">
      <c r="F5411" t="str">
        <f t="shared" si="84"/>
        <v>0</v>
      </c>
    </row>
    <row r="5412" spans="6:6" x14ac:dyDescent="0.25">
      <c r="F5412" t="str">
        <f t="shared" si="84"/>
        <v>0</v>
      </c>
    </row>
    <row r="5413" spans="6:6" x14ac:dyDescent="0.25">
      <c r="F5413" t="str">
        <f t="shared" si="84"/>
        <v>0</v>
      </c>
    </row>
    <row r="5414" spans="6:6" x14ac:dyDescent="0.25">
      <c r="F5414" t="str">
        <f t="shared" si="84"/>
        <v>0</v>
      </c>
    </row>
    <row r="5415" spans="6:6" x14ac:dyDescent="0.25">
      <c r="F5415" t="str">
        <f t="shared" si="84"/>
        <v>0</v>
      </c>
    </row>
    <row r="5416" spans="6:6" x14ac:dyDescent="0.25">
      <c r="F5416" t="str">
        <f t="shared" si="84"/>
        <v>0</v>
      </c>
    </row>
    <row r="5417" spans="6:6" x14ac:dyDescent="0.25">
      <c r="F5417" t="str">
        <f t="shared" si="84"/>
        <v>0</v>
      </c>
    </row>
    <row r="5418" spans="6:6" x14ac:dyDescent="0.25">
      <c r="F5418" t="str">
        <f t="shared" si="84"/>
        <v>0</v>
      </c>
    </row>
    <row r="5419" spans="6:6" x14ac:dyDescent="0.25">
      <c r="F5419" t="str">
        <f t="shared" si="84"/>
        <v>0</v>
      </c>
    </row>
    <row r="5420" spans="6:6" x14ac:dyDescent="0.25">
      <c r="F5420" t="str">
        <f t="shared" si="84"/>
        <v>0</v>
      </c>
    </row>
    <row r="5421" spans="6:6" x14ac:dyDescent="0.25">
      <c r="F5421" t="str">
        <f t="shared" si="84"/>
        <v>0</v>
      </c>
    </row>
    <row r="5422" spans="6:6" x14ac:dyDescent="0.25">
      <c r="F5422" t="str">
        <f t="shared" si="84"/>
        <v>0</v>
      </c>
    </row>
    <row r="5423" spans="6:6" x14ac:dyDescent="0.25">
      <c r="F5423" t="str">
        <f t="shared" si="84"/>
        <v>0</v>
      </c>
    </row>
    <row r="5424" spans="6:6" x14ac:dyDescent="0.25">
      <c r="F5424" t="str">
        <f t="shared" si="84"/>
        <v>0</v>
      </c>
    </row>
    <row r="5425" spans="6:6" x14ac:dyDescent="0.25">
      <c r="F5425" t="str">
        <f t="shared" si="84"/>
        <v>0</v>
      </c>
    </row>
    <row r="5426" spans="6:6" x14ac:dyDescent="0.25">
      <c r="F5426" t="str">
        <f t="shared" si="84"/>
        <v>0</v>
      </c>
    </row>
    <row r="5427" spans="6:6" x14ac:dyDescent="0.25">
      <c r="F5427" t="str">
        <f t="shared" si="84"/>
        <v>0</v>
      </c>
    </row>
    <row r="5428" spans="6:6" x14ac:dyDescent="0.25">
      <c r="F5428" t="str">
        <f t="shared" si="84"/>
        <v>0</v>
      </c>
    </row>
    <row r="5429" spans="6:6" x14ac:dyDescent="0.25">
      <c r="F5429" t="str">
        <f t="shared" si="84"/>
        <v>0</v>
      </c>
    </row>
    <row r="5430" spans="6:6" x14ac:dyDescent="0.25">
      <c r="F5430" t="str">
        <f t="shared" si="84"/>
        <v>0</v>
      </c>
    </row>
    <row r="5431" spans="6:6" x14ac:dyDescent="0.25">
      <c r="F5431" t="str">
        <f t="shared" si="84"/>
        <v>0</v>
      </c>
    </row>
    <row r="5432" spans="6:6" x14ac:dyDescent="0.25">
      <c r="F5432" t="str">
        <f t="shared" ref="F5432:F5495" si="85">IF(ISNUMBER(SEARCH("JBI",B5432)),"Infant Boys",IF(ISNUMBER(SEARCH("JBJ",B5432)),"Junior Boys",IF(ISNUMBER(SEARCH("JBT",B5432)),"Tolder Boys",IF(ISNUMBER(SEARCH("JGI",B5432)),"Infant GIrls",IF(ISNUMBER(SEARCH("JGT",B5432)),"Tolder Girls",IF(ISNUMBER(SEARCH("JGJ",B5432)),"Junior Girls","0"))))))</f>
        <v>0</v>
      </c>
    </row>
    <row r="5433" spans="6:6" x14ac:dyDescent="0.25">
      <c r="F5433" t="str">
        <f t="shared" si="85"/>
        <v>0</v>
      </c>
    </row>
    <row r="5434" spans="6:6" x14ac:dyDescent="0.25">
      <c r="F5434" t="str">
        <f t="shared" si="85"/>
        <v>0</v>
      </c>
    </row>
    <row r="5435" spans="6:6" x14ac:dyDescent="0.25">
      <c r="F5435" t="str">
        <f t="shared" si="85"/>
        <v>0</v>
      </c>
    </row>
    <row r="5436" spans="6:6" x14ac:dyDescent="0.25">
      <c r="F5436" t="str">
        <f t="shared" si="85"/>
        <v>0</v>
      </c>
    </row>
    <row r="5437" spans="6:6" x14ac:dyDescent="0.25">
      <c r="F5437" t="str">
        <f t="shared" si="85"/>
        <v>0</v>
      </c>
    </row>
    <row r="5438" spans="6:6" x14ac:dyDescent="0.25">
      <c r="F5438" t="str">
        <f t="shared" si="85"/>
        <v>0</v>
      </c>
    </row>
    <row r="5439" spans="6:6" x14ac:dyDescent="0.25">
      <c r="F5439" t="str">
        <f t="shared" si="85"/>
        <v>0</v>
      </c>
    </row>
    <row r="5440" spans="6:6" x14ac:dyDescent="0.25">
      <c r="F5440" t="str">
        <f t="shared" si="85"/>
        <v>0</v>
      </c>
    </row>
    <row r="5441" spans="6:6" x14ac:dyDescent="0.25">
      <c r="F5441" t="str">
        <f t="shared" si="85"/>
        <v>0</v>
      </c>
    </row>
    <row r="5442" spans="6:6" x14ac:dyDescent="0.25">
      <c r="F5442" t="str">
        <f t="shared" si="85"/>
        <v>0</v>
      </c>
    </row>
    <row r="5443" spans="6:6" x14ac:dyDescent="0.25">
      <c r="F5443" t="str">
        <f t="shared" si="85"/>
        <v>0</v>
      </c>
    </row>
    <row r="5444" spans="6:6" x14ac:dyDescent="0.25">
      <c r="F5444" t="str">
        <f t="shared" si="85"/>
        <v>0</v>
      </c>
    </row>
    <row r="5445" spans="6:6" x14ac:dyDescent="0.25">
      <c r="F5445" t="str">
        <f t="shared" si="85"/>
        <v>0</v>
      </c>
    </row>
    <row r="5446" spans="6:6" x14ac:dyDescent="0.25">
      <c r="F5446" t="str">
        <f t="shared" si="85"/>
        <v>0</v>
      </c>
    </row>
    <row r="5447" spans="6:6" x14ac:dyDescent="0.25">
      <c r="F5447" t="str">
        <f t="shared" si="85"/>
        <v>0</v>
      </c>
    </row>
    <row r="5448" spans="6:6" x14ac:dyDescent="0.25">
      <c r="F5448" t="str">
        <f t="shared" si="85"/>
        <v>0</v>
      </c>
    </row>
    <row r="5449" spans="6:6" x14ac:dyDescent="0.25">
      <c r="F5449" t="str">
        <f t="shared" si="85"/>
        <v>0</v>
      </c>
    </row>
    <row r="5450" spans="6:6" x14ac:dyDescent="0.25">
      <c r="F5450" t="str">
        <f t="shared" si="85"/>
        <v>0</v>
      </c>
    </row>
    <row r="5451" spans="6:6" x14ac:dyDescent="0.25">
      <c r="F5451" t="str">
        <f t="shared" si="85"/>
        <v>0</v>
      </c>
    </row>
    <row r="5452" spans="6:6" x14ac:dyDescent="0.25">
      <c r="F5452" t="str">
        <f t="shared" si="85"/>
        <v>0</v>
      </c>
    </row>
    <row r="5453" spans="6:6" x14ac:dyDescent="0.25">
      <c r="F5453" t="str">
        <f t="shared" si="85"/>
        <v>0</v>
      </c>
    </row>
    <row r="5454" spans="6:6" x14ac:dyDescent="0.25">
      <c r="F5454" t="str">
        <f t="shared" si="85"/>
        <v>0</v>
      </c>
    </row>
    <row r="5455" spans="6:6" x14ac:dyDescent="0.25">
      <c r="F5455" t="str">
        <f t="shared" si="85"/>
        <v>0</v>
      </c>
    </row>
    <row r="5456" spans="6:6" x14ac:dyDescent="0.25">
      <c r="F5456" t="str">
        <f t="shared" si="85"/>
        <v>0</v>
      </c>
    </row>
    <row r="5457" spans="6:6" x14ac:dyDescent="0.25">
      <c r="F5457" t="str">
        <f t="shared" si="85"/>
        <v>0</v>
      </c>
    </row>
    <row r="5458" spans="6:6" x14ac:dyDescent="0.25">
      <c r="F5458" t="str">
        <f t="shared" si="85"/>
        <v>0</v>
      </c>
    </row>
    <row r="5459" spans="6:6" x14ac:dyDescent="0.25">
      <c r="F5459" t="str">
        <f t="shared" si="85"/>
        <v>0</v>
      </c>
    </row>
    <row r="5460" spans="6:6" x14ac:dyDescent="0.25">
      <c r="F5460" t="str">
        <f t="shared" si="85"/>
        <v>0</v>
      </c>
    </row>
    <row r="5461" spans="6:6" x14ac:dyDescent="0.25">
      <c r="F5461" t="str">
        <f t="shared" si="85"/>
        <v>0</v>
      </c>
    </row>
    <row r="5462" spans="6:6" x14ac:dyDescent="0.25">
      <c r="F5462" t="str">
        <f t="shared" si="85"/>
        <v>0</v>
      </c>
    </row>
    <row r="5463" spans="6:6" x14ac:dyDescent="0.25">
      <c r="F5463" t="str">
        <f t="shared" si="85"/>
        <v>0</v>
      </c>
    </row>
    <row r="5464" spans="6:6" x14ac:dyDescent="0.25">
      <c r="F5464" t="str">
        <f t="shared" si="85"/>
        <v>0</v>
      </c>
    </row>
    <row r="5465" spans="6:6" x14ac:dyDescent="0.25">
      <c r="F5465" t="str">
        <f t="shared" si="85"/>
        <v>0</v>
      </c>
    </row>
    <row r="5466" spans="6:6" x14ac:dyDescent="0.25">
      <c r="F5466" t="str">
        <f t="shared" si="85"/>
        <v>0</v>
      </c>
    </row>
    <row r="5467" spans="6:6" x14ac:dyDescent="0.25">
      <c r="F5467" t="str">
        <f t="shared" si="85"/>
        <v>0</v>
      </c>
    </row>
    <row r="5468" spans="6:6" x14ac:dyDescent="0.25">
      <c r="F5468" t="str">
        <f t="shared" si="85"/>
        <v>0</v>
      </c>
    </row>
    <row r="5469" spans="6:6" x14ac:dyDescent="0.25">
      <c r="F5469" t="str">
        <f t="shared" si="85"/>
        <v>0</v>
      </c>
    </row>
    <row r="5470" spans="6:6" x14ac:dyDescent="0.25">
      <c r="F5470" t="str">
        <f t="shared" si="85"/>
        <v>0</v>
      </c>
    </row>
    <row r="5471" spans="6:6" x14ac:dyDescent="0.25">
      <c r="F5471" t="str">
        <f t="shared" si="85"/>
        <v>0</v>
      </c>
    </row>
    <row r="5472" spans="6:6" x14ac:dyDescent="0.25">
      <c r="F5472" t="str">
        <f t="shared" si="85"/>
        <v>0</v>
      </c>
    </row>
    <row r="5473" spans="6:6" x14ac:dyDescent="0.25">
      <c r="F5473" t="str">
        <f t="shared" si="85"/>
        <v>0</v>
      </c>
    </row>
    <row r="5474" spans="6:6" x14ac:dyDescent="0.25">
      <c r="F5474" t="str">
        <f t="shared" si="85"/>
        <v>0</v>
      </c>
    </row>
    <row r="5475" spans="6:6" x14ac:dyDescent="0.25">
      <c r="F5475" t="str">
        <f t="shared" si="85"/>
        <v>0</v>
      </c>
    </row>
    <row r="5476" spans="6:6" x14ac:dyDescent="0.25">
      <c r="F5476" t="str">
        <f t="shared" si="85"/>
        <v>0</v>
      </c>
    </row>
    <row r="5477" spans="6:6" x14ac:dyDescent="0.25">
      <c r="F5477" t="str">
        <f t="shared" si="85"/>
        <v>0</v>
      </c>
    </row>
    <row r="5478" spans="6:6" x14ac:dyDescent="0.25">
      <c r="F5478" t="str">
        <f t="shared" si="85"/>
        <v>0</v>
      </c>
    </row>
    <row r="5479" spans="6:6" x14ac:dyDescent="0.25">
      <c r="F5479" t="str">
        <f t="shared" si="85"/>
        <v>0</v>
      </c>
    </row>
    <row r="5480" spans="6:6" x14ac:dyDescent="0.25">
      <c r="F5480" t="str">
        <f t="shared" si="85"/>
        <v>0</v>
      </c>
    </row>
    <row r="5481" spans="6:6" x14ac:dyDescent="0.25">
      <c r="F5481" t="str">
        <f t="shared" si="85"/>
        <v>0</v>
      </c>
    </row>
    <row r="5482" spans="6:6" x14ac:dyDescent="0.25">
      <c r="F5482" t="str">
        <f t="shared" si="85"/>
        <v>0</v>
      </c>
    </row>
    <row r="5483" spans="6:6" x14ac:dyDescent="0.25">
      <c r="F5483" t="str">
        <f t="shared" si="85"/>
        <v>0</v>
      </c>
    </row>
    <row r="5484" spans="6:6" x14ac:dyDescent="0.25">
      <c r="F5484" t="str">
        <f t="shared" si="85"/>
        <v>0</v>
      </c>
    </row>
    <row r="5485" spans="6:6" x14ac:dyDescent="0.25">
      <c r="F5485" t="str">
        <f t="shared" si="85"/>
        <v>0</v>
      </c>
    </row>
    <row r="5486" spans="6:6" x14ac:dyDescent="0.25">
      <c r="F5486" t="str">
        <f t="shared" si="85"/>
        <v>0</v>
      </c>
    </row>
    <row r="5487" spans="6:6" x14ac:dyDescent="0.25">
      <c r="F5487" t="str">
        <f t="shared" si="85"/>
        <v>0</v>
      </c>
    </row>
    <row r="5488" spans="6:6" x14ac:dyDescent="0.25">
      <c r="F5488" t="str">
        <f t="shared" si="85"/>
        <v>0</v>
      </c>
    </row>
    <row r="5489" spans="6:6" x14ac:dyDescent="0.25">
      <c r="F5489" t="str">
        <f t="shared" si="85"/>
        <v>0</v>
      </c>
    </row>
    <row r="5490" spans="6:6" x14ac:dyDescent="0.25">
      <c r="F5490" t="str">
        <f t="shared" si="85"/>
        <v>0</v>
      </c>
    </row>
    <row r="5491" spans="6:6" x14ac:dyDescent="0.25">
      <c r="F5491" t="str">
        <f t="shared" si="85"/>
        <v>0</v>
      </c>
    </row>
    <row r="5492" spans="6:6" x14ac:dyDescent="0.25">
      <c r="F5492" t="str">
        <f t="shared" si="85"/>
        <v>0</v>
      </c>
    </row>
    <row r="5493" spans="6:6" x14ac:dyDescent="0.25">
      <c r="F5493" t="str">
        <f t="shared" si="85"/>
        <v>0</v>
      </c>
    </row>
    <row r="5494" spans="6:6" x14ac:dyDescent="0.25">
      <c r="F5494" t="str">
        <f t="shared" si="85"/>
        <v>0</v>
      </c>
    </row>
    <row r="5495" spans="6:6" x14ac:dyDescent="0.25">
      <c r="F5495" t="str">
        <f t="shared" si="85"/>
        <v>0</v>
      </c>
    </row>
    <row r="5496" spans="6:6" x14ac:dyDescent="0.25">
      <c r="F5496" t="str">
        <f t="shared" ref="F5496:F5559" si="86">IF(ISNUMBER(SEARCH("JBI",B5496)),"Infant Boys",IF(ISNUMBER(SEARCH("JBJ",B5496)),"Junior Boys",IF(ISNUMBER(SEARCH("JBT",B5496)),"Tolder Boys",IF(ISNUMBER(SEARCH("JGI",B5496)),"Infant GIrls",IF(ISNUMBER(SEARCH("JGT",B5496)),"Tolder Girls",IF(ISNUMBER(SEARCH("JGJ",B5496)),"Junior Girls","0"))))))</f>
        <v>0</v>
      </c>
    </row>
    <row r="5497" spans="6:6" x14ac:dyDescent="0.25">
      <c r="F5497" t="str">
        <f t="shared" si="86"/>
        <v>0</v>
      </c>
    </row>
    <row r="5498" spans="6:6" x14ac:dyDescent="0.25">
      <c r="F5498" t="str">
        <f t="shared" si="86"/>
        <v>0</v>
      </c>
    </row>
    <row r="5499" spans="6:6" x14ac:dyDescent="0.25">
      <c r="F5499" t="str">
        <f t="shared" si="86"/>
        <v>0</v>
      </c>
    </row>
    <row r="5500" spans="6:6" x14ac:dyDescent="0.25">
      <c r="F5500" t="str">
        <f t="shared" si="86"/>
        <v>0</v>
      </c>
    </row>
    <row r="5501" spans="6:6" x14ac:dyDescent="0.25">
      <c r="F5501" t="str">
        <f t="shared" si="86"/>
        <v>0</v>
      </c>
    </row>
    <row r="5502" spans="6:6" x14ac:dyDescent="0.25">
      <c r="F5502" t="str">
        <f t="shared" si="86"/>
        <v>0</v>
      </c>
    </row>
    <row r="5503" spans="6:6" x14ac:dyDescent="0.25">
      <c r="F5503" t="str">
        <f t="shared" si="86"/>
        <v>0</v>
      </c>
    </row>
    <row r="5504" spans="6:6" x14ac:dyDescent="0.25">
      <c r="F5504" t="str">
        <f t="shared" si="86"/>
        <v>0</v>
      </c>
    </row>
    <row r="5505" spans="6:6" x14ac:dyDescent="0.25">
      <c r="F5505" t="str">
        <f t="shared" si="86"/>
        <v>0</v>
      </c>
    </row>
    <row r="5506" spans="6:6" x14ac:dyDescent="0.25">
      <c r="F5506" t="str">
        <f t="shared" si="86"/>
        <v>0</v>
      </c>
    </row>
    <row r="5507" spans="6:6" x14ac:dyDescent="0.25">
      <c r="F5507" t="str">
        <f t="shared" si="86"/>
        <v>0</v>
      </c>
    </row>
    <row r="5508" spans="6:6" x14ac:dyDescent="0.25">
      <c r="F5508" t="str">
        <f t="shared" si="86"/>
        <v>0</v>
      </c>
    </row>
    <row r="5509" spans="6:6" x14ac:dyDescent="0.25">
      <c r="F5509" t="str">
        <f t="shared" si="86"/>
        <v>0</v>
      </c>
    </row>
    <row r="5510" spans="6:6" x14ac:dyDescent="0.25">
      <c r="F5510" t="str">
        <f t="shared" si="86"/>
        <v>0</v>
      </c>
    </row>
    <row r="5511" spans="6:6" x14ac:dyDescent="0.25">
      <c r="F5511" t="str">
        <f t="shared" si="86"/>
        <v>0</v>
      </c>
    </row>
    <row r="5512" spans="6:6" x14ac:dyDescent="0.25">
      <c r="F5512" t="str">
        <f t="shared" si="86"/>
        <v>0</v>
      </c>
    </row>
    <row r="5513" spans="6:6" x14ac:dyDescent="0.25">
      <c r="F5513" t="str">
        <f t="shared" si="86"/>
        <v>0</v>
      </c>
    </row>
    <row r="5514" spans="6:6" x14ac:dyDescent="0.25">
      <c r="F5514" t="str">
        <f t="shared" si="86"/>
        <v>0</v>
      </c>
    </row>
    <row r="5515" spans="6:6" x14ac:dyDescent="0.25">
      <c r="F5515" t="str">
        <f t="shared" si="86"/>
        <v>0</v>
      </c>
    </row>
    <row r="5516" spans="6:6" x14ac:dyDescent="0.25">
      <c r="F5516" t="str">
        <f t="shared" si="86"/>
        <v>0</v>
      </c>
    </row>
    <row r="5517" spans="6:6" x14ac:dyDescent="0.25">
      <c r="F5517" t="str">
        <f t="shared" si="86"/>
        <v>0</v>
      </c>
    </row>
    <row r="5518" spans="6:6" x14ac:dyDescent="0.25">
      <c r="F5518" t="str">
        <f t="shared" si="86"/>
        <v>0</v>
      </c>
    </row>
    <row r="5519" spans="6:6" x14ac:dyDescent="0.25">
      <c r="F5519" t="str">
        <f t="shared" si="86"/>
        <v>0</v>
      </c>
    </row>
    <row r="5520" spans="6:6" x14ac:dyDescent="0.25">
      <c r="F5520" t="str">
        <f t="shared" si="86"/>
        <v>0</v>
      </c>
    </row>
    <row r="5521" spans="6:6" x14ac:dyDescent="0.25">
      <c r="F5521" t="str">
        <f t="shared" si="86"/>
        <v>0</v>
      </c>
    </row>
    <row r="5522" spans="6:6" x14ac:dyDescent="0.25">
      <c r="F5522" t="str">
        <f t="shared" si="86"/>
        <v>0</v>
      </c>
    </row>
    <row r="5523" spans="6:6" x14ac:dyDescent="0.25">
      <c r="F5523" t="str">
        <f t="shared" si="86"/>
        <v>0</v>
      </c>
    </row>
    <row r="5524" spans="6:6" x14ac:dyDescent="0.25">
      <c r="F5524" t="str">
        <f t="shared" si="86"/>
        <v>0</v>
      </c>
    </row>
    <row r="5525" spans="6:6" x14ac:dyDescent="0.25">
      <c r="F5525" t="str">
        <f t="shared" si="86"/>
        <v>0</v>
      </c>
    </row>
    <row r="5526" spans="6:6" x14ac:dyDescent="0.25">
      <c r="F5526" t="str">
        <f t="shared" si="86"/>
        <v>0</v>
      </c>
    </row>
    <row r="5527" spans="6:6" x14ac:dyDescent="0.25">
      <c r="F5527" t="str">
        <f t="shared" si="86"/>
        <v>0</v>
      </c>
    </row>
    <row r="5528" spans="6:6" x14ac:dyDescent="0.25">
      <c r="F5528" t="str">
        <f t="shared" si="86"/>
        <v>0</v>
      </c>
    </row>
    <row r="5529" spans="6:6" x14ac:dyDescent="0.25">
      <c r="F5529" t="str">
        <f t="shared" si="86"/>
        <v>0</v>
      </c>
    </row>
    <row r="5530" spans="6:6" x14ac:dyDescent="0.25">
      <c r="F5530" t="str">
        <f t="shared" si="86"/>
        <v>0</v>
      </c>
    </row>
    <row r="5531" spans="6:6" x14ac:dyDescent="0.25">
      <c r="F5531" t="str">
        <f t="shared" si="86"/>
        <v>0</v>
      </c>
    </row>
    <row r="5532" spans="6:6" x14ac:dyDescent="0.25">
      <c r="F5532" t="str">
        <f t="shared" si="86"/>
        <v>0</v>
      </c>
    </row>
    <row r="5533" spans="6:6" x14ac:dyDescent="0.25">
      <c r="F5533" t="str">
        <f t="shared" si="86"/>
        <v>0</v>
      </c>
    </row>
    <row r="5534" spans="6:6" x14ac:dyDescent="0.25">
      <c r="F5534" t="str">
        <f t="shared" si="86"/>
        <v>0</v>
      </c>
    </row>
    <row r="5535" spans="6:6" x14ac:dyDescent="0.25">
      <c r="F5535" t="str">
        <f t="shared" si="86"/>
        <v>0</v>
      </c>
    </row>
    <row r="5536" spans="6:6" x14ac:dyDescent="0.25">
      <c r="F5536" t="str">
        <f t="shared" si="86"/>
        <v>0</v>
      </c>
    </row>
    <row r="5537" spans="6:6" x14ac:dyDescent="0.25">
      <c r="F5537" t="str">
        <f t="shared" si="86"/>
        <v>0</v>
      </c>
    </row>
    <row r="5538" spans="6:6" x14ac:dyDescent="0.25">
      <c r="F5538" t="str">
        <f t="shared" si="86"/>
        <v>0</v>
      </c>
    </row>
    <row r="5539" spans="6:6" x14ac:dyDescent="0.25">
      <c r="F5539" t="str">
        <f t="shared" si="86"/>
        <v>0</v>
      </c>
    </row>
    <row r="5540" spans="6:6" x14ac:dyDescent="0.25">
      <c r="F5540" t="str">
        <f t="shared" si="86"/>
        <v>0</v>
      </c>
    </row>
    <row r="5541" spans="6:6" x14ac:dyDescent="0.25">
      <c r="F5541" t="str">
        <f t="shared" si="86"/>
        <v>0</v>
      </c>
    </row>
    <row r="5542" spans="6:6" x14ac:dyDescent="0.25">
      <c r="F5542" t="str">
        <f t="shared" si="86"/>
        <v>0</v>
      </c>
    </row>
    <row r="5543" spans="6:6" x14ac:dyDescent="0.25">
      <c r="F5543" t="str">
        <f t="shared" si="86"/>
        <v>0</v>
      </c>
    </row>
    <row r="5544" spans="6:6" x14ac:dyDescent="0.25">
      <c r="F5544" t="str">
        <f t="shared" si="86"/>
        <v>0</v>
      </c>
    </row>
    <row r="5545" spans="6:6" x14ac:dyDescent="0.25">
      <c r="F5545" t="str">
        <f t="shared" si="86"/>
        <v>0</v>
      </c>
    </row>
    <row r="5546" spans="6:6" x14ac:dyDescent="0.25">
      <c r="F5546" t="str">
        <f t="shared" si="86"/>
        <v>0</v>
      </c>
    </row>
    <row r="5547" spans="6:6" x14ac:dyDescent="0.25">
      <c r="F5547" t="str">
        <f t="shared" si="86"/>
        <v>0</v>
      </c>
    </row>
    <row r="5548" spans="6:6" x14ac:dyDescent="0.25">
      <c r="F5548" t="str">
        <f t="shared" si="86"/>
        <v>0</v>
      </c>
    </row>
    <row r="5549" spans="6:6" x14ac:dyDescent="0.25">
      <c r="F5549" t="str">
        <f t="shared" si="86"/>
        <v>0</v>
      </c>
    </row>
    <row r="5550" spans="6:6" x14ac:dyDescent="0.25">
      <c r="F5550" t="str">
        <f t="shared" si="86"/>
        <v>0</v>
      </c>
    </row>
    <row r="5551" spans="6:6" x14ac:dyDescent="0.25">
      <c r="F5551" t="str">
        <f t="shared" si="86"/>
        <v>0</v>
      </c>
    </row>
    <row r="5552" spans="6:6" x14ac:dyDescent="0.25">
      <c r="F5552" t="str">
        <f t="shared" si="86"/>
        <v>0</v>
      </c>
    </row>
    <row r="5553" spans="6:6" x14ac:dyDescent="0.25">
      <c r="F5553" t="str">
        <f t="shared" si="86"/>
        <v>0</v>
      </c>
    </row>
    <row r="5554" spans="6:6" x14ac:dyDescent="0.25">
      <c r="F5554" t="str">
        <f t="shared" si="86"/>
        <v>0</v>
      </c>
    </row>
    <row r="5555" spans="6:6" x14ac:dyDescent="0.25">
      <c r="F5555" t="str">
        <f t="shared" si="86"/>
        <v>0</v>
      </c>
    </row>
    <row r="5556" spans="6:6" x14ac:dyDescent="0.25">
      <c r="F5556" t="str">
        <f t="shared" si="86"/>
        <v>0</v>
      </c>
    </row>
    <row r="5557" spans="6:6" x14ac:dyDescent="0.25">
      <c r="F5557" t="str">
        <f t="shared" si="86"/>
        <v>0</v>
      </c>
    </row>
    <row r="5558" spans="6:6" x14ac:dyDescent="0.25">
      <c r="F5558" t="str">
        <f t="shared" si="86"/>
        <v>0</v>
      </c>
    </row>
    <row r="5559" spans="6:6" x14ac:dyDescent="0.25">
      <c r="F5559" t="str">
        <f t="shared" si="86"/>
        <v>0</v>
      </c>
    </row>
    <row r="5560" spans="6:6" x14ac:dyDescent="0.25">
      <c r="F5560" t="str">
        <f t="shared" ref="F5560:F5623" si="87">IF(ISNUMBER(SEARCH("JBI",B5560)),"Infant Boys",IF(ISNUMBER(SEARCH("JBJ",B5560)),"Junior Boys",IF(ISNUMBER(SEARCH("JBT",B5560)),"Tolder Boys",IF(ISNUMBER(SEARCH("JGI",B5560)),"Infant GIrls",IF(ISNUMBER(SEARCH("JGT",B5560)),"Tolder Girls",IF(ISNUMBER(SEARCH("JGJ",B5560)),"Junior Girls","0"))))))</f>
        <v>0</v>
      </c>
    </row>
    <row r="5561" spans="6:6" x14ac:dyDescent="0.25">
      <c r="F5561" t="str">
        <f t="shared" si="87"/>
        <v>0</v>
      </c>
    </row>
    <row r="5562" spans="6:6" x14ac:dyDescent="0.25">
      <c r="F5562" t="str">
        <f t="shared" si="87"/>
        <v>0</v>
      </c>
    </row>
    <row r="5563" spans="6:6" x14ac:dyDescent="0.25">
      <c r="F5563" t="str">
        <f t="shared" si="87"/>
        <v>0</v>
      </c>
    </row>
    <row r="5564" spans="6:6" x14ac:dyDescent="0.25">
      <c r="F5564" t="str">
        <f t="shared" si="87"/>
        <v>0</v>
      </c>
    </row>
    <row r="5565" spans="6:6" x14ac:dyDescent="0.25">
      <c r="F5565" t="str">
        <f t="shared" si="87"/>
        <v>0</v>
      </c>
    </row>
    <row r="5566" spans="6:6" x14ac:dyDescent="0.25">
      <c r="F5566" t="str">
        <f t="shared" si="87"/>
        <v>0</v>
      </c>
    </row>
    <row r="5567" spans="6:6" x14ac:dyDescent="0.25">
      <c r="F5567" t="str">
        <f t="shared" si="87"/>
        <v>0</v>
      </c>
    </row>
    <row r="5568" spans="6:6" x14ac:dyDescent="0.25">
      <c r="F5568" t="str">
        <f t="shared" si="87"/>
        <v>0</v>
      </c>
    </row>
    <row r="5569" spans="6:6" x14ac:dyDescent="0.25">
      <c r="F5569" t="str">
        <f t="shared" si="87"/>
        <v>0</v>
      </c>
    </row>
    <row r="5570" spans="6:6" x14ac:dyDescent="0.25">
      <c r="F5570" t="str">
        <f t="shared" si="87"/>
        <v>0</v>
      </c>
    </row>
    <row r="5571" spans="6:6" x14ac:dyDescent="0.25">
      <c r="F5571" t="str">
        <f t="shared" si="87"/>
        <v>0</v>
      </c>
    </row>
    <row r="5572" spans="6:6" x14ac:dyDescent="0.25">
      <c r="F5572" t="str">
        <f t="shared" si="87"/>
        <v>0</v>
      </c>
    </row>
    <row r="5573" spans="6:6" x14ac:dyDescent="0.25">
      <c r="F5573" t="str">
        <f t="shared" si="87"/>
        <v>0</v>
      </c>
    </row>
    <row r="5574" spans="6:6" x14ac:dyDescent="0.25">
      <c r="F5574" t="str">
        <f t="shared" si="87"/>
        <v>0</v>
      </c>
    </row>
    <row r="5575" spans="6:6" x14ac:dyDescent="0.25">
      <c r="F5575" t="str">
        <f t="shared" si="87"/>
        <v>0</v>
      </c>
    </row>
    <row r="5576" spans="6:6" x14ac:dyDescent="0.25">
      <c r="F5576" t="str">
        <f t="shared" si="87"/>
        <v>0</v>
      </c>
    </row>
    <row r="5577" spans="6:6" x14ac:dyDescent="0.25">
      <c r="F5577" t="str">
        <f t="shared" si="87"/>
        <v>0</v>
      </c>
    </row>
    <row r="5578" spans="6:6" x14ac:dyDescent="0.25">
      <c r="F5578" t="str">
        <f t="shared" si="87"/>
        <v>0</v>
      </c>
    </row>
    <row r="5579" spans="6:6" x14ac:dyDescent="0.25">
      <c r="F5579" t="str">
        <f t="shared" si="87"/>
        <v>0</v>
      </c>
    </row>
    <row r="5580" spans="6:6" x14ac:dyDescent="0.25">
      <c r="F5580" t="str">
        <f t="shared" si="87"/>
        <v>0</v>
      </c>
    </row>
    <row r="5581" spans="6:6" x14ac:dyDescent="0.25">
      <c r="F5581" t="str">
        <f t="shared" si="87"/>
        <v>0</v>
      </c>
    </row>
    <row r="5582" spans="6:6" x14ac:dyDescent="0.25">
      <c r="F5582" t="str">
        <f t="shared" si="87"/>
        <v>0</v>
      </c>
    </row>
    <row r="5583" spans="6:6" x14ac:dyDescent="0.25">
      <c r="F5583" t="str">
        <f t="shared" si="87"/>
        <v>0</v>
      </c>
    </row>
    <row r="5584" spans="6:6" x14ac:dyDescent="0.25">
      <c r="F5584" t="str">
        <f t="shared" si="87"/>
        <v>0</v>
      </c>
    </row>
    <row r="5585" spans="6:6" x14ac:dyDescent="0.25">
      <c r="F5585" t="str">
        <f t="shared" si="87"/>
        <v>0</v>
      </c>
    </row>
    <row r="5586" spans="6:6" x14ac:dyDescent="0.25">
      <c r="F5586" t="str">
        <f t="shared" si="87"/>
        <v>0</v>
      </c>
    </row>
    <row r="5587" spans="6:6" x14ac:dyDescent="0.25">
      <c r="F5587" t="str">
        <f t="shared" si="87"/>
        <v>0</v>
      </c>
    </row>
    <row r="5588" spans="6:6" x14ac:dyDescent="0.25">
      <c r="F5588" t="str">
        <f t="shared" si="87"/>
        <v>0</v>
      </c>
    </row>
    <row r="5589" spans="6:6" x14ac:dyDescent="0.25">
      <c r="F5589" t="str">
        <f t="shared" si="87"/>
        <v>0</v>
      </c>
    </row>
    <row r="5590" spans="6:6" x14ac:dyDescent="0.25">
      <c r="F5590" t="str">
        <f t="shared" si="87"/>
        <v>0</v>
      </c>
    </row>
    <row r="5591" spans="6:6" x14ac:dyDescent="0.25">
      <c r="F5591" t="str">
        <f t="shared" si="87"/>
        <v>0</v>
      </c>
    </row>
    <row r="5592" spans="6:6" x14ac:dyDescent="0.25">
      <c r="F5592" t="str">
        <f t="shared" si="87"/>
        <v>0</v>
      </c>
    </row>
    <row r="5593" spans="6:6" x14ac:dyDescent="0.25">
      <c r="F5593" t="str">
        <f t="shared" si="87"/>
        <v>0</v>
      </c>
    </row>
    <row r="5594" spans="6:6" x14ac:dyDescent="0.25">
      <c r="F5594" t="str">
        <f t="shared" si="87"/>
        <v>0</v>
      </c>
    </row>
    <row r="5595" spans="6:6" x14ac:dyDescent="0.25">
      <c r="F5595" t="str">
        <f t="shared" si="87"/>
        <v>0</v>
      </c>
    </row>
    <row r="5596" spans="6:6" x14ac:dyDescent="0.25">
      <c r="F5596" t="str">
        <f t="shared" si="87"/>
        <v>0</v>
      </c>
    </row>
    <row r="5597" spans="6:6" x14ac:dyDescent="0.25">
      <c r="F5597" t="str">
        <f t="shared" si="87"/>
        <v>0</v>
      </c>
    </row>
    <row r="5598" spans="6:6" x14ac:dyDescent="0.25">
      <c r="F5598" t="str">
        <f t="shared" si="87"/>
        <v>0</v>
      </c>
    </row>
    <row r="5599" spans="6:6" x14ac:dyDescent="0.25">
      <c r="F5599" t="str">
        <f t="shared" si="87"/>
        <v>0</v>
      </c>
    </row>
    <row r="5600" spans="6:6" x14ac:dyDescent="0.25">
      <c r="F5600" t="str">
        <f t="shared" si="87"/>
        <v>0</v>
      </c>
    </row>
    <row r="5601" spans="6:6" x14ac:dyDescent="0.25">
      <c r="F5601" t="str">
        <f t="shared" si="87"/>
        <v>0</v>
      </c>
    </row>
    <row r="5602" spans="6:6" x14ac:dyDescent="0.25">
      <c r="F5602" t="str">
        <f t="shared" si="87"/>
        <v>0</v>
      </c>
    </row>
    <row r="5603" spans="6:6" x14ac:dyDescent="0.25">
      <c r="F5603" t="str">
        <f t="shared" si="87"/>
        <v>0</v>
      </c>
    </row>
    <row r="5604" spans="6:6" x14ac:dyDescent="0.25">
      <c r="F5604" t="str">
        <f t="shared" si="87"/>
        <v>0</v>
      </c>
    </row>
    <row r="5605" spans="6:6" x14ac:dyDescent="0.25">
      <c r="F5605" t="str">
        <f t="shared" si="87"/>
        <v>0</v>
      </c>
    </row>
    <row r="5606" spans="6:6" x14ac:dyDescent="0.25">
      <c r="F5606" t="str">
        <f t="shared" si="87"/>
        <v>0</v>
      </c>
    </row>
    <row r="5607" spans="6:6" x14ac:dyDescent="0.25">
      <c r="F5607" t="str">
        <f t="shared" si="87"/>
        <v>0</v>
      </c>
    </row>
    <row r="5608" spans="6:6" x14ac:dyDescent="0.25">
      <c r="F5608" t="str">
        <f t="shared" si="87"/>
        <v>0</v>
      </c>
    </row>
    <row r="5609" spans="6:6" x14ac:dyDescent="0.25">
      <c r="F5609" t="str">
        <f t="shared" si="87"/>
        <v>0</v>
      </c>
    </row>
    <row r="5610" spans="6:6" x14ac:dyDescent="0.25">
      <c r="F5610" t="str">
        <f t="shared" si="87"/>
        <v>0</v>
      </c>
    </row>
    <row r="5611" spans="6:6" x14ac:dyDescent="0.25">
      <c r="F5611" t="str">
        <f t="shared" si="87"/>
        <v>0</v>
      </c>
    </row>
    <row r="5612" spans="6:6" x14ac:dyDescent="0.25">
      <c r="F5612" t="str">
        <f t="shared" si="87"/>
        <v>0</v>
      </c>
    </row>
    <row r="5613" spans="6:6" x14ac:dyDescent="0.25">
      <c r="F5613" t="str">
        <f t="shared" si="87"/>
        <v>0</v>
      </c>
    </row>
    <row r="5614" spans="6:6" x14ac:dyDescent="0.25">
      <c r="F5614" t="str">
        <f t="shared" si="87"/>
        <v>0</v>
      </c>
    </row>
    <row r="5615" spans="6:6" x14ac:dyDescent="0.25">
      <c r="F5615" t="str">
        <f t="shared" si="87"/>
        <v>0</v>
      </c>
    </row>
    <row r="5616" spans="6:6" x14ac:dyDescent="0.25">
      <c r="F5616" t="str">
        <f t="shared" si="87"/>
        <v>0</v>
      </c>
    </row>
    <row r="5617" spans="6:6" x14ac:dyDescent="0.25">
      <c r="F5617" t="str">
        <f t="shared" si="87"/>
        <v>0</v>
      </c>
    </row>
    <row r="5618" spans="6:6" x14ac:dyDescent="0.25">
      <c r="F5618" t="str">
        <f t="shared" si="87"/>
        <v>0</v>
      </c>
    </row>
    <row r="5619" spans="6:6" x14ac:dyDescent="0.25">
      <c r="F5619" t="str">
        <f t="shared" si="87"/>
        <v>0</v>
      </c>
    </row>
    <row r="5620" spans="6:6" x14ac:dyDescent="0.25">
      <c r="F5620" t="str">
        <f t="shared" si="87"/>
        <v>0</v>
      </c>
    </row>
    <row r="5621" spans="6:6" x14ac:dyDescent="0.25">
      <c r="F5621" t="str">
        <f t="shared" si="87"/>
        <v>0</v>
      </c>
    </row>
    <row r="5622" spans="6:6" x14ac:dyDescent="0.25">
      <c r="F5622" t="str">
        <f t="shared" si="87"/>
        <v>0</v>
      </c>
    </row>
    <row r="5623" spans="6:6" x14ac:dyDescent="0.25">
      <c r="F5623" t="str">
        <f t="shared" si="87"/>
        <v>0</v>
      </c>
    </row>
    <row r="5624" spans="6:6" x14ac:dyDescent="0.25">
      <c r="F5624" t="str">
        <f t="shared" ref="F5624:F5687" si="88">IF(ISNUMBER(SEARCH("JBI",B5624)),"Infant Boys",IF(ISNUMBER(SEARCH("JBJ",B5624)),"Junior Boys",IF(ISNUMBER(SEARCH("JBT",B5624)),"Tolder Boys",IF(ISNUMBER(SEARCH("JGI",B5624)),"Infant GIrls",IF(ISNUMBER(SEARCH("JGT",B5624)),"Tolder Girls",IF(ISNUMBER(SEARCH("JGJ",B5624)),"Junior Girls","0"))))))</f>
        <v>0</v>
      </c>
    </row>
    <row r="5625" spans="6:6" x14ac:dyDescent="0.25">
      <c r="F5625" t="str">
        <f t="shared" si="88"/>
        <v>0</v>
      </c>
    </row>
    <row r="5626" spans="6:6" x14ac:dyDescent="0.25">
      <c r="F5626" t="str">
        <f t="shared" si="88"/>
        <v>0</v>
      </c>
    </row>
    <row r="5627" spans="6:6" x14ac:dyDescent="0.25">
      <c r="F5627" t="str">
        <f t="shared" si="88"/>
        <v>0</v>
      </c>
    </row>
    <row r="5628" spans="6:6" x14ac:dyDescent="0.25">
      <c r="F5628" t="str">
        <f t="shared" si="88"/>
        <v>0</v>
      </c>
    </row>
    <row r="5629" spans="6:6" x14ac:dyDescent="0.25">
      <c r="F5629" t="str">
        <f t="shared" si="88"/>
        <v>0</v>
      </c>
    </row>
    <row r="5630" spans="6:6" x14ac:dyDescent="0.25">
      <c r="F5630" t="str">
        <f t="shared" si="88"/>
        <v>0</v>
      </c>
    </row>
    <row r="5631" spans="6:6" x14ac:dyDescent="0.25">
      <c r="F5631" t="str">
        <f t="shared" si="88"/>
        <v>0</v>
      </c>
    </row>
    <row r="5632" spans="6:6" x14ac:dyDescent="0.25">
      <c r="F5632" t="str">
        <f t="shared" si="88"/>
        <v>0</v>
      </c>
    </row>
    <row r="5633" spans="6:6" x14ac:dyDescent="0.25">
      <c r="F5633" t="str">
        <f t="shared" si="88"/>
        <v>0</v>
      </c>
    </row>
    <row r="5634" spans="6:6" x14ac:dyDescent="0.25">
      <c r="F5634" t="str">
        <f t="shared" si="88"/>
        <v>0</v>
      </c>
    </row>
    <row r="5635" spans="6:6" x14ac:dyDescent="0.25">
      <c r="F5635" t="str">
        <f t="shared" si="88"/>
        <v>0</v>
      </c>
    </row>
    <row r="5636" spans="6:6" x14ac:dyDescent="0.25">
      <c r="F5636" t="str">
        <f t="shared" si="88"/>
        <v>0</v>
      </c>
    </row>
    <row r="5637" spans="6:6" x14ac:dyDescent="0.25">
      <c r="F5637" t="str">
        <f t="shared" si="88"/>
        <v>0</v>
      </c>
    </row>
    <row r="5638" spans="6:6" x14ac:dyDescent="0.25">
      <c r="F5638" t="str">
        <f t="shared" si="88"/>
        <v>0</v>
      </c>
    </row>
    <row r="5639" spans="6:6" x14ac:dyDescent="0.25">
      <c r="F5639" t="str">
        <f t="shared" si="88"/>
        <v>0</v>
      </c>
    </row>
    <row r="5640" spans="6:6" x14ac:dyDescent="0.25">
      <c r="F5640" t="str">
        <f t="shared" si="88"/>
        <v>0</v>
      </c>
    </row>
    <row r="5641" spans="6:6" x14ac:dyDescent="0.25">
      <c r="F5641" t="str">
        <f t="shared" si="88"/>
        <v>0</v>
      </c>
    </row>
    <row r="5642" spans="6:6" x14ac:dyDescent="0.25">
      <c r="F5642" t="str">
        <f t="shared" si="88"/>
        <v>0</v>
      </c>
    </row>
    <row r="5643" spans="6:6" x14ac:dyDescent="0.25">
      <c r="F5643" t="str">
        <f t="shared" si="88"/>
        <v>0</v>
      </c>
    </row>
    <row r="5644" spans="6:6" x14ac:dyDescent="0.25">
      <c r="F5644" t="str">
        <f t="shared" si="88"/>
        <v>0</v>
      </c>
    </row>
    <row r="5645" spans="6:6" x14ac:dyDescent="0.25">
      <c r="F5645" t="str">
        <f t="shared" si="88"/>
        <v>0</v>
      </c>
    </row>
    <row r="5646" spans="6:6" x14ac:dyDescent="0.25">
      <c r="F5646" t="str">
        <f t="shared" si="88"/>
        <v>0</v>
      </c>
    </row>
    <row r="5647" spans="6:6" x14ac:dyDescent="0.25">
      <c r="F5647" t="str">
        <f t="shared" si="88"/>
        <v>0</v>
      </c>
    </row>
    <row r="5648" spans="6:6" x14ac:dyDescent="0.25">
      <c r="F5648" t="str">
        <f t="shared" si="88"/>
        <v>0</v>
      </c>
    </row>
    <row r="5649" spans="6:6" x14ac:dyDescent="0.25">
      <c r="F5649" t="str">
        <f t="shared" si="88"/>
        <v>0</v>
      </c>
    </row>
    <row r="5650" spans="6:6" x14ac:dyDescent="0.25">
      <c r="F5650" t="str">
        <f t="shared" si="88"/>
        <v>0</v>
      </c>
    </row>
    <row r="5651" spans="6:6" x14ac:dyDescent="0.25">
      <c r="F5651" t="str">
        <f t="shared" si="88"/>
        <v>0</v>
      </c>
    </row>
    <row r="5652" spans="6:6" x14ac:dyDescent="0.25">
      <c r="F5652" t="str">
        <f t="shared" si="88"/>
        <v>0</v>
      </c>
    </row>
    <row r="5653" spans="6:6" x14ac:dyDescent="0.25">
      <c r="F5653" t="str">
        <f t="shared" si="88"/>
        <v>0</v>
      </c>
    </row>
    <row r="5654" spans="6:6" x14ac:dyDescent="0.25">
      <c r="F5654" t="str">
        <f t="shared" si="88"/>
        <v>0</v>
      </c>
    </row>
    <row r="5655" spans="6:6" x14ac:dyDescent="0.25">
      <c r="F5655" t="str">
        <f t="shared" si="88"/>
        <v>0</v>
      </c>
    </row>
    <row r="5656" spans="6:6" x14ac:dyDescent="0.25">
      <c r="F5656" t="str">
        <f t="shared" si="88"/>
        <v>0</v>
      </c>
    </row>
    <row r="5657" spans="6:6" x14ac:dyDescent="0.25">
      <c r="F5657" t="str">
        <f t="shared" si="88"/>
        <v>0</v>
      </c>
    </row>
    <row r="5658" spans="6:6" x14ac:dyDescent="0.25">
      <c r="F5658" t="str">
        <f t="shared" si="88"/>
        <v>0</v>
      </c>
    </row>
    <row r="5659" spans="6:6" x14ac:dyDescent="0.25">
      <c r="F5659" t="str">
        <f t="shared" si="88"/>
        <v>0</v>
      </c>
    </row>
    <row r="5660" spans="6:6" x14ac:dyDescent="0.25">
      <c r="F5660" t="str">
        <f t="shared" si="88"/>
        <v>0</v>
      </c>
    </row>
    <row r="5661" spans="6:6" x14ac:dyDescent="0.25">
      <c r="F5661" t="str">
        <f t="shared" si="88"/>
        <v>0</v>
      </c>
    </row>
    <row r="5662" spans="6:6" x14ac:dyDescent="0.25">
      <c r="F5662" t="str">
        <f t="shared" si="88"/>
        <v>0</v>
      </c>
    </row>
    <row r="5663" spans="6:6" x14ac:dyDescent="0.25">
      <c r="F5663" t="str">
        <f t="shared" si="88"/>
        <v>0</v>
      </c>
    </row>
    <row r="5664" spans="6:6" x14ac:dyDescent="0.25">
      <c r="F5664" t="str">
        <f t="shared" si="88"/>
        <v>0</v>
      </c>
    </row>
    <row r="5665" spans="6:6" x14ac:dyDescent="0.25">
      <c r="F5665" t="str">
        <f t="shared" si="88"/>
        <v>0</v>
      </c>
    </row>
    <row r="5666" spans="6:6" x14ac:dyDescent="0.25">
      <c r="F5666" t="str">
        <f t="shared" si="88"/>
        <v>0</v>
      </c>
    </row>
    <row r="5667" spans="6:6" x14ac:dyDescent="0.25">
      <c r="F5667" t="str">
        <f t="shared" si="88"/>
        <v>0</v>
      </c>
    </row>
    <row r="5668" spans="6:6" x14ac:dyDescent="0.25">
      <c r="F5668" t="str">
        <f t="shared" si="88"/>
        <v>0</v>
      </c>
    </row>
    <row r="5669" spans="6:6" x14ac:dyDescent="0.25">
      <c r="F5669" t="str">
        <f t="shared" si="88"/>
        <v>0</v>
      </c>
    </row>
    <row r="5670" spans="6:6" x14ac:dyDescent="0.25">
      <c r="F5670" t="str">
        <f t="shared" si="88"/>
        <v>0</v>
      </c>
    </row>
    <row r="5671" spans="6:6" x14ac:dyDescent="0.25">
      <c r="F5671" t="str">
        <f t="shared" si="88"/>
        <v>0</v>
      </c>
    </row>
    <row r="5672" spans="6:6" x14ac:dyDescent="0.25">
      <c r="F5672" t="str">
        <f t="shared" si="88"/>
        <v>0</v>
      </c>
    </row>
    <row r="5673" spans="6:6" x14ac:dyDescent="0.25">
      <c r="F5673" t="str">
        <f t="shared" si="88"/>
        <v>0</v>
      </c>
    </row>
    <row r="5674" spans="6:6" x14ac:dyDescent="0.25">
      <c r="F5674" t="str">
        <f t="shared" si="88"/>
        <v>0</v>
      </c>
    </row>
    <row r="5675" spans="6:6" x14ac:dyDescent="0.25">
      <c r="F5675" t="str">
        <f t="shared" si="88"/>
        <v>0</v>
      </c>
    </row>
    <row r="5676" spans="6:6" x14ac:dyDescent="0.25">
      <c r="F5676" t="str">
        <f t="shared" si="88"/>
        <v>0</v>
      </c>
    </row>
    <row r="5677" spans="6:6" x14ac:dyDescent="0.25">
      <c r="F5677" t="str">
        <f t="shared" si="88"/>
        <v>0</v>
      </c>
    </row>
    <row r="5678" spans="6:6" x14ac:dyDescent="0.25">
      <c r="F5678" t="str">
        <f t="shared" si="88"/>
        <v>0</v>
      </c>
    </row>
    <row r="5679" spans="6:6" x14ac:dyDescent="0.25">
      <c r="F5679" t="str">
        <f t="shared" si="88"/>
        <v>0</v>
      </c>
    </row>
    <row r="5680" spans="6:6" x14ac:dyDescent="0.25">
      <c r="F5680" t="str">
        <f t="shared" si="88"/>
        <v>0</v>
      </c>
    </row>
    <row r="5681" spans="6:6" x14ac:dyDescent="0.25">
      <c r="F5681" t="str">
        <f t="shared" si="88"/>
        <v>0</v>
      </c>
    </row>
    <row r="5682" spans="6:6" x14ac:dyDescent="0.25">
      <c r="F5682" t="str">
        <f t="shared" si="88"/>
        <v>0</v>
      </c>
    </row>
    <row r="5683" spans="6:6" x14ac:dyDescent="0.25">
      <c r="F5683" t="str">
        <f t="shared" si="88"/>
        <v>0</v>
      </c>
    </row>
    <row r="5684" spans="6:6" x14ac:dyDescent="0.25">
      <c r="F5684" t="str">
        <f t="shared" si="88"/>
        <v>0</v>
      </c>
    </row>
    <row r="5685" spans="6:6" x14ac:dyDescent="0.25">
      <c r="F5685" t="str">
        <f t="shared" si="88"/>
        <v>0</v>
      </c>
    </row>
    <row r="5686" spans="6:6" x14ac:dyDescent="0.25">
      <c r="F5686" t="str">
        <f t="shared" si="88"/>
        <v>0</v>
      </c>
    </row>
    <row r="5687" spans="6:6" x14ac:dyDescent="0.25">
      <c r="F5687" t="str">
        <f t="shared" si="88"/>
        <v>0</v>
      </c>
    </row>
    <row r="5688" spans="6:6" x14ac:dyDescent="0.25">
      <c r="F5688" t="str">
        <f t="shared" ref="F5688:F5751" si="89">IF(ISNUMBER(SEARCH("JBI",B5688)),"Infant Boys",IF(ISNUMBER(SEARCH("JBJ",B5688)),"Junior Boys",IF(ISNUMBER(SEARCH("JBT",B5688)),"Tolder Boys",IF(ISNUMBER(SEARCH("JGI",B5688)),"Infant GIrls",IF(ISNUMBER(SEARCH("JGT",B5688)),"Tolder Girls",IF(ISNUMBER(SEARCH("JGJ",B5688)),"Junior Girls","0"))))))</f>
        <v>0</v>
      </c>
    </row>
    <row r="5689" spans="6:6" x14ac:dyDescent="0.25">
      <c r="F5689" t="str">
        <f t="shared" si="89"/>
        <v>0</v>
      </c>
    </row>
    <row r="5690" spans="6:6" x14ac:dyDescent="0.25">
      <c r="F5690" t="str">
        <f t="shared" si="89"/>
        <v>0</v>
      </c>
    </row>
    <row r="5691" spans="6:6" x14ac:dyDescent="0.25">
      <c r="F5691" t="str">
        <f t="shared" si="89"/>
        <v>0</v>
      </c>
    </row>
    <row r="5692" spans="6:6" x14ac:dyDescent="0.25">
      <c r="F5692" t="str">
        <f t="shared" si="89"/>
        <v>0</v>
      </c>
    </row>
    <row r="5693" spans="6:6" x14ac:dyDescent="0.25">
      <c r="F5693" t="str">
        <f t="shared" si="89"/>
        <v>0</v>
      </c>
    </row>
    <row r="5694" spans="6:6" x14ac:dyDescent="0.25">
      <c r="F5694" t="str">
        <f t="shared" si="89"/>
        <v>0</v>
      </c>
    </row>
    <row r="5695" spans="6:6" x14ac:dyDescent="0.25">
      <c r="F5695" t="str">
        <f t="shared" si="89"/>
        <v>0</v>
      </c>
    </row>
    <row r="5696" spans="6:6" x14ac:dyDescent="0.25">
      <c r="F5696" t="str">
        <f t="shared" si="89"/>
        <v>0</v>
      </c>
    </row>
    <row r="5697" spans="6:6" x14ac:dyDescent="0.25">
      <c r="F5697" t="str">
        <f t="shared" si="89"/>
        <v>0</v>
      </c>
    </row>
    <row r="5698" spans="6:6" x14ac:dyDescent="0.25">
      <c r="F5698" t="str">
        <f t="shared" si="89"/>
        <v>0</v>
      </c>
    </row>
    <row r="5699" spans="6:6" x14ac:dyDescent="0.25">
      <c r="F5699" t="str">
        <f t="shared" si="89"/>
        <v>0</v>
      </c>
    </row>
    <row r="5700" spans="6:6" x14ac:dyDescent="0.25">
      <c r="F5700" t="str">
        <f t="shared" si="89"/>
        <v>0</v>
      </c>
    </row>
    <row r="5701" spans="6:6" x14ac:dyDescent="0.25">
      <c r="F5701" t="str">
        <f t="shared" si="89"/>
        <v>0</v>
      </c>
    </row>
    <row r="5702" spans="6:6" x14ac:dyDescent="0.25">
      <c r="F5702" t="str">
        <f t="shared" si="89"/>
        <v>0</v>
      </c>
    </row>
    <row r="5703" spans="6:6" x14ac:dyDescent="0.25">
      <c r="F5703" t="str">
        <f t="shared" si="89"/>
        <v>0</v>
      </c>
    </row>
    <row r="5704" spans="6:6" x14ac:dyDescent="0.25">
      <c r="F5704" t="str">
        <f t="shared" si="89"/>
        <v>0</v>
      </c>
    </row>
    <row r="5705" spans="6:6" x14ac:dyDescent="0.25">
      <c r="F5705" t="str">
        <f t="shared" si="89"/>
        <v>0</v>
      </c>
    </row>
    <row r="5706" spans="6:6" x14ac:dyDescent="0.25">
      <c r="F5706" t="str">
        <f t="shared" si="89"/>
        <v>0</v>
      </c>
    </row>
    <row r="5707" spans="6:6" x14ac:dyDescent="0.25">
      <c r="F5707" t="str">
        <f t="shared" si="89"/>
        <v>0</v>
      </c>
    </row>
    <row r="5708" spans="6:6" x14ac:dyDescent="0.25">
      <c r="F5708" t="str">
        <f t="shared" si="89"/>
        <v>0</v>
      </c>
    </row>
    <row r="5709" spans="6:6" x14ac:dyDescent="0.25">
      <c r="F5709" t="str">
        <f t="shared" si="89"/>
        <v>0</v>
      </c>
    </row>
    <row r="5710" spans="6:6" x14ac:dyDescent="0.25">
      <c r="F5710" t="str">
        <f t="shared" si="89"/>
        <v>0</v>
      </c>
    </row>
    <row r="5711" spans="6:6" x14ac:dyDescent="0.25">
      <c r="F5711" t="str">
        <f t="shared" si="89"/>
        <v>0</v>
      </c>
    </row>
    <row r="5712" spans="6:6" x14ac:dyDescent="0.25">
      <c r="F5712" t="str">
        <f t="shared" si="89"/>
        <v>0</v>
      </c>
    </row>
    <row r="5713" spans="6:6" x14ac:dyDescent="0.25">
      <c r="F5713" t="str">
        <f t="shared" si="89"/>
        <v>0</v>
      </c>
    </row>
    <row r="5714" spans="6:6" x14ac:dyDescent="0.25">
      <c r="F5714" t="str">
        <f t="shared" si="89"/>
        <v>0</v>
      </c>
    </row>
    <row r="5715" spans="6:6" x14ac:dyDescent="0.25">
      <c r="F5715" t="str">
        <f t="shared" si="89"/>
        <v>0</v>
      </c>
    </row>
    <row r="5716" spans="6:6" x14ac:dyDescent="0.25">
      <c r="F5716" t="str">
        <f t="shared" si="89"/>
        <v>0</v>
      </c>
    </row>
    <row r="5717" spans="6:6" x14ac:dyDescent="0.25">
      <c r="F5717" t="str">
        <f t="shared" si="89"/>
        <v>0</v>
      </c>
    </row>
    <row r="5718" spans="6:6" x14ac:dyDescent="0.25">
      <c r="F5718" t="str">
        <f t="shared" si="89"/>
        <v>0</v>
      </c>
    </row>
    <row r="5719" spans="6:6" x14ac:dyDescent="0.25">
      <c r="F5719" t="str">
        <f t="shared" si="89"/>
        <v>0</v>
      </c>
    </row>
    <row r="5720" spans="6:6" x14ac:dyDescent="0.25">
      <c r="F5720" t="str">
        <f t="shared" si="89"/>
        <v>0</v>
      </c>
    </row>
    <row r="5721" spans="6:6" x14ac:dyDescent="0.25">
      <c r="F5721" t="str">
        <f t="shared" si="89"/>
        <v>0</v>
      </c>
    </row>
    <row r="5722" spans="6:6" x14ac:dyDescent="0.25">
      <c r="F5722" t="str">
        <f t="shared" si="89"/>
        <v>0</v>
      </c>
    </row>
    <row r="5723" spans="6:6" x14ac:dyDescent="0.25">
      <c r="F5723" t="str">
        <f t="shared" si="89"/>
        <v>0</v>
      </c>
    </row>
    <row r="5724" spans="6:6" x14ac:dyDescent="0.25">
      <c r="F5724" t="str">
        <f t="shared" si="89"/>
        <v>0</v>
      </c>
    </row>
    <row r="5725" spans="6:6" x14ac:dyDescent="0.25">
      <c r="F5725" t="str">
        <f t="shared" si="89"/>
        <v>0</v>
      </c>
    </row>
    <row r="5726" spans="6:6" x14ac:dyDescent="0.25">
      <c r="F5726" t="str">
        <f t="shared" si="89"/>
        <v>0</v>
      </c>
    </row>
    <row r="5727" spans="6:6" x14ac:dyDescent="0.25">
      <c r="F5727" t="str">
        <f t="shared" si="89"/>
        <v>0</v>
      </c>
    </row>
    <row r="5728" spans="6:6" x14ac:dyDescent="0.25">
      <c r="F5728" t="str">
        <f t="shared" si="89"/>
        <v>0</v>
      </c>
    </row>
    <row r="5729" spans="6:6" x14ac:dyDescent="0.25">
      <c r="F5729" t="str">
        <f t="shared" si="89"/>
        <v>0</v>
      </c>
    </row>
    <row r="5730" spans="6:6" x14ac:dyDescent="0.25">
      <c r="F5730" t="str">
        <f t="shared" si="89"/>
        <v>0</v>
      </c>
    </row>
    <row r="5731" spans="6:6" x14ac:dyDescent="0.25">
      <c r="F5731" t="str">
        <f t="shared" si="89"/>
        <v>0</v>
      </c>
    </row>
    <row r="5732" spans="6:6" x14ac:dyDescent="0.25">
      <c r="F5732" t="str">
        <f t="shared" si="89"/>
        <v>0</v>
      </c>
    </row>
    <row r="5733" spans="6:6" x14ac:dyDescent="0.25">
      <c r="F5733" t="str">
        <f t="shared" si="89"/>
        <v>0</v>
      </c>
    </row>
    <row r="5734" spans="6:6" x14ac:dyDescent="0.25">
      <c r="F5734" t="str">
        <f t="shared" si="89"/>
        <v>0</v>
      </c>
    </row>
    <row r="5735" spans="6:6" x14ac:dyDescent="0.25">
      <c r="F5735" t="str">
        <f t="shared" si="89"/>
        <v>0</v>
      </c>
    </row>
    <row r="5736" spans="6:6" x14ac:dyDescent="0.25">
      <c r="F5736" t="str">
        <f t="shared" si="89"/>
        <v>0</v>
      </c>
    </row>
    <row r="5737" spans="6:6" x14ac:dyDescent="0.25">
      <c r="F5737" t="str">
        <f t="shared" si="89"/>
        <v>0</v>
      </c>
    </row>
    <row r="5738" spans="6:6" x14ac:dyDescent="0.25">
      <c r="F5738" t="str">
        <f t="shared" si="89"/>
        <v>0</v>
      </c>
    </row>
    <row r="5739" spans="6:6" x14ac:dyDescent="0.25">
      <c r="F5739" t="str">
        <f t="shared" si="89"/>
        <v>0</v>
      </c>
    </row>
    <row r="5740" spans="6:6" x14ac:dyDescent="0.25">
      <c r="F5740" t="str">
        <f t="shared" si="89"/>
        <v>0</v>
      </c>
    </row>
    <row r="5741" spans="6:6" x14ac:dyDescent="0.25">
      <c r="F5741" t="str">
        <f t="shared" si="89"/>
        <v>0</v>
      </c>
    </row>
    <row r="5742" spans="6:6" x14ac:dyDescent="0.25">
      <c r="F5742" t="str">
        <f t="shared" si="89"/>
        <v>0</v>
      </c>
    </row>
    <row r="5743" spans="6:6" x14ac:dyDescent="0.25">
      <c r="F5743" t="str">
        <f t="shared" si="89"/>
        <v>0</v>
      </c>
    </row>
    <row r="5744" spans="6:6" x14ac:dyDescent="0.25">
      <c r="F5744" t="str">
        <f t="shared" si="89"/>
        <v>0</v>
      </c>
    </row>
    <row r="5745" spans="6:6" x14ac:dyDescent="0.25">
      <c r="F5745" t="str">
        <f t="shared" si="89"/>
        <v>0</v>
      </c>
    </row>
    <row r="5746" spans="6:6" x14ac:dyDescent="0.25">
      <c r="F5746" t="str">
        <f t="shared" si="89"/>
        <v>0</v>
      </c>
    </row>
    <row r="5747" spans="6:6" x14ac:dyDescent="0.25">
      <c r="F5747" t="str">
        <f t="shared" si="89"/>
        <v>0</v>
      </c>
    </row>
    <row r="5748" spans="6:6" x14ac:dyDescent="0.25">
      <c r="F5748" t="str">
        <f t="shared" si="89"/>
        <v>0</v>
      </c>
    </row>
    <row r="5749" spans="6:6" x14ac:dyDescent="0.25">
      <c r="F5749" t="str">
        <f t="shared" si="89"/>
        <v>0</v>
      </c>
    </row>
    <row r="5750" spans="6:6" x14ac:dyDescent="0.25">
      <c r="F5750" t="str">
        <f t="shared" si="89"/>
        <v>0</v>
      </c>
    </row>
    <row r="5751" spans="6:6" x14ac:dyDescent="0.25">
      <c r="F5751" t="str">
        <f t="shared" si="89"/>
        <v>0</v>
      </c>
    </row>
    <row r="5752" spans="6:6" x14ac:dyDescent="0.25">
      <c r="F5752" t="str">
        <f t="shared" ref="F5752:F5815" si="90">IF(ISNUMBER(SEARCH("JBI",B5752)),"Infant Boys",IF(ISNUMBER(SEARCH("JBJ",B5752)),"Junior Boys",IF(ISNUMBER(SEARCH("JBT",B5752)),"Tolder Boys",IF(ISNUMBER(SEARCH("JGI",B5752)),"Infant GIrls",IF(ISNUMBER(SEARCH("JGT",B5752)),"Tolder Girls",IF(ISNUMBER(SEARCH("JGJ",B5752)),"Junior Girls","0"))))))</f>
        <v>0</v>
      </c>
    </row>
    <row r="5753" spans="6:6" x14ac:dyDescent="0.25">
      <c r="F5753" t="str">
        <f t="shared" si="90"/>
        <v>0</v>
      </c>
    </row>
    <row r="5754" spans="6:6" x14ac:dyDescent="0.25">
      <c r="F5754" t="str">
        <f t="shared" si="90"/>
        <v>0</v>
      </c>
    </row>
    <row r="5755" spans="6:6" x14ac:dyDescent="0.25">
      <c r="F5755" t="str">
        <f t="shared" si="90"/>
        <v>0</v>
      </c>
    </row>
    <row r="5756" spans="6:6" x14ac:dyDescent="0.25">
      <c r="F5756" t="str">
        <f t="shared" si="90"/>
        <v>0</v>
      </c>
    </row>
    <row r="5757" spans="6:6" x14ac:dyDescent="0.25">
      <c r="F5757" t="str">
        <f t="shared" si="90"/>
        <v>0</v>
      </c>
    </row>
    <row r="5758" spans="6:6" x14ac:dyDescent="0.25">
      <c r="F5758" t="str">
        <f t="shared" si="90"/>
        <v>0</v>
      </c>
    </row>
    <row r="5759" spans="6:6" x14ac:dyDescent="0.25">
      <c r="F5759" t="str">
        <f t="shared" si="90"/>
        <v>0</v>
      </c>
    </row>
    <row r="5760" spans="6:6" x14ac:dyDescent="0.25">
      <c r="F5760" t="str">
        <f t="shared" si="90"/>
        <v>0</v>
      </c>
    </row>
    <row r="5761" spans="6:6" x14ac:dyDescent="0.25">
      <c r="F5761" t="str">
        <f t="shared" si="90"/>
        <v>0</v>
      </c>
    </row>
    <row r="5762" spans="6:6" x14ac:dyDescent="0.25">
      <c r="F5762" t="str">
        <f t="shared" si="90"/>
        <v>0</v>
      </c>
    </row>
    <row r="5763" spans="6:6" x14ac:dyDescent="0.25">
      <c r="F5763" t="str">
        <f t="shared" si="90"/>
        <v>0</v>
      </c>
    </row>
    <row r="5764" spans="6:6" x14ac:dyDescent="0.25">
      <c r="F5764" t="str">
        <f t="shared" si="90"/>
        <v>0</v>
      </c>
    </row>
    <row r="5765" spans="6:6" x14ac:dyDescent="0.25">
      <c r="F5765" t="str">
        <f t="shared" si="90"/>
        <v>0</v>
      </c>
    </row>
    <row r="5766" spans="6:6" x14ac:dyDescent="0.25">
      <c r="F5766" t="str">
        <f t="shared" si="90"/>
        <v>0</v>
      </c>
    </row>
    <row r="5767" spans="6:6" x14ac:dyDescent="0.25">
      <c r="F5767" t="str">
        <f t="shared" si="90"/>
        <v>0</v>
      </c>
    </row>
    <row r="5768" spans="6:6" x14ac:dyDescent="0.25">
      <c r="F5768" t="str">
        <f t="shared" si="90"/>
        <v>0</v>
      </c>
    </row>
    <row r="5769" spans="6:6" x14ac:dyDescent="0.25">
      <c r="F5769" t="str">
        <f t="shared" si="90"/>
        <v>0</v>
      </c>
    </row>
    <row r="5770" spans="6:6" x14ac:dyDescent="0.25">
      <c r="F5770" t="str">
        <f t="shared" si="90"/>
        <v>0</v>
      </c>
    </row>
    <row r="5771" spans="6:6" x14ac:dyDescent="0.25">
      <c r="F5771" t="str">
        <f t="shared" si="90"/>
        <v>0</v>
      </c>
    </row>
    <row r="5772" spans="6:6" x14ac:dyDescent="0.25">
      <c r="F5772" t="str">
        <f t="shared" si="90"/>
        <v>0</v>
      </c>
    </row>
    <row r="5773" spans="6:6" x14ac:dyDescent="0.25">
      <c r="F5773" t="str">
        <f t="shared" si="90"/>
        <v>0</v>
      </c>
    </row>
    <row r="5774" spans="6:6" x14ac:dyDescent="0.25">
      <c r="F5774" t="str">
        <f t="shared" si="90"/>
        <v>0</v>
      </c>
    </row>
    <row r="5775" spans="6:6" x14ac:dyDescent="0.25">
      <c r="F5775" t="str">
        <f t="shared" si="90"/>
        <v>0</v>
      </c>
    </row>
    <row r="5776" spans="6:6" x14ac:dyDescent="0.25">
      <c r="F5776" t="str">
        <f t="shared" si="90"/>
        <v>0</v>
      </c>
    </row>
    <row r="5777" spans="6:6" x14ac:dyDescent="0.25">
      <c r="F5777" t="str">
        <f t="shared" si="90"/>
        <v>0</v>
      </c>
    </row>
    <row r="5778" spans="6:6" x14ac:dyDescent="0.25">
      <c r="F5778" t="str">
        <f t="shared" si="90"/>
        <v>0</v>
      </c>
    </row>
    <row r="5779" spans="6:6" x14ac:dyDescent="0.25">
      <c r="F5779" t="str">
        <f t="shared" si="90"/>
        <v>0</v>
      </c>
    </row>
    <row r="5780" spans="6:6" x14ac:dyDescent="0.25">
      <c r="F5780" t="str">
        <f t="shared" si="90"/>
        <v>0</v>
      </c>
    </row>
    <row r="5781" spans="6:6" x14ac:dyDescent="0.25">
      <c r="F5781" t="str">
        <f t="shared" si="90"/>
        <v>0</v>
      </c>
    </row>
    <row r="5782" spans="6:6" x14ac:dyDescent="0.25">
      <c r="F5782" t="str">
        <f t="shared" si="90"/>
        <v>0</v>
      </c>
    </row>
    <row r="5783" spans="6:6" x14ac:dyDescent="0.25">
      <c r="F5783" t="str">
        <f t="shared" si="90"/>
        <v>0</v>
      </c>
    </row>
    <row r="5784" spans="6:6" x14ac:dyDescent="0.25">
      <c r="F5784" t="str">
        <f t="shared" si="90"/>
        <v>0</v>
      </c>
    </row>
    <row r="5785" spans="6:6" x14ac:dyDescent="0.25">
      <c r="F5785" t="str">
        <f t="shared" si="90"/>
        <v>0</v>
      </c>
    </row>
    <row r="5786" spans="6:6" x14ac:dyDescent="0.25">
      <c r="F5786" t="str">
        <f t="shared" si="90"/>
        <v>0</v>
      </c>
    </row>
    <row r="5787" spans="6:6" x14ac:dyDescent="0.25">
      <c r="F5787" t="str">
        <f t="shared" si="90"/>
        <v>0</v>
      </c>
    </row>
    <row r="5788" spans="6:6" x14ac:dyDescent="0.25">
      <c r="F5788" t="str">
        <f t="shared" si="90"/>
        <v>0</v>
      </c>
    </row>
    <row r="5789" spans="6:6" x14ac:dyDescent="0.25">
      <c r="F5789" t="str">
        <f t="shared" si="90"/>
        <v>0</v>
      </c>
    </row>
    <row r="5790" spans="6:6" x14ac:dyDescent="0.25">
      <c r="F5790" t="str">
        <f t="shared" si="90"/>
        <v>0</v>
      </c>
    </row>
    <row r="5791" spans="6:6" x14ac:dyDescent="0.25">
      <c r="F5791" t="str">
        <f t="shared" si="90"/>
        <v>0</v>
      </c>
    </row>
    <row r="5792" spans="6:6" x14ac:dyDescent="0.25">
      <c r="F5792" t="str">
        <f t="shared" si="90"/>
        <v>0</v>
      </c>
    </row>
    <row r="5793" spans="6:6" x14ac:dyDescent="0.25">
      <c r="F5793" t="str">
        <f t="shared" si="90"/>
        <v>0</v>
      </c>
    </row>
    <row r="5794" spans="6:6" x14ac:dyDescent="0.25">
      <c r="F5794" t="str">
        <f t="shared" si="90"/>
        <v>0</v>
      </c>
    </row>
    <row r="5795" spans="6:6" x14ac:dyDescent="0.25">
      <c r="F5795" t="str">
        <f t="shared" si="90"/>
        <v>0</v>
      </c>
    </row>
    <row r="5796" spans="6:6" x14ac:dyDescent="0.25">
      <c r="F5796" t="str">
        <f t="shared" si="90"/>
        <v>0</v>
      </c>
    </row>
    <row r="5797" spans="6:6" x14ac:dyDescent="0.25">
      <c r="F5797" t="str">
        <f t="shared" si="90"/>
        <v>0</v>
      </c>
    </row>
    <row r="5798" spans="6:6" x14ac:dyDescent="0.25">
      <c r="F5798" t="str">
        <f t="shared" si="90"/>
        <v>0</v>
      </c>
    </row>
    <row r="5799" spans="6:6" x14ac:dyDescent="0.25">
      <c r="F5799" t="str">
        <f t="shared" si="90"/>
        <v>0</v>
      </c>
    </row>
    <row r="5800" spans="6:6" x14ac:dyDescent="0.25">
      <c r="F5800" t="str">
        <f t="shared" si="90"/>
        <v>0</v>
      </c>
    </row>
    <row r="5801" spans="6:6" x14ac:dyDescent="0.25">
      <c r="F5801" t="str">
        <f t="shared" si="90"/>
        <v>0</v>
      </c>
    </row>
    <row r="5802" spans="6:6" x14ac:dyDescent="0.25">
      <c r="F5802" t="str">
        <f t="shared" si="90"/>
        <v>0</v>
      </c>
    </row>
    <row r="5803" spans="6:6" x14ac:dyDescent="0.25">
      <c r="F5803" t="str">
        <f t="shared" si="90"/>
        <v>0</v>
      </c>
    </row>
    <row r="5804" spans="6:6" x14ac:dyDescent="0.25">
      <c r="F5804" t="str">
        <f t="shared" si="90"/>
        <v>0</v>
      </c>
    </row>
    <row r="5805" spans="6:6" x14ac:dyDescent="0.25">
      <c r="F5805" t="str">
        <f t="shared" si="90"/>
        <v>0</v>
      </c>
    </row>
    <row r="5806" spans="6:6" x14ac:dyDescent="0.25">
      <c r="F5806" t="str">
        <f t="shared" si="90"/>
        <v>0</v>
      </c>
    </row>
    <row r="5807" spans="6:6" x14ac:dyDescent="0.25">
      <c r="F5807" t="str">
        <f t="shared" si="90"/>
        <v>0</v>
      </c>
    </row>
    <row r="5808" spans="6:6" x14ac:dyDescent="0.25">
      <c r="F5808" t="str">
        <f t="shared" si="90"/>
        <v>0</v>
      </c>
    </row>
    <row r="5809" spans="6:6" x14ac:dyDescent="0.25">
      <c r="F5809" t="str">
        <f t="shared" si="90"/>
        <v>0</v>
      </c>
    </row>
    <row r="5810" spans="6:6" x14ac:dyDescent="0.25">
      <c r="F5810" t="str">
        <f t="shared" si="90"/>
        <v>0</v>
      </c>
    </row>
    <row r="5811" spans="6:6" x14ac:dyDescent="0.25">
      <c r="F5811" t="str">
        <f t="shared" si="90"/>
        <v>0</v>
      </c>
    </row>
    <row r="5812" spans="6:6" x14ac:dyDescent="0.25">
      <c r="F5812" t="str">
        <f t="shared" si="90"/>
        <v>0</v>
      </c>
    </row>
    <row r="5813" spans="6:6" x14ac:dyDescent="0.25">
      <c r="F5813" t="str">
        <f t="shared" si="90"/>
        <v>0</v>
      </c>
    </row>
    <row r="5814" spans="6:6" x14ac:dyDescent="0.25">
      <c r="F5814" t="str">
        <f t="shared" si="90"/>
        <v>0</v>
      </c>
    </row>
    <row r="5815" spans="6:6" x14ac:dyDescent="0.25">
      <c r="F5815" t="str">
        <f t="shared" si="90"/>
        <v>0</v>
      </c>
    </row>
    <row r="5816" spans="6:6" x14ac:dyDescent="0.25">
      <c r="F5816" t="str">
        <f t="shared" ref="F5816:F5879" si="91">IF(ISNUMBER(SEARCH("JBI",B5816)),"Infant Boys",IF(ISNUMBER(SEARCH("JBJ",B5816)),"Junior Boys",IF(ISNUMBER(SEARCH("JBT",B5816)),"Tolder Boys",IF(ISNUMBER(SEARCH("JGI",B5816)),"Infant GIrls",IF(ISNUMBER(SEARCH("JGT",B5816)),"Tolder Girls",IF(ISNUMBER(SEARCH("JGJ",B5816)),"Junior Girls","0"))))))</f>
        <v>0</v>
      </c>
    </row>
    <row r="5817" spans="6:6" x14ac:dyDescent="0.25">
      <c r="F5817" t="str">
        <f t="shared" si="91"/>
        <v>0</v>
      </c>
    </row>
    <row r="5818" spans="6:6" x14ac:dyDescent="0.25">
      <c r="F5818" t="str">
        <f t="shared" si="91"/>
        <v>0</v>
      </c>
    </row>
    <row r="5819" spans="6:6" x14ac:dyDescent="0.25">
      <c r="F5819" t="str">
        <f t="shared" si="91"/>
        <v>0</v>
      </c>
    </row>
    <row r="5820" spans="6:6" x14ac:dyDescent="0.25">
      <c r="F5820" t="str">
        <f t="shared" si="91"/>
        <v>0</v>
      </c>
    </row>
    <row r="5821" spans="6:6" x14ac:dyDescent="0.25">
      <c r="F5821" t="str">
        <f t="shared" si="91"/>
        <v>0</v>
      </c>
    </row>
    <row r="5822" spans="6:6" x14ac:dyDescent="0.25">
      <c r="F5822" t="str">
        <f t="shared" si="91"/>
        <v>0</v>
      </c>
    </row>
    <row r="5823" spans="6:6" x14ac:dyDescent="0.25">
      <c r="F5823" t="str">
        <f t="shared" si="91"/>
        <v>0</v>
      </c>
    </row>
    <row r="5824" spans="6:6" x14ac:dyDescent="0.25">
      <c r="F5824" t="str">
        <f t="shared" si="91"/>
        <v>0</v>
      </c>
    </row>
    <row r="5825" spans="6:6" x14ac:dyDescent="0.25">
      <c r="F5825" t="str">
        <f t="shared" si="91"/>
        <v>0</v>
      </c>
    </row>
    <row r="5826" spans="6:6" x14ac:dyDescent="0.25">
      <c r="F5826" t="str">
        <f t="shared" si="91"/>
        <v>0</v>
      </c>
    </row>
    <row r="5827" spans="6:6" x14ac:dyDescent="0.25">
      <c r="F5827" t="str">
        <f t="shared" si="91"/>
        <v>0</v>
      </c>
    </row>
    <row r="5828" spans="6:6" x14ac:dyDescent="0.25">
      <c r="F5828" t="str">
        <f t="shared" si="91"/>
        <v>0</v>
      </c>
    </row>
    <row r="5829" spans="6:6" x14ac:dyDescent="0.25">
      <c r="F5829" t="str">
        <f t="shared" si="91"/>
        <v>0</v>
      </c>
    </row>
    <row r="5830" spans="6:6" x14ac:dyDescent="0.25">
      <c r="F5830" t="str">
        <f t="shared" si="91"/>
        <v>0</v>
      </c>
    </row>
    <row r="5831" spans="6:6" x14ac:dyDescent="0.25">
      <c r="F5831" t="str">
        <f t="shared" si="91"/>
        <v>0</v>
      </c>
    </row>
    <row r="5832" spans="6:6" x14ac:dyDescent="0.25">
      <c r="F5832" t="str">
        <f t="shared" si="91"/>
        <v>0</v>
      </c>
    </row>
    <row r="5833" spans="6:6" x14ac:dyDescent="0.25">
      <c r="F5833" t="str">
        <f t="shared" si="91"/>
        <v>0</v>
      </c>
    </row>
    <row r="5834" spans="6:6" x14ac:dyDescent="0.25">
      <c r="F5834" t="str">
        <f t="shared" si="91"/>
        <v>0</v>
      </c>
    </row>
    <row r="5835" spans="6:6" x14ac:dyDescent="0.25">
      <c r="F5835" t="str">
        <f t="shared" si="91"/>
        <v>0</v>
      </c>
    </row>
    <row r="5836" spans="6:6" x14ac:dyDescent="0.25">
      <c r="F5836" t="str">
        <f t="shared" si="91"/>
        <v>0</v>
      </c>
    </row>
    <row r="5837" spans="6:6" x14ac:dyDescent="0.25">
      <c r="F5837" t="str">
        <f t="shared" si="91"/>
        <v>0</v>
      </c>
    </row>
    <row r="5838" spans="6:6" x14ac:dyDescent="0.25">
      <c r="F5838" t="str">
        <f t="shared" si="91"/>
        <v>0</v>
      </c>
    </row>
    <row r="5839" spans="6:6" x14ac:dyDescent="0.25">
      <c r="F5839" t="str">
        <f t="shared" si="91"/>
        <v>0</v>
      </c>
    </row>
    <row r="5840" spans="6:6" x14ac:dyDescent="0.25">
      <c r="F5840" t="str">
        <f t="shared" si="91"/>
        <v>0</v>
      </c>
    </row>
    <row r="5841" spans="6:6" x14ac:dyDescent="0.25">
      <c r="F5841" t="str">
        <f t="shared" si="91"/>
        <v>0</v>
      </c>
    </row>
    <row r="5842" spans="6:6" x14ac:dyDescent="0.25">
      <c r="F5842" t="str">
        <f t="shared" si="91"/>
        <v>0</v>
      </c>
    </row>
    <row r="5843" spans="6:6" x14ac:dyDescent="0.25">
      <c r="F5843" t="str">
        <f t="shared" si="91"/>
        <v>0</v>
      </c>
    </row>
    <row r="5844" spans="6:6" x14ac:dyDescent="0.25">
      <c r="F5844" t="str">
        <f t="shared" si="91"/>
        <v>0</v>
      </c>
    </row>
    <row r="5845" spans="6:6" x14ac:dyDescent="0.25">
      <c r="F5845" t="str">
        <f t="shared" si="91"/>
        <v>0</v>
      </c>
    </row>
    <row r="5846" spans="6:6" x14ac:dyDescent="0.25">
      <c r="F5846" t="str">
        <f t="shared" si="91"/>
        <v>0</v>
      </c>
    </row>
    <row r="5847" spans="6:6" x14ac:dyDescent="0.25">
      <c r="F5847" t="str">
        <f t="shared" si="91"/>
        <v>0</v>
      </c>
    </row>
    <row r="5848" spans="6:6" x14ac:dyDescent="0.25">
      <c r="F5848" t="str">
        <f t="shared" si="91"/>
        <v>0</v>
      </c>
    </row>
    <row r="5849" spans="6:6" x14ac:dyDescent="0.25">
      <c r="F5849" t="str">
        <f t="shared" si="91"/>
        <v>0</v>
      </c>
    </row>
    <row r="5850" spans="6:6" x14ac:dyDescent="0.25">
      <c r="F5850" t="str">
        <f t="shared" si="91"/>
        <v>0</v>
      </c>
    </row>
    <row r="5851" spans="6:6" x14ac:dyDescent="0.25">
      <c r="F5851" t="str">
        <f t="shared" si="91"/>
        <v>0</v>
      </c>
    </row>
    <row r="5852" spans="6:6" x14ac:dyDescent="0.25">
      <c r="F5852" t="str">
        <f t="shared" si="91"/>
        <v>0</v>
      </c>
    </row>
    <row r="5853" spans="6:6" x14ac:dyDescent="0.25">
      <c r="F5853" t="str">
        <f t="shared" si="91"/>
        <v>0</v>
      </c>
    </row>
    <row r="5854" spans="6:6" x14ac:dyDescent="0.25">
      <c r="F5854" t="str">
        <f t="shared" si="91"/>
        <v>0</v>
      </c>
    </row>
    <row r="5855" spans="6:6" x14ac:dyDescent="0.25">
      <c r="F5855" t="str">
        <f t="shared" si="91"/>
        <v>0</v>
      </c>
    </row>
    <row r="5856" spans="6:6" x14ac:dyDescent="0.25">
      <c r="F5856" t="str">
        <f t="shared" si="91"/>
        <v>0</v>
      </c>
    </row>
    <row r="5857" spans="6:6" x14ac:dyDescent="0.25">
      <c r="F5857" t="str">
        <f t="shared" si="91"/>
        <v>0</v>
      </c>
    </row>
    <row r="5858" spans="6:6" x14ac:dyDescent="0.25">
      <c r="F5858" t="str">
        <f t="shared" si="91"/>
        <v>0</v>
      </c>
    </row>
    <row r="5859" spans="6:6" x14ac:dyDescent="0.25">
      <c r="F5859" t="str">
        <f t="shared" si="91"/>
        <v>0</v>
      </c>
    </row>
    <row r="5860" spans="6:6" x14ac:dyDescent="0.25">
      <c r="F5860" t="str">
        <f t="shared" si="91"/>
        <v>0</v>
      </c>
    </row>
    <row r="5861" spans="6:6" x14ac:dyDescent="0.25">
      <c r="F5861" t="str">
        <f t="shared" si="91"/>
        <v>0</v>
      </c>
    </row>
    <row r="5862" spans="6:6" x14ac:dyDescent="0.25">
      <c r="F5862" t="str">
        <f t="shared" si="91"/>
        <v>0</v>
      </c>
    </row>
    <row r="5863" spans="6:6" x14ac:dyDescent="0.25">
      <c r="F5863" t="str">
        <f t="shared" si="91"/>
        <v>0</v>
      </c>
    </row>
    <row r="5864" spans="6:6" x14ac:dyDescent="0.25">
      <c r="F5864" t="str">
        <f t="shared" si="91"/>
        <v>0</v>
      </c>
    </row>
    <row r="5865" spans="6:6" x14ac:dyDescent="0.25">
      <c r="F5865" t="str">
        <f t="shared" si="91"/>
        <v>0</v>
      </c>
    </row>
    <row r="5866" spans="6:6" x14ac:dyDescent="0.25">
      <c r="F5866" t="str">
        <f t="shared" si="91"/>
        <v>0</v>
      </c>
    </row>
    <row r="5867" spans="6:6" x14ac:dyDescent="0.25">
      <c r="F5867" t="str">
        <f t="shared" si="91"/>
        <v>0</v>
      </c>
    </row>
    <row r="5868" spans="6:6" x14ac:dyDescent="0.25">
      <c r="F5868" t="str">
        <f t="shared" si="91"/>
        <v>0</v>
      </c>
    </row>
    <row r="5869" spans="6:6" x14ac:dyDescent="0.25">
      <c r="F5869" t="str">
        <f t="shared" si="91"/>
        <v>0</v>
      </c>
    </row>
    <row r="5870" spans="6:6" x14ac:dyDescent="0.25">
      <c r="F5870" t="str">
        <f t="shared" si="91"/>
        <v>0</v>
      </c>
    </row>
    <row r="5871" spans="6:6" x14ac:dyDescent="0.25">
      <c r="F5871" t="str">
        <f t="shared" si="91"/>
        <v>0</v>
      </c>
    </row>
    <row r="5872" spans="6:6" x14ac:dyDescent="0.25">
      <c r="F5872" t="str">
        <f t="shared" si="91"/>
        <v>0</v>
      </c>
    </row>
    <row r="5873" spans="6:6" x14ac:dyDescent="0.25">
      <c r="F5873" t="str">
        <f t="shared" si="91"/>
        <v>0</v>
      </c>
    </row>
    <row r="5874" spans="6:6" x14ac:dyDescent="0.25">
      <c r="F5874" t="str">
        <f t="shared" si="91"/>
        <v>0</v>
      </c>
    </row>
    <row r="5875" spans="6:6" x14ac:dyDescent="0.25">
      <c r="F5875" t="str">
        <f t="shared" si="91"/>
        <v>0</v>
      </c>
    </row>
    <row r="5876" spans="6:6" x14ac:dyDescent="0.25">
      <c r="F5876" t="str">
        <f t="shared" si="91"/>
        <v>0</v>
      </c>
    </row>
    <row r="5877" spans="6:6" x14ac:dyDescent="0.25">
      <c r="F5877" t="str">
        <f t="shared" si="91"/>
        <v>0</v>
      </c>
    </row>
    <row r="5878" spans="6:6" x14ac:dyDescent="0.25">
      <c r="F5878" t="str">
        <f t="shared" si="91"/>
        <v>0</v>
      </c>
    </row>
    <row r="5879" spans="6:6" x14ac:dyDescent="0.25">
      <c r="F5879" t="str">
        <f t="shared" si="91"/>
        <v>0</v>
      </c>
    </row>
    <row r="5880" spans="6:6" x14ac:dyDescent="0.25">
      <c r="F5880" t="str">
        <f t="shared" ref="F5880:F5943" si="92">IF(ISNUMBER(SEARCH("JBI",B5880)),"Infant Boys",IF(ISNUMBER(SEARCH("JBJ",B5880)),"Junior Boys",IF(ISNUMBER(SEARCH("JBT",B5880)),"Tolder Boys",IF(ISNUMBER(SEARCH("JGI",B5880)),"Infant GIrls",IF(ISNUMBER(SEARCH("JGT",B5880)),"Tolder Girls",IF(ISNUMBER(SEARCH("JGJ",B5880)),"Junior Girls","0"))))))</f>
        <v>0</v>
      </c>
    </row>
    <row r="5881" spans="6:6" x14ac:dyDescent="0.25">
      <c r="F5881" t="str">
        <f t="shared" si="92"/>
        <v>0</v>
      </c>
    </row>
    <row r="5882" spans="6:6" x14ac:dyDescent="0.25">
      <c r="F5882" t="str">
        <f t="shared" si="92"/>
        <v>0</v>
      </c>
    </row>
    <row r="5883" spans="6:6" x14ac:dyDescent="0.25">
      <c r="F5883" t="str">
        <f t="shared" si="92"/>
        <v>0</v>
      </c>
    </row>
    <row r="5884" spans="6:6" x14ac:dyDescent="0.25">
      <c r="F5884" t="str">
        <f t="shared" si="92"/>
        <v>0</v>
      </c>
    </row>
    <row r="5885" spans="6:6" x14ac:dyDescent="0.25">
      <c r="F5885" t="str">
        <f t="shared" si="92"/>
        <v>0</v>
      </c>
    </row>
    <row r="5886" spans="6:6" x14ac:dyDescent="0.25">
      <c r="F5886" t="str">
        <f t="shared" si="92"/>
        <v>0</v>
      </c>
    </row>
    <row r="5887" spans="6:6" x14ac:dyDescent="0.25">
      <c r="F5887" t="str">
        <f t="shared" si="92"/>
        <v>0</v>
      </c>
    </row>
    <row r="5888" spans="6:6" x14ac:dyDescent="0.25">
      <c r="F5888" t="str">
        <f t="shared" si="92"/>
        <v>0</v>
      </c>
    </row>
    <row r="5889" spans="6:6" x14ac:dyDescent="0.25">
      <c r="F5889" t="str">
        <f t="shared" si="92"/>
        <v>0</v>
      </c>
    </row>
    <row r="5890" spans="6:6" x14ac:dyDescent="0.25">
      <c r="F5890" t="str">
        <f t="shared" si="92"/>
        <v>0</v>
      </c>
    </row>
    <row r="5891" spans="6:6" x14ac:dyDescent="0.25">
      <c r="F5891" t="str">
        <f t="shared" si="92"/>
        <v>0</v>
      </c>
    </row>
    <row r="5892" spans="6:6" x14ac:dyDescent="0.25">
      <c r="F5892" t="str">
        <f t="shared" si="92"/>
        <v>0</v>
      </c>
    </row>
    <row r="5893" spans="6:6" x14ac:dyDescent="0.25">
      <c r="F5893" t="str">
        <f t="shared" si="92"/>
        <v>0</v>
      </c>
    </row>
    <row r="5894" spans="6:6" x14ac:dyDescent="0.25">
      <c r="F5894" t="str">
        <f t="shared" si="92"/>
        <v>0</v>
      </c>
    </row>
    <row r="5895" spans="6:6" x14ac:dyDescent="0.25">
      <c r="F5895" t="str">
        <f t="shared" si="92"/>
        <v>0</v>
      </c>
    </row>
    <row r="5896" spans="6:6" x14ac:dyDescent="0.25">
      <c r="F5896" t="str">
        <f t="shared" si="92"/>
        <v>0</v>
      </c>
    </row>
    <row r="5897" spans="6:6" x14ac:dyDescent="0.25">
      <c r="F5897" t="str">
        <f t="shared" si="92"/>
        <v>0</v>
      </c>
    </row>
    <row r="5898" spans="6:6" x14ac:dyDescent="0.25">
      <c r="F5898" t="str">
        <f t="shared" si="92"/>
        <v>0</v>
      </c>
    </row>
    <row r="5899" spans="6:6" x14ac:dyDescent="0.25">
      <c r="F5899" t="str">
        <f t="shared" si="92"/>
        <v>0</v>
      </c>
    </row>
    <row r="5900" spans="6:6" x14ac:dyDescent="0.25">
      <c r="F5900" t="str">
        <f t="shared" si="92"/>
        <v>0</v>
      </c>
    </row>
    <row r="5901" spans="6:6" x14ac:dyDescent="0.25">
      <c r="F5901" t="str">
        <f t="shared" si="92"/>
        <v>0</v>
      </c>
    </row>
    <row r="5902" spans="6:6" x14ac:dyDescent="0.25">
      <c r="F5902" t="str">
        <f t="shared" si="92"/>
        <v>0</v>
      </c>
    </row>
    <row r="5903" spans="6:6" x14ac:dyDescent="0.25">
      <c r="F5903" t="str">
        <f t="shared" si="92"/>
        <v>0</v>
      </c>
    </row>
    <row r="5904" spans="6:6" x14ac:dyDescent="0.25">
      <c r="F5904" t="str">
        <f t="shared" si="92"/>
        <v>0</v>
      </c>
    </row>
    <row r="5905" spans="6:6" x14ac:dyDescent="0.25">
      <c r="F5905" t="str">
        <f t="shared" si="92"/>
        <v>0</v>
      </c>
    </row>
    <row r="5906" spans="6:6" x14ac:dyDescent="0.25">
      <c r="F5906" t="str">
        <f t="shared" si="92"/>
        <v>0</v>
      </c>
    </row>
    <row r="5907" spans="6:6" x14ac:dyDescent="0.25">
      <c r="F5907" t="str">
        <f t="shared" si="92"/>
        <v>0</v>
      </c>
    </row>
    <row r="5908" spans="6:6" x14ac:dyDescent="0.25">
      <c r="F5908" t="str">
        <f t="shared" si="92"/>
        <v>0</v>
      </c>
    </row>
    <row r="5909" spans="6:6" x14ac:dyDescent="0.25">
      <c r="F5909" t="str">
        <f t="shared" si="92"/>
        <v>0</v>
      </c>
    </row>
    <row r="5910" spans="6:6" x14ac:dyDescent="0.25">
      <c r="F5910" t="str">
        <f t="shared" si="92"/>
        <v>0</v>
      </c>
    </row>
    <row r="5911" spans="6:6" x14ac:dyDescent="0.25">
      <c r="F5911" t="str">
        <f t="shared" si="92"/>
        <v>0</v>
      </c>
    </row>
    <row r="5912" spans="6:6" x14ac:dyDescent="0.25">
      <c r="F5912" t="str">
        <f t="shared" si="92"/>
        <v>0</v>
      </c>
    </row>
    <row r="5913" spans="6:6" x14ac:dyDescent="0.25">
      <c r="F5913" t="str">
        <f t="shared" si="92"/>
        <v>0</v>
      </c>
    </row>
    <row r="5914" spans="6:6" x14ac:dyDescent="0.25">
      <c r="F5914" t="str">
        <f t="shared" si="92"/>
        <v>0</v>
      </c>
    </row>
    <row r="5915" spans="6:6" x14ac:dyDescent="0.25">
      <c r="F5915" t="str">
        <f t="shared" si="92"/>
        <v>0</v>
      </c>
    </row>
    <row r="5916" spans="6:6" x14ac:dyDescent="0.25">
      <c r="F5916" t="str">
        <f t="shared" si="92"/>
        <v>0</v>
      </c>
    </row>
    <row r="5917" spans="6:6" x14ac:dyDescent="0.25">
      <c r="F5917" t="str">
        <f t="shared" si="92"/>
        <v>0</v>
      </c>
    </row>
    <row r="5918" spans="6:6" x14ac:dyDescent="0.25">
      <c r="F5918" t="str">
        <f t="shared" si="92"/>
        <v>0</v>
      </c>
    </row>
    <row r="5919" spans="6:6" x14ac:dyDescent="0.25">
      <c r="F5919" t="str">
        <f t="shared" si="92"/>
        <v>0</v>
      </c>
    </row>
    <row r="5920" spans="6:6" x14ac:dyDescent="0.25">
      <c r="F5920" t="str">
        <f t="shared" si="92"/>
        <v>0</v>
      </c>
    </row>
    <row r="5921" spans="6:6" x14ac:dyDescent="0.25">
      <c r="F5921" t="str">
        <f t="shared" si="92"/>
        <v>0</v>
      </c>
    </row>
    <row r="5922" spans="6:6" x14ac:dyDescent="0.25">
      <c r="F5922" t="str">
        <f t="shared" si="92"/>
        <v>0</v>
      </c>
    </row>
    <row r="5923" spans="6:6" x14ac:dyDescent="0.25">
      <c r="F5923" t="str">
        <f t="shared" si="92"/>
        <v>0</v>
      </c>
    </row>
    <row r="5924" spans="6:6" x14ac:dyDescent="0.25">
      <c r="F5924" t="str">
        <f t="shared" si="92"/>
        <v>0</v>
      </c>
    </row>
    <row r="5925" spans="6:6" x14ac:dyDescent="0.25">
      <c r="F5925" t="str">
        <f t="shared" si="92"/>
        <v>0</v>
      </c>
    </row>
    <row r="5926" spans="6:6" x14ac:dyDescent="0.25">
      <c r="F5926" t="str">
        <f t="shared" si="92"/>
        <v>0</v>
      </c>
    </row>
    <row r="5927" spans="6:6" x14ac:dyDescent="0.25">
      <c r="F5927" t="str">
        <f t="shared" si="92"/>
        <v>0</v>
      </c>
    </row>
    <row r="5928" spans="6:6" x14ac:dyDescent="0.25">
      <c r="F5928" t="str">
        <f t="shared" si="92"/>
        <v>0</v>
      </c>
    </row>
    <row r="5929" spans="6:6" x14ac:dyDescent="0.25">
      <c r="F5929" t="str">
        <f t="shared" si="92"/>
        <v>0</v>
      </c>
    </row>
    <row r="5930" spans="6:6" x14ac:dyDescent="0.25">
      <c r="F5930" t="str">
        <f t="shared" si="92"/>
        <v>0</v>
      </c>
    </row>
    <row r="5931" spans="6:6" x14ac:dyDescent="0.25">
      <c r="F5931" t="str">
        <f t="shared" si="92"/>
        <v>0</v>
      </c>
    </row>
    <row r="5932" spans="6:6" x14ac:dyDescent="0.25">
      <c r="F5932" t="str">
        <f t="shared" si="92"/>
        <v>0</v>
      </c>
    </row>
    <row r="5933" spans="6:6" x14ac:dyDescent="0.25">
      <c r="F5933" t="str">
        <f t="shared" si="92"/>
        <v>0</v>
      </c>
    </row>
    <row r="5934" spans="6:6" x14ac:dyDescent="0.25">
      <c r="F5934" t="str">
        <f t="shared" si="92"/>
        <v>0</v>
      </c>
    </row>
    <row r="5935" spans="6:6" x14ac:dyDescent="0.25">
      <c r="F5935" t="str">
        <f t="shared" si="92"/>
        <v>0</v>
      </c>
    </row>
    <row r="5936" spans="6:6" x14ac:dyDescent="0.25">
      <c r="F5936" t="str">
        <f t="shared" si="92"/>
        <v>0</v>
      </c>
    </row>
    <row r="5937" spans="6:6" x14ac:dyDescent="0.25">
      <c r="F5937" t="str">
        <f t="shared" si="92"/>
        <v>0</v>
      </c>
    </row>
    <row r="5938" spans="6:6" x14ac:dyDescent="0.25">
      <c r="F5938" t="str">
        <f t="shared" si="92"/>
        <v>0</v>
      </c>
    </row>
    <row r="5939" spans="6:6" x14ac:dyDescent="0.25">
      <c r="F5939" t="str">
        <f t="shared" si="92"/>
        <v>0</v>
      </c>
    </row>
    <row r="5940" spans="6:6" x14ac:dyDescent="0.25">
      <c r="F5940" t="str">
        <f t="shared" si="92"/>
        <v>0</v>
      </c>
    </row>
    <row r="5941" spans="6:6" x14ac:dyDescent="0.25">
      <c r="F5941" t="str">
        <f t="shared" si="92"/>
        <v>0</v>
      </c>
    </row>
    <row r="5942" spans="6:6" x14ac:dyDescent="0.25">
      <c r="F5942" t="str">
        <f t="shared" si="92"/>
        <v>0</v>
      </c>
    </row>
    <row r="5943" spans="6:6" x14ac:dyDescent="0.25">
      <c r="F5943" t="str">
        <f t="shared" si="92"/>
        <v>0</v>
      </c>
    </row>
    <row r="5944" spans="6:6" x14ac:dyDescent="0.25">
      <c r="F5944" t="str">
        <f t="shared" ref="F5944:F6007" si="93">IF(ISNUMBER(SEARCH("JBI",B5944)),"Infant Boys",IF(ISNUMBER(SEARCH("JBJ",B5944)),"Junior Boys",IF(ISNUMBER(SEARCH("JBT",B5944)),"Tolder Boys",IF(ISNUMBER(SEARCH("JGI",B5944)),"Infant GIrls",IF(ISNUMBER(SEARCH("JGT",B5944)),"Tolder Girls",IF(ISNUMBER(SEARCH("JGJ",B5944)),"Junior Girls","0"))))))</f>
        <v>0</v>
      </c>
    </row>
    <row r="5945" spans="6:6" x14ac:dyDescent="0.25">
      <c r="F5945" t="str">
        <f t="shared" si="93"/>
        <v>0</v>
      </c>
    </row>
    <row r="5946" spans="6:6" x14ac:dyDescent="0.25">
      <c r="F5946" t="str">
        <f t="shared" si="93"/>
        <v>0</v>
      </c>
    </row>
    <row r="5947" spans="6:6" x14ac:dyDescent="0.25">
      <c r="F5947" t="str">
        <f t="shared" si="93"/>
        <v>0</v>
      </c>
    </row>
    <row r="5948" spans="6:6" x14ac:dyDescent="0.25">
      <c r="F5948" t="str">
        <f t="shared" si="93"/>
        <v>0</v>
      </c>
    </row>
    <row r="5949" spans="6:6" x14ac:dyDescent="0.25">
      <c r="F5949" t="str">
        <f t="shared" si="93"/>
        <v>0</v>
      </c>
    </row>
    <row r="5950" spans="6:6" x14ac:dyDescent="0.25">
      <c r="F5950" t="str">
        <f t="shared" si="93"/>
        <v>0</v>
      </c>
    </row>
    <row r="5951" spans="6:6" x14ac:dyDescent="0.25">
      <c r="F5951" t="str">
        <f t="shared" si="93"/>
        <v>0</v>
      </c>
    </row>
    <row r="5952" spans="6:6" x14ac:dyDescent="0.25">
      <c r="F5952" t="str">
        <f t="shared" si="93"/>
        <v>0</v>
      </c>
    </row>
    <row r="5953" spans="6:6" x14ac:dyDescent="0.25">
      <c r="F5953" t="str">
        <f t="shared" si="93"/>
        <v>0</v>
      </c>
    </row>
    <row r="5954" spans="6:6" x14ac:dyDescent="0.25">
      <c r="F5954" t="str">
        <f t="shared" si="93"/>
        <v>0</v>
      </c>
    </row>
    <row r="5955" spans="6:6" x14ac:dyDescent="0.25">
      <c r="F5955" t="str">
        <f t="shared" si="93"/>
        <v>0</v>
      </c>
    </row>
    <row r="5956" spans="6:6" x14ac:dyDescent="0.25">
      <c r="F5956" t="str">
        <f t="shared" si="93"/>
        <v>0</v>
      </c>
    </row>
    <row r="5957" spans="6:6" x14ac:dyDescent="0.25">
      <c r="F5957" t="str">
        <f t="shared" si="93"/>
        <v>0</v>
      </c>
    </row>
    <row r="5958" spans="6:6" x14ac:dyDescent="0.25">
      <c r="F5958" t="str">
        <f t="shared" si="93"/>
        <v>0</v>
      </c>
    </row>
    <row r="5959" spans="6:6" x14ac:dyDescent="0.25">
      <c r="F5959" t="str">
        <f t="shared" si="93"/>
        <v>0</v>
      </c>
    </row>
    <row r="5960" spans="6:6" x14ac:dyDescent="0.25">
      <c r="F5960" t="str">
        <f t="shared" si="93"/>
        <v>0</v>
      </c>
    </row>
    <row r="5961" spans="6:6" x14ac:dyDescent="0.25">
      <c r="F5961" t="str">
        <f t="shared" si="93"/>
        <v>0</v>
      </c>
    </row>
    <row r="5962" spans="6:6" x14ac:dyDescent="0.25">
      <c r="F5962" t="str">
        <f t="shared" si="93"/>
        <v>0</v>
      </c>
    </row>
    <row r="5963" spans="6:6" x14ac:dyDescent="0.25">
      <c r="F5963" t="str">
        <f t="shared" si="93"/>
        <v>0</v>
      </c>
    </row>
    <row r="5964" spans="6:6" x14ac:dyDescent="0.25">
      <c r="F5964" t="str">
        <f t="shared" si="93"/>
        <v>0</v>
      </c>
    </row>
    <row r="5965" spans="6:6" x14ac:dyDescent="0.25">
      <c r="F5965" t="str">
        <f t="shared" si="93"/>
        <v>0</v>
      </c>
    </row>
    <row r="5966" spans="6:6" x14ac:dyDescent="0.25">
      <c r="F5966" t="str">
        <f t="shared" si="93"/>
        <v>0</v>
      </c>
    </row>
    <row r="5967" spans="6:6" x14ac:dyDescent="0.25">
      <c r="F5967" t="str">
        <f t="shared" si="93"/>
        <v>0</v>
      </c>
    </row>
    <row r="5968" spans="6:6" x14ac:dyDescent="0.25">
      <c r="F5968" t="str">
        <f t="shared" si="93"/>
        <v>0</v>
      </c>
    </row>
    <row r="5969" spans="6:6" x14ac:dyDescent="0.25">
      <c r="F5969" t="str">
        <f t="shared" si="93"/>
        <v>0</v>
      </c>
    </row>
    <row r="5970" spans="6:6" x14ac:dyDescent="0.25">
      <c r="F5970" t="str">
        <f t="shared" si="93"/>
        <v>0</v>
      </c>
    </row>
    <row r="5971" spans="6:6" x14ac:dyDescent="0.25">
      <c r="F5971" t="str">
        <f t="shared" si="93"/>
        <v>0</v>
      </c>
    </row>
    <row r="5972" spans="6:6" x14ac:dyDescent="0.25">
      <c r="F5972" t="str">
        <f t="shared" si="93"/>
        <v>0</v>
      </c>
    </row>
    <row r="5973" spans="6:6" x14ac:dyDescent="0.25">
      <c r="F5973" t="str">
        <f t="shared" si="93"/>
        <v>0</v>
      </c>
    </row>
    <row r="5974" spans="6:6" x14ac:dyDescent="0.25">
      <c r="F5974" t="str">
        <f t="shared" si="93"/>
        <v>0</v>
      </c>
    </row>
    <row r="5975" spans="6:6" x14ac:dyDescent="0.25">
      <c r="F5975" t="str">
        <f t="shared" si="93"/>
        <v>0</v>
      </c>
    </row>
    <row r="5976" spans="6:6" x14ac:dyDescent="0.25">
      <c r="F5976" t="str">
        <f t="shared" si="93"/>
        <v>0</v>
      </c>
    </row>
    <row r="5977" spans="6:6" x14ac:dyDescent="0.25">
      <c r="F5977" t="str">
        <f t="shared" si="93"/>
        <v>0</v>
      </c>
    </row>
    <row r="5978" spans="6:6" x14ac:dyDescent="0.25">
      <c r="F5978" t="str">
        <f t="shared" si="93"/>
        <v>0</v>
      </c>
    </row>
    <row r="5979" spans="6:6" x14ac:dyDescent="0.25">
      <c r="F5979" t="str">
        <f t="shared" si="93"/>
        <v>0</v>
      </c>
    </row>
    <row r="5980" spans="6:6" x14ac:dyDescent="0.25">
      <c r="F5980" t="str">
        <f t="shared" si="93"/>
        <v>0</v>
      </c>
    </row>
    <row r="5981" spans="6:6" x14ac:dyDescent="0.25">
      <c r="F5981" t="str">
        <f t="shared" si="93"/>
        <v>0</v>
      </c>
    </row>
    <row r="5982" spans="6:6" x14ac:dyDescent="0.25">
      <c r="F5982" t="str">
        <f t="shared" si="93"/>
        <v>0</v>
      </c>
    </row>
    <row r="5983" spans="6:6" x14ac:dyDescent="0.25">
      <c r="F5983" t="str">
        <f t="shared" si="93"/>
        <v>0</v>
      </c>
    </row>
    <row r="5984" spans="6:6" x14ac:dyDescent="0.25">
      <c r="F5984" t="str">
        <f t="shared" si="93"/>
        <v>0</v>
      </c>
    </row>
    <row r="5985" spans="6:6" x14ac:dyDescent="0.25">
      <c r="F5985" t="str">
        <f t="shared" si="93"/>
        <v>0</v>
      </c>
    </row>
    <row r="5986" spans="6:6" x14ac:dyDescent="0.25">
      <c r="F5986" t="str">
        <f t="shared" si="93"/>
        <v>0</v>
      </c>
    </row>
    <row r="5987" spans="6:6" x14ac:dyDescent="0.25">
      <c r="F5987" t="str">
        <f t="shared" si="93"/>
        <v>0</v>
      </c>
    </row>
    <row r="5988" spans="6:6" x14ac:dyDescent="0.25">
      <c r="F5988" t="str">
        <f t="shared" si="93"/>
        <v>0</v>
      </c>
    </row>
    <row r="5989" spans="6:6" x14ac:dyDescent="0.25">
      <c r="F5989" t="str">
        <f t="shared" si="93"/>
        <v>0</v>
      </c>
    </row>
    <row r="5990" spans="6:6" x14ac:dyDescent="0.25">
      <c r="F5990" t="str">
        <f t="shared" si="93"/>
        <v>0</v>
      </c>
    </row>
    <row r="5991" spans="6:6" x14ac:dyDescent="0.25">
      <c r="F5991" t="str">
        <f t="shared" si="93"/>
        <v>0</v>
      </c>
    </row>
    <row r="5992" spans="6:6" x14ac:dyDescent="0.25">
      <c r="F5992" t="str">
        <f t="shared" si="93"/>
        <v>0</v>
      </c>
    </row>
    <row r="5993" spans="6:6" x14ac:dyDescent="0.25">
      <c r="F5993" t="str">
        <f t="shared" si="93"/>
        <v>0</v>
      </c>
    </row>
    <row r="5994" spans="6:6" x14ac:dyDescent="0.25">
      <c r="F5994" t="str">
        <f t="shared" si="93"/>
        <v>0</v>
      </c>
    </row>
    <row r="5995" spans="6:6" x14ac:dyDescent="0.25">
      <c r="F5995" t="str">
        <f t="shared" si="93"/>
        <v>0</v>
      </c>
    </row>
    <row r="5996" spans="6:6" x14ac:dyDescent="0.25">
      <c r="F5996" t="str">
        <f t="shared" si="93"/>
        <v>0</v>
      </c>
    </row>
    <row r="5997" spans="6:6" x14ac:dyDescent="0.25">
      <c r="F5997" t="str">
        <f t="shared" si="93"/>
        <v>0</v>
      </c>
    </row>
    <row r="5998" spans="6:6" x14ac:dyDescent="0.25">
      <c r="F5998" t="str">
        <f t="shared" si="93"/>
        <v>0</v>
      </c>
    </row>
    <row r="5999" spans="6:6" x14ac:dyDescent="0.25">
      <c r="F5999" t="str">
        <f t="shared" si="93"/>
        <v>0</v>
      </c>
    </row>
    <row r="6000" spans="6:6" x14ac:dyDescent="0.25">
      <c r="F6000" t="str">
        <f t="shared" si="93"/>
        <v>0</v>
      </c>
    </row>
    <row r="6001" spans="6:6" x14ac:dyDescent="0.25">
      <c r="F6001" t="str">
        <f t="shared" si="93"/>
        <v>0</v>
      </c>
    </row>
    <row r="6002" spans="6:6" x14ac:dyDescent="0.25">
      <c r="F6002" t="str">
        <f t="shared" si="93"/>
        <v>0</v>
      </c>
    </row>
    <row r="6003" spans="6:6" x14ac:dyDescent="0.25">
      <c r="F6003" t="str">
        <f t="shared" si="93"/>
        <v>0</v>
      </c>
    </row>
    <row r="6004" spans="6:6" x14ac:dyDescent="0.25">
      <c r="F6004" t="str">
        <f t="shared" si="93"/>
        <v>0</v>
      </c>
    </row>
    <row r="6005" spans="6:6" x14ac:dyDescent="0.25">
      <c r="F6005" t="str">
        <f t="shared" si="93"/>
        <v>0</v>
      </c>
    </row>
    <row r="6006" spans="6:6" x14ac:dyDescent="0.25">
      <c r="F6006" t="str">
        <f t="shared" si="93"/>
        <v>0</v>
      </c>
    </row>
    <row r="6007" spans="6:6" x14ac:dyDescent="0.25">
      <c r="F6007" t="str">
        <f t="shared" si="93"/>
        <v>0</v>
      </c>
    </row>
    <row r="6008" spans="6:6" x14ac:dyDescent="0.25">
      <c r="F6008" t="str">
        <f t="shared" ref="F6008:F6071" si="94">IF(ISNUMBER(SEARCH("JBI",B6008)),"Infant Boys",IF(ISNUMBER(SEARCH("JBJ",B6008)),"Junior Boys",IF(ISNUMBER(SEARCH("JBT",B6008)),"Tolder Boys",IF(ISNUMBER(SEARCH("JGI",B6008)),"Infant GIrls",IF(ISNUMBER(SEARCH("JGT",B6008)),"Tolder Girls",IF(ISNUMBER(SEARCH("JGJ",B6008)),"Junior Girls","0"))))))</f>
        <v>0</v>
      </c>
    </row>
    <row r="6009" spans="6:6" x14ac:dyDescent="0.25">
      <c r="F6009" t="str">
        <f t="shared" si="94"/>
        <v>0</v>
      </c>
    </row>
    <row r="6010" spans="6:6" x14ac:dyDescent="0.25">
      <c r="F6010" t="str">
        <f t="shared" si="94"/>
        <v>0</v>
      </c>
    </row>
    <row r="6011" spans="6:6" x14ac:dyDescent="0.25">
      <c r="F6011" t="str">
        <f t="shared" si="94"/>
        <v>0</v>
      </c>
    </row>
    <row r="6012" spans="6:6" x14ac:dyDescent="0.25">
      <c r="F6012" t="str">
        <f t="shared" si="94"/>
        <v>0</v>
      </c>
    </row>
    <row r="6013" spans="6:6" x14ac:dyDescent="0.25">
      <c r="F6013" t="str">
        <f t="shared" si="94"/>
        <v>0</v>
      </c>
    </row>
    <row r="6014" spans="6:6" x14ac:dyDescent="0.25">
      <c r="F6014" t="str">
        <f t="shared" si="94"/>
        <v>0</v>
      </c>
    </row>
    <row r="6015" spans="6:6" x14ac:dyDescent="0.25">
      <c r="F6015" t="str">
        <f t="shared" si="94"/>
        <v>0</v>
      </c>
    </row>
    <row r="6016" spans="6:6" x14ac:dyDescent="0.25">
      <c r="F6016" t="str">
        <f t="shared" si="94"/>
        <v>0</v>
      </c>
    </row>
    <row r="6017" spans="6:6" x14ac:dyDescent="0.25">
      <c r="F6017" t="str">
        <f t="shared" si="94"/>
        <v>0</v>
      </c>
    </row>
    <row r="6018" spans="6:6" x14ac:dyDescent="0.25">
      <c r="F6018" t="str">
        <f t="shared" si="94"/>
        <v>0</v>
      </c>
    </row>
    <row r="6019" spans="6:6" x14ac:dyDescent="0.25">
      <c r="F6019" t="str">
        <f t="shared" si="94"/>
        <v>0</v>
      </c>
    </row>
    <row r="6020" spans="6:6" x14ac:dyDescent="0.25">
      <c r="F6020" t="str">
        <f t="shared" si="94"/>
        <v>0</v>
      </c>
    </row>
    <row r="6021" spans="6:6" x14ac:dyDescent="0.25">
      <c r="F6021" t="str">
        <f t="shared" si="94"/>
        <v>0</v>
      </c>
    </row>
    <row r="6022" spans="6:6" x14ac:dyDescent="0.25">
      <c r="F6022" t="str">
        <f t="shared" si="94"/>
        <v>0</v>
      </c>
    </row>
    <row r="6023" spans="6:6" x14ac:dyDescent="0.25">
      <c r="F6023" t="str">
        <f t="shared" si="94"/>
        <v>0</v>
      </c>
    </row>
    <row r="6024" spans="6:6" x14ac:dyDescent="0.25">
      <c r="F6024" t="str">
        <f t="shared" si="94"/>
        <v>0</v>
      </c>
    </row>
    <row r="6025" spans="6:6" x14ac:dyDescent="0.25">
      <c r="F6025" t="str">
        <f t="shared" si="94"/>
        <v>0</v>
      </c>
    </row>
    <row r="6026" spans="6:6" x14ac:dyDescent="0.25">
      <c r="F6026" t="str">
        <f t="shared" si="94"/>
        <v>0</v>
      </c>
    </row>
    <row r="6027" spans="6:6" x14ac:dyDescent="0.25">
      <c r="F6027" t="str">
        <f t="shared" si="94"/>
        <v>0</v>
      </c>
    </row>
    <row r="6028" spans="6:6" x14ac:dyDescent="0.25">
      <c r="F6028" t="str">
        <f t="shared" si="94"/>
        <v>0</v>
      </c>
    </row>
    <row r="6029" spans="6:6" x14ac:dyDescent="0.25">
      <c r="F6029" t="str">
        <f t="shared" si="94"/>
        <v>0</v>
      </c>
    </row>
    <row r="6030" spans="6:6" x14ac:dyDescent="0.25">
      <c r="F6030" t="str">
        <f t="shared" si="94"/>
        <v>0</v>
      </c>
    </row>
    <row r="6031" spans="6:6" x14ac:dyDescent="0.25">
      <c r="F6031" t="str">
        <f t="shared" si="94"/>
        <v>0</v>
      </c>
    </row>
    <row r="6032" spans="6:6" x14ac:dyDescent="0.25">
      <c r="F6032" t="str">
        <f t="shared" si="94"/>
        <v>0</v>
      </c>
    </row>
    <row r="6033" spans="6:6" x14ac:dyDescent="0.25">
      <c r="F6033" t="str">
        <f t="shared" si="94"/>
        <v>0</v>
      </c>
    </row>
    <row r="6034" spans="6:6" x14ac:dyDescent="0.25">
      <c r="F6034" t="str">
        <f t="shared" si="94"/>
        <v>0</v>
      </c>
    </row>
    <row r="6035" spans="6:6" x14ac:dyDescent="0.25">
      <c r="F6035" t="str">
        <f t="shared" si="94"/>
        <v>0</v>
      </c>
    </row>
    <row r="6036" spans="6:6" x14ac:dyDescent="0.25">
      <c r="F6036" t="str">
        <f t="shared" si="94"/>
        <v>0</v>
      </c>
    </row>
    <row r="6037" spans="6:6" x14ac:dyDescent="0.25">
      <c r="F6037" t="str">
        <f t="shared" si="94"/>
        <v>0</v>
      </c>
    </row>
    <row r="6038" spans="6:6" x14ac:dyDescent="0.25">
      <c r="F6038" t="str">
        <f t="shared" si="94"/>
        <v>0</v>
      </c>
    </row>
    <row r="6039" spans="6:6" x14ac:dyDescent="0.25">
      <c r="F6039" t="str">
        <f t="shared" si="94"/>
        <v>0</v>
      </c>
    </row>
    <row r="6040" spans="6:6" x14ac:dyDescent="0.25">
      <c r="F6040" t="str">
        <f t="shared" si="94"/>
        <v>0</v>
      </c>
    </row>
    <row r="6041" spans="6:6" x14ac:dyDescent="0.25">
      <c r="F6041" t="str">
        <f t="shared" si="94"/>
        <v>0</v>
      </c>
    </row>
    <row r="6042" spans="6:6" x14ac:dyDescent="0.25">
      <c r="F6042" t="str">
        <f t="shared" si="94"/>
        <v>0</v>
      </c>
    </row>
    <row r="6043" spans="6:6" x14ac:dyDescent="0.25">
      <c r="F6043" t="str">
        <f t="shared" si="94"/>
        <v>0</v>
      </c>
    </row>
    <row r="6044" spans="6:6" x14ac:dyDescent="0.25">
      <c r="F6044" t="str">
        <f t="shared" si="94"/>
        <v>0</v>
      </c>
    </row>
    <row r="6045" spans="6:6" x14ac:dyDescent="0.25">
      <c r="F6045" t="str">
        <f t="shared" si="94"/>
        <v>0</v>
      </c>
    </row>
    <row r="6046" spans="6:6" x14ac:dyDescent="0.25">
      <c r="F6046" t="str">
        <f t="shared" si="94"/>
        <v>0</v>
      </c>
    </row>
    <row r="6047" spans="6:6" x14ac:dyDescent="0.25">
      <c r="F6047" t="str">
        <f t="shared" si="94"/>
        <v>0</v>
      </c>
    </row>
    <row r="6048" spans="6:6" x14ac:dyDescent="0.25">
      <c r="F6048" t="str">
        <f t="shared" si="94"/>
        <v>0</v>
      </c>
    </row>
    <row r="6049" spans="6:6" x14ac:dyDescent="0.25">
      <c r="F6049" t="str">
        <f t="shared" si="94"/>
        <v>0</v>
      </c>
    </row>
    <row r="6050" spans="6:6" x14ac:dyDescent="0.25">
      <c r="F6050" t="str">
        <f t="shared" si="94"/>
        <v>0</v>
      </c>
    </row>
    <row r="6051" spans="6:6" x14ac:dyDescent="0.25">
      <c r="F6051" t="str">
        <f t="shared" si="94"/>
        <v>0</v>
      </c>
    </row>
    <row r="6052" spans="6:6" x14ac:dyDescent="0.25">
      <c r="F6052" t="str">
        <f t="shared" si="94"/>
        <v>0</v>
      </c>
    </row>
    <row r="6053" spans="6:6" x14ac:dyDescent="0.25">
      <c r="F6053" t="str">
        <f t="shared" si="94"/>
        <v>0</v>
      </c>
    </row>
    <row r="6054" spans="6:6" x14ac:dyDescent="0.25">
      <c r="F6054" t="str">
        <f t="shared" si="94"/>
        <v>0</v>
      </c>
    </row>
    <row r="6055" spans="6:6" x14ac:dyDescent="0.25">
      <c r="F6055" t="str">
        <f t="shared" si="94"/>
        <v>0</v>
      </c>
    </row>
    <row r="6056" spans="6:6" x14ac:dyDescent="0.25">
      <c r="F6056" t="str">
        <f t="shared" si="94"/>
        <v>0</v>
      </c>
    </row>
    <row r="6057" spans="6:6" x14ac:dyDescent="0.25">
      <c r="F6057" t="str">
        <f t="shared" si="94"/>
        <v>0</v>
      </c>
    </row>
    <row r="6058" spans="6:6" x14ac:dyDescent="0.25">
      <c r="F6058" t="str">
        <f t="shared" si="94"/>
        <v>0</v>
      </c>
    </row>
    <row r="6059" spans="6:6" x14ac:dyDescent="0.25">
      <c r="F6059" t="str">
        <f t="shared" si="94"/>
        <v>0</v>
      </c>
    </row>
    <row r="6060" spans="6:6" x14ac:dyDescent="0.25">
      <c r="F6060" t="str">
        <f t="shared" si="94"/>
        <v>0</v>
      </c>
    </row>
    <row r="6061" spans="6:6" x14ac:dyDescent="0.25">
      <c r="F6061" t="str">
        <f t="shared" si="94"/>
        <v>0</v>
      </c>
    </row>
    <row r="6062" spans="6:6" x14ac:dyDescent="0.25">
      <c r="F6062" t="str">
        <f t="shared" si="94"/>
        <v>0</v>
      </c>
    </row>
    <row r="6063" spans="6:6" x14ac:dyDescent="0.25">
      <c r="F6063" t="str">
        <f t="shared" si="94"/>
        <v>0</v>
      </c>
    </row>
    <row r="6064" spans="6:6" x14ac:dyDescent="0.25">
      <c r="F6064" t="str">
        <f t="shared" si="94"/>
        <v>0</v>
      </c>
    </row>
    <row r="6065" spans="6:6" x14ac:dyDescent="0.25">
      <c r="F6065" t="str">
        <f t="shared" si="94"/>
        <v>0</v>
      </c>
    </row>
    <row r="6066" spans="6:6" x14ac:dyDescent="0.25">
      <c r="F6066" t="str">
        <f t="shared" si="94"/>
        <v>0</v>
      </c>
    </row>
    <row r="6067" spans="6:6" x14ac:dyDescent="0.25">
      <c r="F6067" t="str">
        <f t="shared" si="94"/>
        <v>0</v>
      </c>
    </row>
    <row r="6068" spans="6:6" x14ac:dyDescent="0.25">
      <c r="F6068" t="str">
        <f t="shared" si="94"/>
        <v>0</v>
      </c>
    </row>
    <row r="6069" spans="6:6" x14ac:dyDescent="0.25">
      <c r="F6069" t="str">
        <f t="shared" si="94"/>
        <v>0</v>
      </c>
    </row>
    <row r="6070" spans="6:6" x14ac:dyDescent="0.25">
      <c r="F6070" t="str">
        <f t="shared" si="94"/>
        <v>0</v>
      </c>
    </row>
    <row r="6071" spans="6:6" x14ac:dyDescent="0.25">
      <c r="F6071" t="str">
        <f t="shared" si="94"/>
        <v>0</v>
      </c>
    </row>
    <row r="6072" spans="6:6" x14ac:dyDescent="0.25">
      <c r="F6072" t="str">
        <f t="shared" ref="F6072:F6135" si="95">IF(ISNUMBER(SEARCH("JBI",B6072)),"Infant Boys",IF(ISNUMBER(SEARCH("JBJ",B6072)),"Junior Boys",IF(ISNUMBER(SEARCH("JBT",B6072)),"Tolder Boys",IF(ISNUMBER(SEARCH("JGI",B6072)),"Infant GIrls",IF(ISNUMBER(SEARCH("JGT",B6072)),"Tolder Girls",IF(ISNUMBER(SEARCH("JGJ",B6072)),"Junior Girls","0"))))))</f>
        <v>0</v>
      </c>
    </row>
    <row r="6073" spans="6:6" x14ac:dyDescent="0.25">
      <c r="F6073" t="str">
        <f t="shared" si="95"/>
        <v>0</v>
      </c>
    </row>
    <row r="6074" spans="6:6" x14ac:dyDescent="0.25">
      <c r="F6074" t="str">
        <f t="shared" si="95"/>
        <v>0</v>
      </c>
    </row>
    <row r="6075" spans="6:6" x14ac:dyDescent="0.25">
      <c r="F6075" t="str">
        <f t="shared" si="95"/>
        <v>0</v>
      </c>
    </row>
    <row r="6076" spans="6:6" x14ac:dyDescent="0.25">
      <c r="F6076" t="str">
        <f t="shared" si="95"/>
        <v>0</v>
      </c>
    </row>
    <row r="6077" spans="6:6" x14ac:dyDescent="0.25">
      <c r="F6077" t="str">
        <f t="shared" si="95"/>
        <v>0</v>
      </c>
    </row>
    <row r="6078" spans="6:6" x14ac:dyDescent="0.25">
      <c r="F6078" t="str">
        <f t="shared" si="95"/>
        <v>0</v>
      </c>
    </row>
    <row r="6079" spans="6:6" x14ac:dyDescent="0.25">
      <c r="F6079" t="str">
        <f t="shared" si="95"/>
        <v>0</v>
      </c>
    </row>
    <row r="6080" spans="6:6" x14ac:dyDescent="0.25">
      <c r="F6080" t="str">
        <f t="shared" si="95"/>
        <v>0</v>
      </c>
    </row>
    <row r="6081" spans="6:6" x14ac:dyDescent="0.25">
      <c r="F6081" t="str">
        <f t="shared" si="95"/>
        <v>0</v>
      </c>
    </row>
    <row r="6082" spans="6:6" x14ac:dyDescent="0.25">
      <c r="F6082" t="str">
        <f t="shared" si="95"/>
        <v>0</v>
      </c>
    </row>
    <row r="6083" spans="6:6" x14ac:dyDescent="0.25">
      <c r="F6083" t="str">
        <f t="shared" si="95"/>
        <v>0</v>
      </c>
    </row>
    <row r="6084" spans="6:6" x14ac:dyDescent="0.25">
      <c r="F6084" t="str">
        <f t="shared" si="95"/>
        <v>0</v>
      </c>
    </row>
    <row r="6085" spans="6:6" x14ac:dyDescent="0.25">
      <c r="F6085" t="str">
        <f t="shared" si="95"/>
        <v>0</v>
      </c>
    </row>
    <row r="6086" spans="6:6" x14ac:dyDescent="0.25">
      <c r="F6086" t="str">
        <f t="shared" si="95"/>
        <v>0</v>
      </c>
    </row>
    <row r="6087" spans="6:6" x14ac:dyDescent="0.25">
      <c r="F6087" t="str">
        <f t="shared" si="95"/>
        <v>0</v>
      </c>
    </row>
    <row r="6088" spans="6:6" x14ac:dyDescent="0.25">
      <c r="F6088" t="str">
        <f t="shared" si="95"/>
        <v>0</v>
      </c>
    </row>
    <row r="6089" spans="6:6" x14ac:dyDescent="0.25">
      <c r="F6089" t="str">
        <f t="shared" si="95"/>
        <v>0</v>
      </c>
    </row>
    <row r="6090" spans="6:6" x14ac:dyDescent="0.25">
      <c r="F6090" t="str">
        <f t="shared" si="95"/>
        <v>0</v>
      </c>
    </row>
    <row r="6091" spans="6:6" x14ac:dyDescent="0.25">
      <c r="F6091" t="str">
        <f t="shared" si="95"/>
        <v>0</v>
      </c>
    </row>
    <row r="6092" spans="6:6" x14ac:dyDescent="0.25">
      <c r="F6092" t="str">
        <f t="shared" si="95"/>
        <v>0</v>
      </c>
    </row>
    <row r="6093" spans="6:6" x14ac:dyDescent="0.25">
      <c r="F6093" t="str">
        <f t="shared" si="95"/>
        <v>0</v>
      </c>
    </row>
    <row r="6094" spans="6:6" x14ac:dyDescent="0.25">
      <c r="F6094" t="str">
        <f t="shared" si="95"/>
        <v>0</v>
      </c>
    </row>
    <row r="6095" spans="6:6" x14ac:dyDescent="0.25">
      <c r="F6095" t="str">
        <f t="shared" si="95"/>
        <v>0</v>
      </c>
    </row>
    <row r="6096" spans="6:6" x14ac:dyDescent="0.25">
      <c r="F6096" t="str">
        <f t="shared" si="95"/>
        <v>0</v>
      </c>
    </row>
    <row r="6097" spans="6:6" x14ac:dyDescent="0.25">
      <c r="F6097" t="str">
        <f t="shared" si="95"/>
        <v>0</v>
      </c>
    </row>
    <row r="6098" spans="6:6" x14ac:dyDescent="0.25">
      <c r="F6098" t="str">
        <f t="shared" si="95"/>
        <v>0</v>
      </c>
    </row>
    <row r="6099" spans="6:6" x14ac:dyDescent="0.25">
      <c r="F6099" t="str">
        <f t="shared" si="95"/>
        <v>0</v>
      </c>
    </row>
    <row r="6100" spans="6:6" x14ac:dyDescent="0.25">
      <c r="F6100" t="str">
        <f t="shared" si="95"/>
        <v>0</v>
      </c>
    </row>
    <row r="6101" spans="6:6" x14ac:dyDescent="0.25">
      <c r="F6101" t="str">
        <f t="shared" si="95"/>
        <v>0</v>
      </c>
    </row>
    <row r="6102" spans="6:6" x14ac:dyDescent="0.25">
      <c r="F6102" t="str">
        <f t="shared" si="95"/>
        <v>0</v>
      </c>
    </row>
    <row r="6103" spans="6:6" x14ac:dyDescent="0.25">
      <c r="F6103" t="str">
        <f t="shared" si="95"/>
        <v>0</v>
      </c>
    </row>
    <row r="6104" spans="6:6" x14ac:dyDescent="0.25">
      <c r="F6104" t="str">
        <f t="shared" si="95"/>
        <v>0</v>
      </c>
    </row>
    <row r="6105" spans="6:6" x14ac:dyDescent="0.25">
      <c r="F6105" t="str">
        <f t="shared" si="95"/>
        <v>0</v>
      </c>
    </row>
    <row r="6106" spans="6:6" x14ac:dyDescent="0.25">
      <c r="F6106" t="str">
        <f t="shared" si="95"/>
        <v>0</v>
      </c>
    </row>
    <row r="6107" spans="6:6" x14ac:dyDescent="0.25">
      <c r="F6107" t="str">
        <f t="shared" si="95"/>
        <v>0</v>
      </c>
    </row>
    <row r="6108" spans="6:6" x14ac:dyDescent="0.25">
      <c r="F6108" t="str">
        <f t="shared" si="95"/>
        <v>0</v>
      </c>
    </row>
    <row r="6109" spans="6:6" x14ac:dyDescent="0.25">
      <c r="F6109" t="str">
        <f t="shared" si="95"/>
        <v>0</v>
      </c>
    </row>
    <row r="6110" spans="6:6" x14ac:dyDescent="0.25">
      <c r="F6110" t="str">
        <f t="shared" si="95"/>
        <v>0</v>
      </c>
    </row>
    <row r="6111" spans="6:6" x14ac:dyDescent="0.25">
      <c r="F6111" t="str">
        <f t="shared" si="95"/>
        <v>0</v>
      </c>
    </row>
    <row r="6112" spans="6:6" x14ac:dyDescent="0.25">
      <c r="F6112" t="str">
        <f t="shared" si="95"/>
        <v>0</v>
      </c>
    </row>
    <row r="6113" spans="6:6" x14ac:dyDescent="0.25">
      <c r="F6113" t="str">
        <f t="shared" si="95"/>
        <v>0</v>
      </c>
    </row>
    <row r="6114" spans="6:6" x14ac:dyDescent="0.25">
      <c r="F6114" t="str">
        <f t="shared" si="95"/>
        <v>0</v>
      </c>
    </row>
    <row r="6115" spans="6:6" x14ac:dyDescent="0.25">
      <c r="F6115" t="str">
        <f t="shared" si="95"/>
        <v>0</v>
      </c>
    </row>
    <row r="6116" spans="6:6" x14ac:dyDescent="0.25">
      <c r="F6116" t="str">
        <f t="shared" si="95"/>
        <v>0</v>
      </c>
    </row>
    <row r="6117" spans="6:6" x14ac:dyDescent="0.25">
      <c r="F6117" t="str">
        <f t="shared" si="95"/>
        <v>0</v>
      </c>
    </row>
    <row r="6118" spans="6:6" x14ac:dyDescent="0.25">
      <c r="F6118" t="str">
        <f t="shared" si="95"/>
        <v>0</v>
      </c>
    </row>
    <row r="6119" spans="6:6" x14ac:dyDescent="0.25">
      <c r="F6119" t="str">
        <f t="shared" si="95"/>
        <v>0</v>
      </c>
    </row>
    <row r="6120" spans="6:6" x14ac:dyDescent="0.25">
      <c r="F6120" t="str">
        <f t="shared" si="95"/>
        <v>0</v>
      </c>
    </row>
    <row r="6121" spans="6:6" x14ac:dyDescent="0.25">
      <c r="F6121" t="str">
        <f t="shared" si="95"/>
        <v>0</v>
      </c>
    </row>
    <row r="6122" spans="6:6" x14ac:dyDescent="0.25">
      <c r="F6122" t="str">
        <f t="shared" si="95"/>
        <v>0</v>
      </c>
    </row>
    <row r="6123" spans="6:6" x14ac:dyDescent="0.25">
      <c r="F6123" t="str">
        <f t="shared" si="95"/>
        <v>0</v>
      </c>
    </row>
    <row r="6124" spans="6:6" x14ac:dyDescent="0.25">
      <c r="F6124" t="str">
        <f t="shared" si="95"/>
        <v>0</v>
      </c>
    </row>
    <row r="6125" spans="6:6" x14ac:dyDescent="0.25">
      <c r="F6125" t="str">
        <f t="shared" si="95"/>
        <v>0</v>
      </c>
    </row>
    <row r="6126" spans="6:6" x14ac:dyDescent="0.25">
      <c r="F6126" t="str">
        <f t="shared" si="95"/>
        <v>0</v>
      </c>
    </row>
    <row r="6127" spans="6:6" x14ac:dyDescent="0.25">
      <c r="F6127" t="str">
        <f t="shared" si="95"/>
        <v>0</v>
      </c>
    </row>
    <row r="6128" spans="6:6" x14ac:dyDescent="0.25">
      <c r="F6128" t="str">
        <f t="shared" si="95"/>
        <v>0</v>
      </c>
    </row>
    <row r="6129" spans="6:6" x14ac:dyDescent="0.25">
      <c r="F6129" t="str">
        <f t="shared" si="95"/>
        <v>0</v>
      </c>
    </row>
    <row r="6130" spans="6:6" x14ac:dyDescent="0.25">
      <c r="F6130" t="str">
        <f t="shared" si="95"/>
        <v>0</v>
      </c>
    </row>
    <row r="6131" spans="6:6" x14ac:dyDescent="0.25">
      <c r="F6131" t="str">
        <f t="shared" si="95"/>
        <v>0</v>
      </c>
    </row>
    <row r="6132" spans="6:6" x14ac:dyDescent="0.25">
      <c r="F6132" t="str">
        <f t="shared" si="95"/>
        <v>0</v>
      </c>
    </row>
    <row r="6133" spans="6:6" x14ac:dyDescent="0.25">
      <c r="F6133" t="str">
        <f t="shared" si="95"/>
        <v>0</v>
      </c>
    </row>
    <row r="6134" spans="6:6" x14ac:dyDescent="0.25">
      <c r="F6134" t="str">
        <f t="shared" si="95"/>
        <v>0</v>
      </c>
    </row>
    <row r="6135" spans="6:6" x14ac:dyDescent="0.25">
      <c r="F6135" t="str">
        <f t="shared" si="95"/>
        <v>0</v>
      </c>
    </row>
    <row r="6136" spans="6:6" x14ac:dyDescent="0.25">
      <c r="F6136" t="str">
        <f t="shared" ref="F6136:F6199" si="96">IF(ISNUMBER(SEARCH("JBI",B6136)),"Infant Boys",IF(ISNUMBER(SEARCH("JBJ",B6136)),"Junior Boys",IF(ISNUMBER(SEARCH("JBT",B6136)),"Tolder Boys",IF(ISNUMBER(SEARCH("JGI",B6136)),"Infant GIrls",IF(ISNUMBER(SEARCH("JGT",B6136)),"Tolder Girls",IF(ISNUMBER(SEARCH("JGJ",B6136)),"Junior Girls","0"))))))</f>
        <v>0</v>
      </c>
    </row>
    <row r="6137" spans="6:6" x14ac:dyDescent="0.25">
      <c r="F6137" t="str">
        <f t="shared" si="96"/>
        <v>0</v>
      </c>
    </row>
    <row r="6138" spans="6:6" x14ac:dyDescent="0.25">
      <c r="F6138" t="str">
        <f t="shared" si="96"/>
        <v>0</v>
      </c>
    </row>
    <row r="6139" spans="6:6" x14ac:dyDescent="0.25">
      <c r="F6139" t="str">
        <f t="shared" si="96"/>
        <v>0</v>
      </c>
    </row>
    <row r="6140" spans="6:6" x14ac:dyDescent="0.25">
      <c r="F6140" t="str">
        <f t="shared" si="96"/>
        <v>0</v>
      </c>
    </row>
    <row r="6141" spans="6:6" x14ac:dyDescent="0.25">
      <c r="F6141" t="str">
        <f t="shared" si="96"/>
        <v>0</v>
      </c>
    </row>
    <row r="6142" spans="6:6" x14ac:dyDescent="0.25">
      <c r="F6142" t="str">
        <f t="shared" si="96"/>
        <v>0</v>
      </c>
    </row>
    <row r="6143" spans="6:6" x14ac:dyDescent="0.25">
      <c r="F6143" t="str">
        <f t="shared" si="96"/>
        <v>0</v>
      </c>
    </row>
    <row r="6144" spans="6:6" x14ac:dyDescent="0.25">
      <c r="F6144" t="str">
        <f t="shared" si="96"/>
        <v>0</v>
      </c>
    </row>
    <row r="6145" spans="6:6" x14ac:dyDescent="0.25">
      <c r="F6145" t="str">
        <f t="shared" si="96"/>
        <v>0</v>
      </c>
    </row>
    <row r="6146" spans="6:6" x14ac:dyDescent="0.25">
      <c r="F6146" t="str">
        <f t="shared" si="96"/>
        <v>0</v>
      </c>
    </row>
    <row r="6147" spans="6:6" x14ac:dyDescent="0.25">
      <c r="F6147" t="str">
        <f t="shared" si="96"/>
        <v>0</v>
      </c>
    </row>
    <row r="6148" spans="6:6" x14ac:dyDescent="0.25">
      <c r="F6148" t="str">
        <f t="shared" si="96"/>
        <v>0</v>
      </c>
    </row>
    <row r="6149" spans="6:6" x14ac:dyDescent="0.25">
      <c r="F6149" t="str">
        <f t="shared" si="96"/>
        <v>0</v>
      </c>
    </row>
    <row r="6150" spans="6:6" x14ac:dyDescent="0.25">
      <c r="F6150" t="str">
        <f t="shared" si="96"/>
        <v>0</v>
      </c>
    </row>
    <row r="6151" spans="6:6" x14ac:dyDescent="0.25">
      <c r="F6151" t="str">
        <f t="shared" si="96"/>
        <v>0</v>
      </c>
    </row>
    <row r="6152" spans="6:6" x14ac:dyDescent="0.25">
      <c r="F6152" t="str">
        <f t="shared" si="96"/>
        <v>0</v>
      </c>
    </row>
    <row r="6153" spans="6:6" x14ac:dyDescent="0.25">
      <c r="F6153" t="str">
        <f t="shared" si="96"/>
        <v>0</v>
      </c>
    </row>
    <row r="6154" spans="6:6" x14ac:dyDescent="0.25">
      <c r="F6154" t="str">
        <f t="shared" si="96"/>
        <v>0</v>
      </c>
    </row>
    <row r="6155" spans="6:6" x14ac:dyDescent="0.25">
      <c r="F6155" t="str">
        <f t="shared" si="96"/>
        <v>0</v>
      </c>
    </row>
    <row r="6156" spans="6:6" x14ac:dyDescent="0.25">
      <c r="F6156" t="str">
        <f t="shared" si="96"/>
        <v>0</v>
      </c>
    </row>
    <row r="6157" spans="6:6" x14ac:dyDescent="0.25">
      <c r="F6157" t="str">
        <f t="shared" si="96"/>
        <v>0</v>
      </c>
    </row>
    <row r="6158" spans="6:6" x14ac:dyDescent="0.25">
      <c r="F6158" t="str">
        <f t="shared" si="96"/>
        <v>0</v>
      </c>
    </row>
    <row r="6159" spans="6:6" x14ac:dyDescent="0.25">
      <c r="F6159" t="str">
        <f t="shared" si="96"/>
        <v>0</v>
      </c>
    </row>
    <row r="6160" spans="6:6" x14ac:dyDescent="0.25">
      <c r="F6160" t="str">
        <f t="shared" si="96"/>
        <v>0</v>
      </c>
    </row>
    <row r="6161" spans="6:6" x14ac:dyDescent="0.25">
      <c r="F6161" t="str">
        <f t="shared" si="96"/>
        <v>0</v>
      </c>
    </row>
    <row r="6162" spans="6:6" x14ac:dyDescent="0.25">
      <c r="F6162" t="str">
        <f t="shared" si="96"/>
        <v>0</v>
      </c>
    </row>
    <row r="6163" spans="6:6" x14ac:dyDescent="0.25">
      <c r="F6163" t="str">
        <f t="shared" si="96"/>
        <v>0</v>
      </c>
    </row>
    <row r="6164" spans="6:6" x14ac:dyDescent="0.25">
      <c r="F6164" t="str">
        <f t="shared" si="96"/>
        <v>0</v>
      </c>
    </row>
    <row r="6165" spans="6:6" x14ac:dyDescent="0.25">
      <c r="F6165" t="str">
        <f t="shared" si="96"/>
        <v>0</v>
      </c>
    </row>
    <row r="6166" spans="6:6" x14ac:dyDescent="0.25">
      <c r="F6166" t="str">
        <f t="shared" si="96"/>
        <v>0</v>
      </c>
    </row>
    <row r="6167" spans="6:6" x14ac:dyDescent="0.25">
      <c r="F6167" t="str">
        <f t="shared" si="96"/>
        <v>0</v>
      </c>
    </row>
    <row r="6168" spans="6:6" x14ac:dyDescent="0.25">
      <c r="F6168" t="str">
        <f t="shared" si="96"/>
        <v>0</v>
      </c>
    </row>
    <row r="6169" spans="6:6" x14ac:dyDescent="0.25">
      <c r="F6169" t="str">
        <f t="shared" si="96"/>
        <v>0</v>
      </c>
    </row>
    <row r="6170" spans="6:6" x14ac:dyDescent="0.25">
      <c r="F6170" t="str">
        <f t="shared" si="96"/>
        <v>0</v>
      </c>
    </row>
    <row r="6171" spans="6:6" x14ac:dyDescent="0.25">
      <c r="F6171" t="str">
        <f t="shared" si="96"/>
        <v>0</v>
      </c>
    </row>
    <row r="6172" spans="6:6" x14ac:dyDescent="0.25">
      <c r="F6172" t="str">
        <f t="shared" si="96"/>
        <v>0</v>
      </c>
    </row>
    <row r="6173" spans="6:6" x14ac:dyDescent="0.25">
      <c r="F6173" t="str">
        <f t="shared" si="96"/>
        <v>0</v>
      </c>
    </row>
    <row r="6174" spans="6:6" x14ac:dyDescent="0.25">
      <c r="F6174" t="str">
        <f t="shared" si="96"/>
        <v>0</v>
      </c>
    </row>
    <row r="6175" spans="6:6" x14ac:dyDescent="0.25">
      <c r="F6175" t="str">
        <f t="shared" si="96"/>
        <v>0</v>
      </c>
    </row>
    <row r="6176" spans="6:6" x14ac:dyDescent="0.25">
      <c r="F6176" t="str">
        <f t="shared" si="96"/>
        <v>0</v>
      </c>
    </row>
    <row r="6177" spans="6:6" x14ac:dyDescent="0.25">
      <c r="F6177" t="str">
        <f t="shared" si="96"/>
        <v>0</v>
      </c>
    </row>
    <row r="6178" spans="6:6" x14ac:dyDescent="0.25">
      <c r="F6178" t="str">
        <f t="shared" si="96"/>
        <v>0</v>
      </c>
    </row>
    <row r="6179" spans="6:6" x14ac:dyDescent="0.25">
      <c r="F6179" t="str">
        <f t="shared" si="96"/>
        <v>0</v>
      </c>
    </row>
    <row r="6180" spans="6:6" x14ac:dyDescent="0.25">
      <c r="F6180" t="str">
        <f t="shared" si="96"/>
        <v>0</v>
      </c>
    </row>
    <row r="6181" spans="6:6" x14ac:dyDescent="0.25">
      <c r="F6181" t="str">
        <f t="shared" si="96"/>
        <v>0</v>
      </c>
    </row>
    <row r="6182" spans="6:6" x14ac:dyDescent="0.25">
      <c r="F6182" t="str">
        <f t="shared" si="96"/>
        <v>0</v>
      </c>
    </row>
    <row r="6183" spans="6:6" x14ac:dyDescent="0.25">
      <c r="F6183" t="str">
        <f t="shared" si="96"/>
        <v>0</v>
      </c>
    </row>
    <row r="6184" spans="6:6" x14ac:dyDescent="0.25">
      <c r="F6184" t="str">
        <f t="shared" si="96"/>
        <v>0</v>
      </c>
    </row>
    <row r="6185" spans="6:6" x14ac:dyDescent="0.25">
      <c r="F6185" t="str">
        <f t="shared" si="96"/>
        <v>0</v>
      </c>
    </row>
    <row r="6186" spans="6:6" x14ac:dyDescent="0.25">
      <c r="F6186" t="str">
        <f t="shared" si="96"/>
        <v>0</v>
      </c>
    </row>
    <row r="6187" spans="6:6" x14ac:dyDescent="0.25">
      <c r="F6187" t="str">
        <f t="shared" si="96"/>
        <v>0</v>
      </c>
    </row>
    <row r="6188" spans="6:6" x14ac:dyDescent="0.25">
      <c r="F6188" t="str">
        <f t="shared" si="96"/>
        <v>0</v>
      </c>
    </row>
    <row r="6189" spans="6:6" x14ac:dyDescent="0.25">
      <c r="F6189" t="str">
        <f t="shared" si="96"/>
        <v>0</v>
      </c>
    </row>
    <row r="6190" spans="6:6" x14ac:dyDescent="0.25">
      <c r="F6190" t="str">
        <f t="shared" si="96"/>
        <v>0</v>
      </c>
    </row>
    <row r="6191" spans="6:6" x14ac:dyDescent="0.25">
      <c r="F6191" t="str">
        <f t="shared" si="96"/>
        <v>0</v>
      </c>
    </row>
    <row r="6192" spans="6:6" x14ac:dyDescent="0.25">
      <c r="F6192" t="str">
        <f t="shared" si="96"/>
        <v>0</v>
      </c>
    </row>
    <row r="6193" spans="6:6" x14ac:dyDescent="0.25">
      <c r="F6193" t="str">
        <f t="shared" si="96"/>
        <v>0</v>
      </c>
    </row>
    <row r="6194" spans="6:6" x14ac:dyDescent="0.25">
      <c r="F6194" t="str">
        <f t="shared" si="96"/>
        <v>0</v>
      </c>
    </row>
    <row r="6195" spans="6:6" x14ac:dyDescent="0.25">
      <c r="F6195" t="str">
        <f t="shared" si="96"/>
        <v>0</v>
      </c>
    </row>
    <row r="6196" spans="6:6" x14ac:dyDescent="0.25">
      <c r="F6196" t="str">
        <f t="shared" si="96"/>
        <v>0</v>
      </c>
    </row>
    <row r="6197" spans="6:6" x14ac:dyDescent="0.25">
      <c r="F6197" t="str">
        <f t="shared" si="96"/>
        <v>0</v>
      </c>
    </row>
    <row r="6198" spans="6:6" x14ac:dyDescent="0.25">
      <c r="F6198" t="str">
        <f t="shared" si="96"/>
        <v>0</v>
      </c>
    </row>
    <row r="6199" spans="6:6" x14ac:dyDescent="0.25">
      <c r="F6199" t="str">
        <f t="shared" si="96"/>
        <v>0</v>
      </c>
    </row>
    <row r="6200" spans="6:6" x14ac:dyDescent="0.25">
      <c r="F6200" t="str">
        <f t="shared" ref="F6200:F6263" si="97">IF(ISNUMBER(SEARCH("JBI",B6200)),"Infant Boys",IF(ISNUMBER(SEARCH("JBJ",B6200)),"Junior Boys",IF(ISNUMBER(SEARCH("JBT",B6200)),"Tolder Boys",IF(ISNUMBER(SEARCH("JGI",B6200)),"Infant GIrls",IF(ISNUMBER(SEARCH("JGT",B6200)),"Tolder Girls",IF(ISNUMBER(SEARCH("JGJ",B6200)),"Junior Girls","0"))))))</f>
        <v>0</v>
      </c>
    </row>
    <row r="6201" spans="6:6" x14ac:dyDescent="0.25">
      <c r="F6201" t="str">
        <f t="shared" si="97"/>
        <v>0</v>
      </c>
    </row>
    <row r="6202" spans="6:6" x14ac:dyDescent="0.25">
      <c r="F6202" t="str">
        <f t="shared" si="97"/>
        <v>0</v>
      </c>
    </row>
    <row r="6203" spans="6:6" x14ac:dyDescent="0.25">
      <c r="F6203" t="str">
        <f t="shared" si="97"/>
        <v>0</v>
      </c>
    </row>
    <row r="6204" spans="6:6" x14ac:dyDescent="0.25">
      <c r="F6204" t="str">
        <f t="shared" si="97"/>
        <v>0</v>
      </c>
    </row>
    <row r="6205" spans="6:6" x14ac:dyDescent="0.25">
      <c r="F6205" t="str">
        <f t="shared" si="97"/>
        <v>0</v>
      </c>
    </row>
    <row r="6206" spans="6:6" x14ac:dyDescent="0.25">
      <c r="F6206" t="str">
        <f t="shared" si="97"/>
        <v>0</v>
      </c>
    </row>
    <row r="6207" spans="6:6" x14ac:dyDescent="0.25">
      <c r="F6207" t="str">
        <f t="shared" si="97"/>
        <v>0</v>
      </c>
    </row>
    <row r="6208" spans="6:6" x14ac:dyDescent="0.25">
      <c r="F6208" t="str">
        <f t="shared" si="97"/>
        <v>0</v>
      </c>
    </row>
    <row r="6209" spans="6:6" x14ac:dyDescent="0.25">
      <c r="F6209" t="str">
        <f t="shared" si="97"/>
        <v>0</v>
      </c>
    </row>
    <row r="6210" spans="6:6" x14ac:dyDescent="0.25">
      <c r="F6210" t="str">
        <f t="shared" si="97"/>
        <v>0</v>
      </c>
    </row>
    <row r="6211" spans="6:6" x14ac:dyDescent="0.25">
      <c r="F6211" t="str">
        <f t="shared" si="97"/>
        <v>0</v>
      </c>
    </row>
    <row r="6212" spans="6:6" x14ac:dyDescent="0.25">
      <c r="F6212" t="str">
        <f t="shared" si="97"/>
        <v>0</v>
      </c>
    </row>
    <row r="6213" spans="6:6" x14ac:dyDescent="0.25">
      <c r="F6213" t="str">
        <f t="shared" si="97"/>
        <v>0</v>
      </c>
    </row>
    <row r="6214" spans="6:6" x14ac:dyDescent="0.25">
      <c r="F6214" t="str">
        <f t="shared" si="97"/>
        <v>0</v>
      </c>
    </row>
    <row r="6215" spans="6:6" x14ac:dyDescent="0.25">
      <c r="F6215" t="str">
        <f t="shared" si="97"/>
        <v>0</v>
      </c>
    </row>
    <row r="6216" spans="6:6" x14ac:dyDescent="0.25">
      <c r="F6216" t="str">
        <f t="shared" si="97"/>
        <v>0</v>
      </c>
    </row>
    <row r="6217" spans="6:6" x14ac:dyDescent="0.25">
      <c r="F6217" t="str">
        <f t="shared" si="97"/>
        <v>0</v>
      </c>
    </row>
    <row r="6218" spans="6:6" x14ac:dyDescent="0.25">
      <c r="F6218" t="str">
        <f t="shared" si="97"/>
        <v>0</v>
      </c>
    </row>
    <row r="6219" spans="6:6" x14ac:dyDescent="0.25">
      <c r="F6219" t="str">
        <f t="shared" si="97"/>
        <v>0</v>
      </c>
    </row>
    <row r="6220" spans="6:6" x14ac:dyDescent="0.25">
      <c r="F6220" t="str">
        <f t="shared" si="97"/>
        <v>0</v>
      </c>
    </row>
    <row r="6221" spans="6:6" x14ac:dyDescent="0.25">
      <c r="F6221" t="str">
        <f t="shared" si="97"/>
        <v>0</v>
      </c>
    </row>
    <row r="6222" spans="6:6" x14ac:dyDescent="0.25">
      <c r="F6222" t="str">
        <f t="shared" si="97"/>
        <v>0</v>
      </c>
    </row>
    <row r="6223" spans="6:6" x14ac:dyDescent="0.25">
      <c r="F6223" t="str">
        <f t="shared" si="97"/>
        <v>0</v>
      </c>
    </row>
    <row r="6224" spans="6:6" x14ac:dyDescent="0.25">
      <c r="F6224" t="str">
        <f t="shared" si="97"/>
        <v>0</v>
      </c>
    </row>
    <row r="6225" spans="6:6" x14ac:dyDescent="0.25">
      <c r="F6225" t="str">
        <f t="shared" si="97"/>
        <v>0</v>
      </c>
    </row>
    <row r="6226" spans="6:6" x14ac:dyDescent="0.25">
      <c r="F6226" t="str">
        <f t="shared" si="97"/>
        <v>0</v>
      </c>
    </row>
    <row r="6227" spans="6:6" x14ac:dyDescent="0.25">
      <c r="F6227" t="str">
        <f t="shared" si="97"/>
        <v>0</v>
      </c>
    </row>
    <row r="6228" spans="6:6" x14ac:dyDescent="0.25">
      <c r="F6228" t="str">
        <f t="shared" si="97"/>
        <v>0</v>
      </c>
    </row>
    <row r="6229" spans="6:6" x14ac:dyDescent="0.25">
      <c r="F6229" t="str">
        <f t="shared" si="97"/>
        <v>0</v>
      </c>
    </row>
    <row r="6230" spans="6:6" x14ac:dyDescent="0.25">
      <c r="F6230" t="str">
        <f t="shared" si="97"/>
        <v>0</v>
      </c>
    </row>
    <row r="6231" spans="6:6" x14ac:dyDescent="0.25">
      <c r="F6231" t="str">
        <f t="shared" si="97"/>
        <v>0</v>
      </c>
    </row>
    <row r="6232" spans="6:6" x14ac:dyDescent="0.25">
      <c r="F6232" t="str">
        <f t="shared" si="97"/>
        <v>0</v>
      </c>
    </row>
    <row r="6233" spans="6:6" x14ac:dyDescent="0.25">
      <c r="F6233" t="str">
        <f t="shared" si="97"/>
        <v>0</v>
      </c>
    </row>
    <row r="6234" spans="6:6" x14ac:dyDescent="0.25">
      <c r="F6234" t="str">
        <f t="shared" si="97"/>
        <v>0</v>
      </c>
    </row>
    <row r="6235" spans="6:6" x14ac:dyDescent="0.25">
      <c r="F6235" t="str">
        <f t="shared" si="97"/>
        <v>0</v>
      </c>
    </row>
    <row r="6236" spans="6:6" x14ac:dyDescent="0.25">
      <c r="F6236" t="str">
        <f t="shared" si="97"/>
        <v>0</v>
      </c>
    </row>
    <row r="6237" spans="6:6" x14ac:dyDescent="0.25">
      <c r="F6237" t="str">
        <f t="shared" si="97"/>
        <v>0</v>
      </c>
    </row>
    <row r="6238" spans="6:6" x14ac:dyDescent="0.25">
      <c r="F6238" t="str">
        <f t="shared" si="97"/>
        <v>0</v>
      </c>
    </row>
    <row r="6239" spans="6:6" x14ac:dyDescent="0.25">
      <c r="F6239" t="str">
        <f t="shared" si="97"/>
        <v>0</v>
      </c>
    </row>
    <row r="6240" spans="6:6" x14ac:dyDescent="0.25">
      <c r="F6240" t="str">
        <f t="shared" si="97"/>
        <v>0</v>
      </c>
    </row>
    <row r="6241" spans="6:6" x14ac:dyDescent="0.25">
      <c r="F6241" t="str">
        <f t="shared" si="97"/>
        <v>0</v>
      </c>
    </row>
    <row r="6242" spans="6:6" x14ac:dyDescent="0.25">
      <c r="F6242" t="str">
        <f t="shared" si="97"/>
        <v>0</v>
      </c>
    </row>
    <row r="6243" spans="6:6" x14ac:dyDescent="0.25">
      <c r="F6243" t="str">
        <f t="shared" si="97"/>
        <v>0</v>
      </c>
    </row>
    <row r="6244" spans="6:6" x14ac:dyDescent="0.25">
      <c r="F6244" t="str">
        <f t="shared" si="97"/>
        <v>0</v>
      </c>
    </row>
    <row r="6245" spans="6:6" x14ac:dyDescent="0.25">
      <c r="F6245" t="str">
        <f t="shared" si="97"/>
        <v>0</v>
      </c>
    </row>
    <row r="6246" spans="6:6" x14ac:dyDescent="0.25">
      <c r="F6246" t="str">
        <f t="shared" si="97"/>
        <v>0</v>
      </c>
    </row>
    <row r="6247" spans="6:6" x14ac:dyDescent="0.25">
      <c r="F6247" t="str">
        <f t="shared" si="97"/>
        <v>0</v>
      </c>
    </row>
    <row r="6248" spans="6:6" x14ac:dyDescent="0.25">
      <c r="F6248" t="str">
        <f t="shared" si="97"/>
        <v>0</v>
      </c>
    </row>
    <row r="6249" spans="6:6" x14ac:dyDescent="0.25">
      <c r="F6249" t="str">
        <f t="shared" si="97"/>
        <v>0</v>
      </c>
    </row>
    <row r="6250" spans="6:6" x14ac:dyDescent="0.25">
      <c r="F6250" t="str">
        <f t="shared" si="97"/>
        <v>0</v>
      </c>
    </row>
    <row r="6251" spans="6:6" x14ac:dyDescent="0.25">
      <c r="F6251" t="str">
        <f t="shared" si="97"/>
        <v>0</v>
      </c>
    </row>
    <row r="6252" spans="6:6" x14ac:dyDescent="0.25">
      <c r="F6252" t="str">
        <f t="shared" si="97"/>
        <v>0</v>
      </c>
    </row>
    <row r="6253" spans="6:6" x14ac:dyDescent="0.25">
      <c r="F6253" t="str">
        <f t="shared" si="97"/>
        <v>0</v>
      </c>
    </row>
    <row r="6254" spans="6:6" x14ac:dyDescent="0.25">
      <c r="F6254" t="str">
        <f t="shared" si="97"/>
        <v>0</v>
      </c>
    </row>
    <row r="6255" spans="6:6" x14ac:dyDescent="0.25">
      <c r="F6255" t="str">
        <f t="shared" si="97"/>
        <v>0</v>
      </c>
    </row>
    <row r="6256" spans="6:6" x14ac:dyDescent="0.25">
      <c r="F6256" t="str">
        <f t="shared" si="97"/>
        <v>0</v>
      </c>
    </row>
    <row r="6257" spans="6:6" x14ac:dyDescent="0.25">
      <c r="F6257" t="str">
        <f t="shared" si="97"/>
        <v>0</v>
      </c>
    </row>
    <row r="6258" spans="6:6" x14ac:dyDescent="0.25">
      <c r="F6258" t="str">
        <f t="shared" si="97"/>
        <v>0</v>
      </c>
    </row>
    <row r="6259" spans="6:6" x14ac:dyDescent="0.25">
      <c r="F6259" t="str">
        <f t="shared" si="97"/>
        <v>0</v>
      </c>
    </row>
    <row r="6260" spans="6:6" x14ac:dyDescent="0.25">
      <c r="F6260" t="str">
        <f t="shared" si="97"/>
        <v>0</v>
      </c>
    </row>
    <row r="6261" spans="6:6" x14ac:dyDescent="0.25">
      <c r="F6261" t="str">
        <f t="shared" si="97"/>
        <v>0</v>
      </c>
    </row>
    <row r="6262" spans="6:6" x14ac:dyDescent="0.25">
      <c r="F6262" t="str">
        <f t="shared" si="97"/>
        <v>0</v>
      </c>
    </row>
    <row r="6263" spans="6:6" x14ac:dyDescent="0.25">
      <c r="F6263" t="str">
        <f t="shared" si="97"/>
        <v>0</v>
      </c>
    </row>
    <row r="6264" spans="6:6" x14ac:dyDescent="0.25">
      <c r="F6264" t="str">
        <f t="shared" ref="F6264:F6327" si="98">IF(ISNUMBER(SEARCH("JBI",B6264)),"Infant Boys",IF(ISNUMBER(SEARCH("JBJ",B6264)),"Junior Boys",IF(ISNUMBER(SEARCH("JBT",B6264)),"Tolder Boys",IF(ISNUMBER(SEARCH("JGI",B6264)),"Infant GIrls",IF(ISNUMBER(SEARCH("JGT",B6264)),"Tolder Girls",IF(ISNUMBER(SEARCH("JGJ",B6264)),"Junior Girls","0"))))))</f>
        <v>0</v>
      </c>
    </row>
    <row r="6265" spans="6:6" x14ac:dyDescent="0.25">
      <c r="F6265" t="str">
        <f t="shared" si="98"/>
        <v>0</v>
      </c>
    </row>
    <row r="6266" spans="6:6" x14ac:dyDescent="0.25">
      <c r="F6266" t="str">
        <f t="shared" si="98"/>
        <v>0</v>
      </c>
    </row>
    <row r="6267" spans="6:6" x14ac:dyDescent="0.25">
      <c r="F6267" t="str">
        <f t="shared" si="98"/>
        <v>0</v>
      </c>
    </row>
    <row r="6268" spans="6:6" x14ac:dyDescent="0.25">
      <c r="F6268" t="str">
        <f t="shared" si="98"/>
        <v>0</v>
      </c>
    </row>
    <row r="6269" spans="6:6" x14ac:dyDescent="0.25">
      <c r="F6269" t="str">
        <f t="shared" si="98"/>
        <v>0</v>
      </c>
    </row>
    <row r="6270" spans="6:6" x14ac:dyDescent="0.25">
      <c r="F6270" t="str">
        <f t="shared" si="98"/>
        <v>0</v>
      </c>
    </row>
    <row r="6271" spans="6:6" x14ac:dyDescent="0.25">
      <c r="F6271" t="str">
        <f t="shared" si="98"/>
        <v>0</v>
      </c>
    </row>
    <row r="6272" spans="6:6" x14ac:dyDescent="0.25">
      <c r="F6272" t="str">
        <f t="shared" si="98"/>
        <v>0</v>
      </c>
    </row>
    <row r="6273" spans="6:6" x14ac:dyDescent="0.25">
      <c r="F6273" t="str">
        <f t="shared" si="98"/>
        <v>0</v>
      </c>
    </row>
    <row r="6274" spans="6:6" x14ac:dyDescent="0.25">
      <c r="F6274" t="str">
        <f t="shared" si="98"/>
        <v>0</v>
      </c>
    </row>
    <row r="6275" spans="6:6" x14ac:dyDescent="0.25">
      <c r="F6275" t="str">
        <f t="shared" si="98"/>
        <v>0</v>
      </c>
    </row>
    <row r="6276" spans="6:6" x14ac:dyDescent="0.25">
      <c r="F6276" t="str">
        <f t="shared" si="98"/>
        <v>0</v>
      </c>
    </row>
    <row r="6277" spans="6:6" x14ac:dyDescent="0.25">
      <c r="F6277" t="str">
        <f t="shared" si="98"/>
        <v>0</v>
      </c>
    </row>
    <row r="6278" spans="6:6" x14ac:dyDescent="0.25">
      <c r="F6278" t="str">
        <f t="shared" si="98"/>
        <v>0</v>
      </c>
    </row>
    <row r="6279" spans="6:6" x14ac:dyDescent="0.25">
      <c r="F6279" t="str">
        <f t="shared" si="98"/>
        <v>0</v>
      </c>
    </row>
    <row r="6280" spans="6:6" x14ac:dyDescent="0.25">
      <c r="F6280" t="str">
        <f t="shared" si="98"/>
        <v>0</v>
      </c>
    </row>
    <row r="6281" spans="6:6" x14ac:dyDescent="0.25">
      <c r="F6281" t="str">
        <f t="shared" si="98"/>
        <v>0</v>
      </c>
    </row>
    <row r="6282" spans="6:6" x14ac:dyDescent="0.25">
      <c r="F6282" t="str">
        <f t="shared" si="98"/>
        <v>0</v>
      </c>
    </row>
    <row r="6283" spans="6:6" x14ac:dyDescent="0.25">
      <c r="F6283" t="str">
        <f t="shared" si="98"/>
        <v>0</v>
      </c>
    </row>
    <row r="6284" spans="6:6" x14ac:dyDescent="0.25">
      <c r="F6284" t="str">
        <f t="shared" si="98"/>
        <v>0</v>
      </c>
    </row>
    <row r="6285" spans="6:6" x14ac:dyDescent="0.25">
      <c r="F6285" t="str">
        <f t="shared" si="98"/>
        <v>0</v>
      </c>
    </row>
    <row r="6286" spans="6:6" x14ac:dyDescent="0.25">
      <c r="F6286" t="str">
        <f t="shared" si="98"/>
        <v>0</v>
      </c>
    </row>
    <row r="6287" spans="6:6" x14ac:dyDescent="0.25">
      <c r="F6287" t="str">
        <f t="shared" si="98"/>
        <v>0</v>
      </c>
    </row>
    <row r="6288" spans="6:6" x14ac:dyDescent="0.25">
      <c r="F6288" t="str">
        <f t="shared" si="98"/>
        <v>0</v>
      </c>
    </row>
    <row r="6289" spans="6:6" x14ac:dyDescent="0.25">
      <c r="F6289" t="str">
        <f t="shared" si="98"/>
        <v>0</v>
      </c>
    </row>
    <row r="6290" spans="6:6" x14ac:dyDescent="0.25">
      <c r="F6290" t="str">
        <f t="shared" si="98"/>
        <v>0</v>
      </c>
    </row>
    <row r="6291" spans="6:6" x14ac:dyDescent="0.25">
      <c r="F6291" t="str">
        <f t="shared" si="98"/>
        <v>0</v>
      </c>
    </row>
    <row r="6292" spans="6:6" x14ac:dyDescent="0.25">
      <c r="F6292" t="str">
        <f t="shared" si="98"/>
        <v>0</v>
      </c>
    </row>
    <row r="6293" spans="6:6" x14ac:dyDescent="0.25">
      <c r="F6293" t="str">
        <f t="shared" si="98"/>
        <v>0</v>
      </c>
    </row>
    <row r="6294" spans="6:6" x14ac:dyDescent="0.25">
      <c r="F6294" t="str">
        <f t="shared" si="98"/>
        <v>0</v>
      </c>
    </row>
    <row r="6295" spans="6:6" x14ac:dyDescent="0.25">
      <c r="F6295" t="str">
        <f t="shared" si="98"/>
        <v>0</v>
      </c>
    </row>
    <row r="6296" spans="6:6" x14ac:dyDescent="0.25">
      <c r="F6296" t="str">
        <f t="shared" si="98"/>
        <v>0</v>
      </c>
    </row>
    <row r="6297" spans="6:6" x14ac:dyDescent="0.25">
      <c r="F6297" t="str">
        <f t="shared" si="98"/>
        <v>0</v>
      </c>
    </row>
    <row r="6298" spans="6:6" x14ac:dyDescent="0.25">
      <c r="F6298" t="str">
        <f t="shared" si="98"/>
        <v>0</v>
      </c>
    </row>
    <row r="6299" spans="6:6" x14ac:dyDescent="0.25">
      <c r="F6299" t="str">
        <f t="shared" si="98"/>
        <v>0</v>
      </c>
    </row>
    <row r="6300" spans="6:6" x14ac:dyDescent="0.25">
      <c r="F6300" t="str">
        <f t="shared" si="98"/>
        <v>0</v>
      </c>
    </row>
    <row r="6301" spans="6:6" x14ac:dyDescent="0.25">
      <c r="F6301" t="str">
        <f t="shared" si="98"/>
        <v>0</v>
      </c>
    </row>
    <row r="6302" spans="6:6" x14ac:dyDescent="0.25">
      <c r="F6302" t="str">
        <f t="shared" si="98"/>
        <v>0</v>
      </c>
    </row>
    <row r="6303" spans="6:6" x14ac:dyDescent="0.25">
      <c r="F6303" t="str">
        <f t="shared" si="98"/>
        <v>0</v>
      </c>
    </row>
    <row r="6304" spans="6:6" x14ac:dyDescent="0.25">
      <c r="F6304" t="str">
        <f t="shared" si="98"/>
        <v>0</v>
      </c>
    </row>
    <row r="6305" spans="6:6" x14ac:dyDescent="0.25">
      <c r="F6305" t="str">
        <f t="shared" si="98"/>
        <v>0</v>
      </c>
    </row>
    <row r="6306" spans="6:6" x14ac:dyDescent="0.25">
      <c r="F6306" t="str">
        <f t="shared" si="98"/>
        <v>0</v>
      </c>
    </row>
    <row r="6307" spans="6:6" x14ac:dyDescent="0.25">
      <c r="F6307" t="str">
        <f t="shared" si="98"/>
        <v>0</v>
      </c>
    </row>
    <row r="6308" spans="6:6" x14ac:dyDescent="0.25">
      <c r="F6308" t="str">
        <f t="shared" si="98"/>
        <v>0</v>
      </c>
    </row>
    <row r="6309" spans="6:6" x14ac:dyDescent="0.25">
      <c r="F6309" t="str">
        <f t="shared" si="98"/>
        <v>0</v>
      </c>
    </row>
    <row r="6310" spans="6:6" x14ac:dyDescent="0.25">
      <c r="F6310" t="str">
        <f t="shared" si="98"/>
        <v>0</v>
      </c>
    </row>
    <row r="6311" spans="6:6" x14ac:dyDescent="0.25">
      <c r="F6311" t="str">
        <f t="shared" si="98"/>
        <v>0</v>
      </c>
    </row>
    <row r="6312" spans="6:6" x14ac:dyDescent="0.25">
      <c r="F6312" t="str">
        <f t="shared" si="98"/>
        <v>0</v>
      </c>
    </row>
    <row r="6313" spans="6:6" x14ac:dyDescent="0.25">
      <c r="F6313" t="str">
        <f t="shared" si="98"/>
        <v>0</v>
      </c>
    </row>
    <row r="6314" spans="6:6" x14ac:dyDescent="0.25">
      <c r="F6314" t="str">
        <f t="shared" si="98"/>
        <v>0</v>
      </c>
    </row>
    <row r="6315" spans="6:6" x14ac:dyDescent="0.25">
      <c r="F6315" t="str">
        <f t="shared" si="98"/>
        <v>0</v>
      </c>
    </row>
    <row r="6316" spans="6:6" x14ac:dyDescent="0.25">
      <c r="F6316" t="str">
        <f t="shared" si="98"/>
        <v>0</v>
      </c>
    </row>
    <row r="6317" spans="6:6" x14ac:dyDescent="0.25">
      <c r="F6317" t="str">
        <f t="shared" si="98"/>
        <v>0</v>
      </c>
    </row>
    <row r="6318" spans="6:6" x14ac:dyDescent="0.25">
      <c r="F6318" t="str">
        <f t="shared" si="98"/>
        <v>0</v>
      </c>
    </row>
    <row r="6319" spans="6:6" x14ac:dyDescent="0.25">
      <c r="F6319" t="str">
        <f t="shared" si="98"/>
        <v>0</v>
      </c>
    </row>
    <row r="6320" spans="6:6" x14ac:dyDescent="0.25">
      <c r="F6320" t="str">
        <f t="shared" si="98"/>
        <v>0</v>
      </c>
    </row>
    <row r="6321" spans="6:6" x14ac:dyDescent="0.25">
      <c r="F6321" t="str">
        <f t="shared" si="98"/>
        <v>0</v>
      </c>
    </row>
    <row r="6322" spans="6:6" x14ac:dyDescent="0.25">
      <c r="F6322" t="str">
        <f t="shared" si="98"/>
        <v>0</v>
      </c>
    </row>
    <row r="6323" spans="6:6" x14ac:dyDescent="0.25">
      <c r="F6323" t="str">
        <f t="shared" si="98"/>
        <v>0</v>
      </c>
    </row>
    <row r="6324" spans="6:6" x14ac:dyDescent="0.25">
      <c r="F6324" t="str">
        <f t="shared" si="98"/>
        <v>0</v>
      </c>
    </row>
    <row r="6325" spans="6:6" x14ac:dyDescent="0.25">
      <c r="F6325" t="str">
        <f t="shared" si="98"/>
        <v>0</v>
      </c>
    </row>
    <row r="6326" spans="6:6" x14ac:dyDescent="0.25">
      <c r="F6326" t="str">
        <f t="shared" si="98"/>
        <v>0</v>
      </c>
    </row>
    <row r="6327" spans="6:6" x14ac:dyDescent="0.25">
      <c r="F6327" t="str">
        <f t="shared" si="98"/>
        <v>0</v>
      </c>
    </row>
    <row r="6328" spans="6:6" x14ac:dyDescent="0.25">
      <c r="F6328" t="str">
        <f t="shared" ref="F6328:F6391" si="99">IF(ISNUMBER(SEARCH("JBI",B6328)),"Infant Boys",IF(ISNUMBER(SEARCH("JBJ",B6328)),"Junior Boys",IF(ISNUMBER(SEARCH("JBT",B6328)),"Tolder Boys",IF(ISNUMBER(SEARCH("JGI",B6328)),"Infant GIrls",IF(ISNUMBER(SEARCH("JGT",B6328)),"Tolder Girls",IF(ISNUMBER(SEARCH("JGJ",B6328)),"Junior Girls","0"))))))</f>
        <v>0</v>
      </c>
    </row>
    <row r="6329" spans="6:6" x14ac:dyDescent="0.25">
      <c r="F6329" t="str">
        <f t="shared" si="99"/>
        <v>0</v>
      </c>
    </row>
    <row r="6330" spans="6:6" x14ac:dyDescent="0.25">
      <c r="F6330" t="str">
        <f t="shared" si="99"/>
        <v>0</v>
      </c>
    </row>
    <row r="6331" spans="6:6" x14ac:dyDescent="0.25">
      <c r="F6331" t="str">
        <f t="shared" si="99"/>
        <v>0</v>
      </c>
    </row>
    <row r="6332" spans="6:6" x14ac:dyDescent="0.25">
      <c r="F6332" t="str">
        <f t="shared" si="99"/>
        <v>0</v>
      </c>
    </row>
    <row r="6333" spans="6:6" x14ac:dyDescent="0.25">
      <c r="F6333" t="str">
        <f t="shared" si="99"/>
        <v>0</v>
      </c>
    </row>
    <row r="6334" spans="6:6" x14ac:dyDescent="0.25">
      <c r="F6334" t="str">
        <f t="shared" si="99"/>
        <v>0</v>
      </c>
    </row>
    <row r="6335" spans="6:6" x14ac:dyDescent="0.25">
      <c r="F6335" t="str">
        <f t="shared" si="99"/>
        <v>0</v>
      </c>
    </row>
    <row r="6336" spans="6:6" x14ac:dyDescent="0.25">
      <c r="F6336" t="str">
        <f t="shared" si="99"/>
        <v>0</v>
      </c>
    </row>
    <row r="6337" spans="6:6" x14ac:dyDescent="0.25">
      <c r="F6337" t="str">
        <f t="shared" si="99"/>
        <v>0</v>
      </c>
    </row>
    <row r="6338" spans="6:6" x14ac:dyDescent="0.25">
      <c r="F6338" t="str">
        <f t="shared" si="99"/>
        <v>0</v>
      </c>
    </row>
    <row r="6339" spans="6:6" x14ac:dyDescent="0.25">
      <c r="F6339" t="str">
        <f t="shared" si="99"/>
        <v>0</v>
      </c>
    </row>
    <row r="6340" spans="6:6" x14ac:dyDescent="0.25">
      <c r="F6340" t="str">
        <f t="shared" si="99"/>
        <v>0</v>
      </c>
    </row>
    <row r="6341" spans="6:6" x14ac:dyDescent="0.25">
      <c r="F6341" t="str">
        <f t="shared" si="99"/>
        <v>0</v>
      </c>
    </row>
    <row r="6342" spans="6:6" x14ac:dyDescent="0.25">
      <c r="F6342" t="str">
        <f t="shared" si="99"/>
        <v>0</v>
      </c>
    </row>
    <row r="6343" spans="6:6" x14ac:dyDescent="0.25">
      <c r="F6343" t="str">
        <f t="shared" si="99"/>
        <v>0</v>
      </c>
    </row>
    <row r="6344" spans="6:6" x14ac:dyDescent="0.25">
      <c r="F6344" t="str">
        <f t="shared" si="99"/>
        <v>0</v>
      </c>
    </row>
    <row r="6345" spans="6:6" x14ac:dyDescent="0.25">
      <c r="F6345" t="str">
        <f t="shared" si="99"/>
        <v>0</v>
      </c>
    </row>
    <row r="6346" spans="6:6" x14ac:dyDescent="0.25">
      <c r="F6346" t="str">
        <f t="shared" si="99"/>
        <v>0</v>
      </c>
    </row>
    <row r="6347" spans="6:6" x14ac:dyDescent="0.25">
      <c r="F6347" t="str">
        <f t="shared" si="99"/>
        <v>0</v>
      </c>
    </row>
    <row r="6348" spans="6:6" x14ac:dyDescent="0.25">
      <c r="F6348" t="str">
        <f t="shared" si="99"/>
        <v>0</v>
      </c>
    </row>
    <row r="6349" spans="6:6" x14ac:dyDescent="0.25">
      <c r="F6349" t="str">
        <f t="shared" si="99"/>
        <v>0</v>
      </c>
    </row>
    <row r="6350" spans="6:6" x14ac:dyDescent="0.25">
      <c r="F6350" t="str">
        <f t="shared" si="99"/>
        <v>0</v>
      </c>
    </row>
    <row r="6351" spans="6:6" x14ac:dyDescent="0.25">
      <c r="F6351" t="str">
        <f t="shared" si="99"/>
        <v>0</v>
      </c>
    </row>
    <row r="6352" spans="6:6" x14ac:dyDescent="0.25">
      <c r="F6352" t="str">
        <f t="shared" si="99"/>
        <v>0</v>
      </c>
    </row>
    <row r="6353" spans="6:6" x14ac:dyDescent="0.25">
      <c r="F6353" t="str">
        <f t="shared" si="99"/>
        <v>0</v>
      </c>
    </row>
    <row r="6354" spans="6:6" x14ac:dyDescent="0.25">
      <c r="F6354" t="str">
        <f t="shared" si="99"/>
        <v>0</v>
      </c>
    </row>
    <row r="6355" spans="6:6" x14ac:dyDescent="0.25">
      <c r="F6355" t="str">
        <f t="shared" si="99"/>
        <v>0</v>
      </c>
    </row>
    <row r="6356" spans="6:6" x14ac:dyDescent="0.25">
      <c r="F6356" t="str">
        <f t="shared" si="99"/>
        <v>0</v>
      </c>
    </row>
    <row r="6357" spans="6:6" x14ac:dyDescent="0.25">
      <c r="F6357" t="str">
        <f t="shared" si="99"/>
        <v>0</v>
      </c>
    </row>
    <row r="6358" spans="6:6" x14ac:dyDescent="0.25">
      <c r="F6358" t="str">
        <f t="shared" si="99"/>
        <v>0</v>
      </c>
    </row>
    <row r="6359" spans="6:6" x14ac:dyDescent="0.25">
      <c r="F6359" t="str">
        <f t="shared" si="99"/>
        <v>0</v>
      </c>
    </row>
    <row r="6360" spans="6:6" x14ac:dyDescent="0.25">
      <c r="F6360" t="str">
        <f t="shared" si="99"/>
        <v>0</v>
      </c>
    </row>
    <row r="6361" spans="6:6" x14ac:dyDescent="0.25">
      <c r="F6361" t="str">
        <f t="shared" si="99"/>
        <v>0</v>
      </c>
    </row>
    <row r="6362" spans="6:6" x14ac:dyDescent="0.25">
      <c r="F6362" t="str">
        <f t="shared" si="99"/>
        <v>0</v>
      </c>
    </row>
    <row r="6363" spans="6:6" x14ac:dyDescent="0.25">
      <c r="F6363" t="str">
        <f t="shared" si="99"/>
        <v>0</v>
      </c>
    </row>
    <row r="6364" spans="6:6" x14ac:dyDescent="0.25">
      <c r="F6364" t="str">
        <f t="shared" si="99"/>
        <v>0</v>
      </c>
    </row>
    <row r="6365" spans="6:6" x14ac:dyDescent="0.25">
      <c r="F6365" t="str">
        <f t="shared" si="99"/>
        <v>0</v>
      </c>
    </row>
    <row r="6366" spans="6:6" x14ac:dyDescent="0.25">
      <c r="F6366" t="str">
        <f t="shared" si="99"/>
        <v>0</v>
      </c>
    </row>
    <row r="6367" spans="6:6" x14ac:dyDescent="0.25">
      <c r="F6367" t="str">
        <f t="shared" si="99"/>
        <v>0</v>
      </c>
    </row>
    <row r="6368" spans="6:6" x14ac:dyDescent="0.25">
      <c r="F6368" t="str">
        <f t="shared" si="99"/>
        <v>0</v>
      </c>
    </row>
    <row r="6369" spans="6:6" x14ac:dyDescent="0.25">
      <c r="F6369" t="str">
        <f t="shared" si="99"/>
        <v>0</v>
      </c>
    </row>
    <row r="6370" spans="6:6" x14ac:dyDescent="0.25">
      <c r="F6370" t="str">
        <f t="shared" si="99"/>
        <v>0</v>
      </c>
    </row>
    <row r="6371" spans="6:6" x14ac:dyDescent="0.25">
      <c r="F6371" t="str">
        <f t="shared" si="99"/>
        <v>0</v>
      </c>
    </row>
    <row r="6372" spans="6:6" x14ac:dyDescent="0.25">
      <c r="F6372" t="str">
        <f t="shared" si="99"/>
        <v>0</v>
      </c>
    </row>
    <row r="6373" spans="6:6" x14ac:dyDescent="0.25">
      <c r="F6373" t="str">
        <f t="shared" si="99"/>
        <v>0</v>
      </c>
    </row>
    <row r="6374" spans="6:6" x14ac:dyDescent="0.25">
      <c r="F6374" t="str">
        <f t="shared" si="99"/>
        <v>0</v>
      </c>
    </row>
    <row r="6375" spans="6:6" x14ac:dyDescent="0.25">
      <c r="F6375" t="str">
        <f t="shared" si="99"/>
        <v>0</v>
      </c>
    </row>
    <row r="6376" spans="6:6" x14ac:dyDescent="0.25">
      <c r="F6376" t="str">
        <f t="shared" si="99"/>
        <v>0</v>
      </c>
    </row>
    <row r="6377" spans="6:6" x14ac:dyDescent="0.25">
      <c r="F6377" t="str">
        <f t="shared" si="99"/>
        <v>0</v>
      </c>
    </row>
    <row r="6378" spans="6:6" x14ac:dyDescent="0.25">
      <c r="F6378" t="str">
        <f t="shared" si="99"/>
        <v>0</v>
      </c>
    </row>
    <row r="6379" spans="6:6" x14ac:dyDescent="0.25">
      <c r="F6379" t="str">
        <f t="shared" si="99"/>
        <v>0</v>
      </c>
    </row>
    <row r="6380" spans="6:6" x14ac:dyDescent="0.25">
      <c r="F6380" t="str">
        <f t="shared" si="99"/>
        <v>0</v>
      </c>
    </row>
    <row r="6381" spans="6:6" x14ac:dyDescent="0.25">
      <c r="F6381" t="str">
        <f t="shared" si="99"/>
        <v>0</v>
      </c>
    </row>
    <row r="6382" spans="6:6" x14ac:dyDescent="0.25">
      <c r="F6382" t="str">
        <f t="shared" si="99"/>
        <v>0</v>
      </c>
    </row>
    <row r="6383" spans="6:6" x14ac:dyDescent="0.25">
      <c r="F6383" t="str">
        <f t="shared" si="99"/>
        <v>0</v>
      </c>
    </row>
    <row r="6384" spans="6:6" x14ac:dyDescent="0.25">
      <c r="F6384" t="str">
        <f t="shared" si="99"/>
        <v>0</v>
      </c>
    </row>
    <row r="6385" spans="6:6" x14ac:dyDescent="0.25">
      <c r="F6385" t="str">
        <f t="shared" si="99"/>
        <v>0</v>
      </c>
    </row>
    <row r="6386" spans="6:6" x14ac:dyDescent="0.25">
      <c r="F6386" t="str">
        <f t="shared" si="99"/>
        <v>0</v>
      </c>
    </row>
    <row r="6387" spans="6:6" x14ac:dyDescent="0.25">
      <c r="F6387" t="str">
        <f t="shared" si="99"/>
        <v>0</v>
      </c>
    </row>
    <row r="6388" spans="6:6" x14ac:dyDescent="0.25">
      <c r="F6388" t="str">
        <f t="shared" si="99"/>
        <v>0</v>
      </c>
    </row>
    <row r="6389" spans="6:6" x14ac:dyDescent="0.25">
      <c r="F6389" t="str">
        <f t="shared" si="99"/>
        <v>0</v>
      </c>
    </row>
    <row r="6390" spans="6:6" x14ac:dyDescent="0.25">
      <c r="F6390" t="str">
        <f t="shared" si="99"/>
        <v>0</v>
      </c>
    </row>
    <row r="6391" spans="6:6" x14ac:dyDescent="0.25">
      <c r="F6391" t="str">
        <f t="shared" si="99"/>
        <v>0</v>
      </c>
    </row>
    <row r="6392" spans="6:6" x14ac:dyDescent="0.25">
      <c r="F6392" t="str">
        <f t="shared" ref="F6392:F6455" si="100">IF(ISNUMBER(SEARCH("JBI",B6392)),"Infant Boys",IF(ISNUMBER(SEARCH("JBJ",B6392)),"Junior Boys",IF(ISNUMBER(SEARCH("JBT",B6392)),"Tolder Boys",IF(ISNUMBER(SEARCH("JGI",B6392)),"Infant GIrls",IF(ISNUMBER(SEARCH("JGT",B6392)),"Tolder Girls",IF(ISNUMBER(SEARCH("JGJ",B6392)),"Junior Girls","0"))))))</f>
        <v>0</v>
      </c>
    </row>
    <row r="6393" spans="6:6" x14ac:dyDescent="0.25">
      <c r="F6393" t="str">
        <f t="shared" si="100"/>
        <v>0</v>
      </c>
    </row>
    <row r="6394" spans="6:6" x14ac:dyDescent="0.25">
      <c r="F6394" t="str">
        <f t="shared" si="100"/>
        <v>0</v>
      </c>
    </row>
    <row r="6395" spans="6:6" x14ac:dyDescent="0.25">
      <c r="F6395" t="str">
        <f t="shared" si="100"/>
        <v>0</v>
      </c>
    </row>
    <row r="6396" spans="6:6" x14ac:dyDescent="0.25">
      <c r="F6396" t="str">
        <f t="shared" si="100"/>
        <v>0</v>
      </c>
    </row>
    <row r="6397" spans="6:6" x14ac:dyDescent="0.25">
      <c r="F6397" t="str">
        <f t="shared" si="100"/>
        <v>0</v>
      </c>
    </row>
    <row r="6398" spans="6:6" x14ac:dyDescent="0.25">
      <c r="F6398" t="str">
        <f t="shared" si="100"/>
        <v>0</v>
      </c>
    </row>
    <row r="6399" spans="6:6" x14ac:dyDescent="0.25">
      <c r="F6399" t="str">
        <f t="shared" si="100"/>
        <v>0</v>
      </c>
    </row>
    <row r="6400" spans="6:6" x14ac:dyDescent="0.25">
      <c r="F6400" t="str">
        <f t="shared" si="100"/>
        <v>0</v>
      </c>
    </row>
    <row r="6401" spans="6:6" x14ac:dyDescent="0.25">
      <c r="F6401" t="str">
        <f t="shared" si="100"/>
        <v>0</v>
      </c>
    </row>
    <row r="6402" spans="6:6" x14ac:dyDescent="0.25">
      <c r="F6402" t="str">
        <f t="shared" si="100"/>
        <v>0</v>
      </c>
    </row>
    <row r="6403" spans="6:6" x14ac:dyDescent="0.25">
      <c r="F6403" t="str">
        <f t="shared" si="100"/>
        <v>0</v>
      </c>
    </row>
    <row r="6404" spans="6:6" x14ac:dyDescent="0.25">
      <c r="F6404" t="str">
        <f t="shared" si="100"/>
        <v>0</v>
      </c>
    </row>
    <row r="6405" spans="6:6" x14ac:dyDescent="0.25">
      <c r="F6405" t="str">
        <f t="shared" si="100"/>
        <v>0</v>
      </c>
    </row>
    <row r="6406" spans="6:6" x14ac:dyDescent="0.25">
      <c r="F6406" t="str">
        <f t="shared" si="100"/>
        <v>0</v>
      </c>
    </row>
    <row r="6407" spans="6:6" x14ac:dyDescent="0.25">
      <c r="F6407" t="str">
        <f t="shared" si="100"/>
        <v>0</v>
      </c>
    </row>
    <row r="6408" spans="6:6" x14ac:dyDescent="0.25">
      <c r="F6408" t="str">
        <f t="shared" si="100"/>
        <v>0</v>
      </c>
    </row>
    <row r="6409" spans="6:6" x14ac:dyDescent="0.25">
      <c r="F6409" t="str">
        <f t="shared" si="100"/>
        <v>0</v>
      </c>
    </row>
    <row r="6410" spans="6:6" x14ac:dyDescent="0.25">
      <c r="F6410" t="str">
        <f t="shared" si="100"/>
        <v>0</v>
      </c>
    </row>
    <row r="6411" spans="6:6" x14ac:dyDescent="0.25">
      <c r="F6411" t="str">
        <f t="shared" si="100"/>
        <v>0</v>
      </c>
    </row>
    <row r="6412" spans="6:6" x14ac:dyDescent="0.25">
      <c r="F6412" t="str">
        <f t="shared" si="100"/>
        <v>0</v>
      </c>
    </row>
    <row r="6413" spans="6:6" x14ac:dyDescent="0.25">
      <c r="F6413" t="str">
        <f t="shared" si="100"/>
        <v>0</v>
      </c>
    </row>
    <row r="6414" spans="6:6" x14ac:dyDescent="0.25">
      <c r="F6414" t="str">
        <f t="shared" si="100"/>
        <v>0</v>
      </c>
    </row>
    <row r="6415" spans="6:6" x14ac:dyDescent="0.25">
      <c r="F6415" t="str">
        <f t="shared" si="100"/>
        <v>0</v>
      </c>
    </row>
    <row r="6416" spans="6:6" x14ac:dyDescent="0.25">
      <c r="F6416" t="str">
        <f t="shared" si="100"/>
        <v>0</v>
      </c>
    </row>
    <row r="6417" spans="6:6" x14ac:dyDescent="0.25">
      <c r="F6417" t="str">
        <f t="shared" si="100"/>
        <v>0</v>
      </c>
    </row>
    <row r="6418" spans="6:6" x14ac:dyDescent="0.25">
      <c r="F6418" t="str">
        <f t="shared" si="100"/>
        <v>0</v>
      </c>
    </row>
    <row r="6419" spans="6:6" x14ac:dyDescent="0.25">
      <c r="F6419" t="str">
        <f t="shared" si="100"/>
        <v>0</v>
      </c>
    </row>
    <row r="6420" spans="6:6" x14ac:dyDescent="0.25">
      <c r="F6420" t="str">
        <f t="shared" si="100"/>
        <v>0</v>
      </c>
    </row>
    <row r="6421" spans="6:6" x14ac:dyDescent="0.25">
      <c r="F6421" t="str">
        <f t="shared" si="100"/>
        <v>0</v>
      </c>
    </row>
    <row r="6422" spans="6:6" x14ac:dyDescent="0.25">
      <c r="F6422" t="str">
        <f t="shared" si="100"/>
        <v>0</v>
      </c>
    </row>
    <row r="6423" spans="6:6" x14ac:dyDescent="0.25">
      <c r="F6423" t="str">
        <f t="shared" si="100"/>
        <v>0</v>
      </c>
    </row>
    <row r="6424" spans="6:6" x14ac:dyDescent="0.25">
      <c r="F6424" t="str">
        <f t="shared" si="100"/>
        <v>0</v>
      </c>
    </row>
    <row r="6425" spans="6:6" x14ac:dyDescent="0.25">
      <c r="F6425" t="str">
        <f t="shared" si="100"/>
        <v>0</v>
      </c>
    </row>
    <row r="6426" spans="6:6" x14ac:dyDescent="0.25">
      <c r="F6426" t="str">
        <f t="shared" si="100"/>
        <v>0</v>
      </c>
    </row>
    <row r="6427" spans="6:6" x14ac:dyDescent="0.25">
      <c r="F6427" t="str">
        <f t="shared" si="100"/>
        <v>0</v>
      </c>
    </row>
    <row r="6428" spans="6:6" x14ac:dyDescent="0.25">
      <c r="F6428" t="str">
        <f t="shared" si="100"/>
        <v>0</v>
      </c>
    </row>
    <row r="6429" spans="6:6" x14ac:dyDescent="0.25">
      <c r="F6429" t="str">
        <f t="shared" si="100"/>
        <v>0</v>
      </c>
    </row>
    <row r="6430" spans="6:6" x14ac:dyDescent="0.25">
      <c r="F6430" t="str">
        <f t="shared" si="100"/>
        <v>0</v>
      </c>
    </row>
    <row r="6431" spans="6:6" x14ac:dyDescent="0.25">
      <c r="F6431" t="str">
        <f t="shared" si="100"/>
        <v>0</v>
      </c>
    </row>
    <row r="6432" spans="6:6" x14ac:dyDescent="0.25">
      <c r="F6432" t="str">
        <f t="shared" si="100"/>
        <v>0</v>
      </c>
    </row>
    <row r="6433" spans="6:6" x14ac:dyDescent="0.25">
      <c r="F6433" t="str">
        <f t="shared" si="100"/>
        <v>0</v>
      </c>
    </row>
    <row r="6434" spans="6:6" x14ac:dyDescent="0.25">
      <c r="F6434" t="str">
        <f t="shared" si="100"/>
        <v>0</v>
      </c>
    </row>
    <row r="6435" spans="6:6" x14ac:dyDescent="0.25">
      <c r="F6435" t="str">
        <f t="shared" si="100"/>
        <v>0</v>
      </c>
    </row>
    <row r="6436" spans="6:6" x14ac:dyDescent="0.25">
      <c r="F6436" t="str">
        <f t="shared" si="100"/>
        <v>0</v>
      </c>
    </row>
    <row r="6437" spans="6:6" x14ac:dyDescent="0.25">
      <c r="F6437" t="str">
        <f t="shared" si="100"/>
        <v>0</v>
      </c>
    </row>
    <row r="6438" spans="6:6" x14ac:dyDescent="0.25">
      <c r="F6438" t="str">
        <f t="shared" si="100"/>
        <v>0</v>
      </c>
    </row>
    <row r="6439" spans="6:6" x14ac:dyDescent="0.25">
      <c r="F6439" t="str">
        <f t="shared" si="100"/>
        <v>0</v>
      </c>
    </row>
    <row r="6440" spans="6:6" x14ac:dyDescent="0.25">
      <c r="F6440" t="str">
        <f t="shared" si="100"/>
        <v>0</v>
      </c>
    </row>
    <row r="6441" spans="6:6" x14ac:dyDescent="0.25">
      <c r="F6441" t="str">
        <f t="shared" si="100"/>
        <v>0</v>
      </c>
    </row>
    <row r="6442" spans="6:6" x14ac:dyDescent="0.25">
      <c r="F6442" t="str">
        <f t="shared" si="100"/>
        <v>0</v>
      </c>
    </row>
    <row r="6443" spans="6:6" x14ac:dyDescent="0.25">
      <c r="F6443" t="str">
        <f t="shared" si="100"/>
        <v>0</v>
      </c>
    </row>
    <row r="6444" spans="6:6" x14ac:dyDescent="0.25">
      <c r="F6444" t="str">
        <f t="shared" si="100"/>
        <v>0</v>
      </c>
    </row>
    <row r="6445" spans="6:6" x14ac:dyDescent="0.25">
      <c r="F6445" t="str">
        <f t="shared" si="100"/>
        <v>0</v>
      </c>
    </row>
    <row r="6446" spans="6:6" x14ac:dyDescent="0.25">
      <c r="F6446" t="str">
        <f t="shared" si="100"/>
        <v>0</v>
      </c>
    </row>
    <row r="6447" spans="6:6" x14ac:dyDescent="0.25">
      <c r="F6447" t="str">
        <f t="shared" si="100"/>
        <v>0</v>
      </c>
    </row>
    <row r="6448" spans="6:6" x14ac:dyDescent="0.25">
      <c r="F6448" t="str">
        <f t="shared" si="100"/>
        <v>0</v>
      </c>
    </row>
    <row r="6449" spans="6:6" x14ac:dyDescent="0.25">
      <c r="F6449" t="str">
        <f t="shared" si="100"/>
        <v>0</v>
      </c>
    </row>
    <row r="6450" spans="6:6" x14ac:dyDescent="0.25">
      <c r="F6450" t="str">
        <f t="shared" si="100"/>
        <v>0</v>
      </c>
    </row>
    <row r="6451" spans="6:6" x14ac:dyDescent="0.25">
      <c r="F6451" t="str">
        <f t="shared" si="100"/>
        <v>0</v>
      </c>
    </row>
    <row r="6452" spans="6:6" x14ac:dyDescent="0.25">
      <c r="F6452" t="str">
        <f t="shared" si="100"/>
        <v>0</v>
      </c>
    </row>
    <row r="6453" spans="6:6" x14ac:dyDescent="0.25">
      <c r="F6453" t="str">
        <f t="shared" si="100"/>
        <v>0</v>
      </c>
    </row>
    <row r="6454" spans="6:6" x14ac:dyDescent="0.25">
      <c r="F6454" t="str">
        <f t="shared" si="100"/>
        <v>0</v>
      </c>
    </row>
    <row r="6455" spans="6:6" x14ac:dyDescent="0.25">
      <c r="F6455" t="str">
        <f t="shared" si="100"/>
        <v>0</v>
      </c>
    </row>
    <row r="6456" spans="6:6" x14ac:dyDescent="0.25">
      <c r="F6456" t="str">
        <f t="shared" ref="F6456:F6519" si="101">IF(ISNUMBER(SEARCH("JBI",B6456)),"Infant Boys",IF(ISNUMBER(SEARCH("JBJ",B6456)),"Junior Boys",IF(ISNUMBER(SEARCH("JBT",B6456)),"Tolder Boys",IF(ISNUMBER(SEARCH("JGI",B6456)),"Infant GIrls",IF(ISNUMBER(SEARCH("JGT",B6456)),"Tolder Girls",IF(ISNUMBER(SEARCH("JGJ",B6456)),"Junior Girls","0"))))))</f>
        <v>0</v>
      </c>
    </row>
    <row r="6457" spans="6:6" x14ac:dyDescent="0.25">
      <c r="F6457" t="str">
        <f t="shared" si="101"/>
        <v>0</v>
      </c>
    </row>
    <row r="6458" spans="6:6" x14ac:dyDescent="0.25">
      <c r="F6458" t="str">
        <f t="shared" si="101"/>
        <v>0</v>
      </c>
    </row>
    <row r="6459" spans="6:6" x14ac:dyDescent="0.25">
      <c r="F6459" t="str">
        <f t="shared" si="101"/>
        <v>0</v>
      </c>
    </row>
    <row r="6460" spans="6:6" x14ac:dyDescent="0.25">
      <c r="F6460" t="str">
        <f t="shared" si="101"/>
        <v>0</v>
      </c>
    </row>
    <row r="6461" spans="6:6" x14ac:dyDescent="0.25">
      <c r="F6461" t="str">
        <f t="shared" si="101"/>
        <v>0</v>
      </c>
    </row>
    <row r="6462" spans="6:6" x14ac:dyDescent="0.25">
      <c r="F6462" t="str">
        <f t="shared" si="101"/>
        <v>0</v>
      </c>
    </row>
    <row r="6463" spans="6:6" x14ac:dyDescent="0.25">
      <c r="F6463" t="str">
        <f t="shared" si="101"/>
        <v>0</v>
      </c>
    </row>
    <row r="6464" spans="6:6" x14ac:dyDescent="0.25">
      <c r="F6464" t="str">
        <f t="shared" si="101"/>
        <v>0</v>
      </c>
    </row>
    <row r="6465" spans="6:6" x14ac:dyDescent="0.25">
      <c r="F6465" t="str">
        <f t="shared" si="101"/>
        <v>0</v>
      </c>
    </row>
    <row r="6466" spans="6:6" x14ac:dyDescent="0.25">
      <c r="F6466" t="str">
        <f t="shared" si="101"/>
        <v>0</v>
      </c>
    </row>
    <row r="6467" spans="6:6" x14ac:dyDescent="0.25">
      <c r="F6467" t="str">
        <f t="shared" si="101"/>
        <v>0</v>
      </c>
    </row>
    <row r="6468" spans="6:6" x14ac:dyDescent="0.25">
      <c r="F6468" t="str">
        <f t="shared" si="101"/>
        <v>0</v>
      </c>
    </row>
    <row r="6469" spans="6:6" x14ac:dyDescent="0.25">
      <c r="F6469" t="str">
        <f t="shared" si="101"/>
        <v>0</v>
      </c>
    </row>
    <row r="6470" spans="6:6" x14ac:dyDescent="0.25">
      <c r="F6470" t="str">
        <f t="shared" si="101"/>
        <v>0</v>
      </c>
    </row>
    <row r="6471" spans="6:6" x14ac:dyDescent="0.25">
      <c r="F6471" t="str">
        <f t="shared" si="101"/>
        <v>0</v>
      </c>
    </row>
    <row r="6472" spans="6:6" x14ac:dyDescent="0.25">
      <c r="F6472" t="str">
        <f t="shared" si="101"/>
        <v>0</v>
      </c>
    </row>
    <row r="6473" spans="6:6" x14ac:dyDescent="0.25">
      <c r="F6473" t="str">
        <f t="shared" si="101"/>
        <v>0</v>
      </c>
    </row>
    <row r="6474" spans="6:6" x14ac:dyDescent="0.25">
      <c r="F6474" t="str">
        <f t="shared" si="101"/>
        <v>0</v>
      </c>
    </row>
    <row r="6475" spans="6:6" x14ac:dyDescent="0.25">
      <c r="F6475" t="str">
        <f t="shared" si="101"/>
        <v>0</v>
      </c>
    </row>
    <row r="6476" spans="6:6" x14ac:dyDescent="0.25">
      <c r="F6476" t="str">
        <f t="shared" si="101"/>
        <v>0</v>
      </c>
    </row>
    <row r="6477" spans="6:6" x14ac:dyDescent="0.25">
      <c r="F6477" t="str">
        <f t="shared" si="101"/>
        <v>0</v>
      </c>
    </row>
    <row r="6478" spans="6:6" x14ac:dyDescent="0.25">
      <c r="F6478" t="str">
        <f t="shared" si="101"/>
        <v>0</v>
      </c>
    </row>
    <row r="6479" spans="6:6" x14ac:dyDescent="0.25">
      <c r="F6479" t="str">
        <f t="shared" si="101"/>
        <v>0</v>
      </c>
    </row>
    <row r="6480" spans="6:6" x14ac:dyDescent="0.25">
      <c r="F6480" t="str">
        <f t="shared" si="101"/>
        <v>0</v>
      </c>
    </row>
    <row r="6481" spans="6:6" x14ac:dyDescent="0.25">
      <c r="F6481" t="str">
        <f t="shared" si="101"/>
        <v>0</v>
      </c>
    </row>
    <row r="6482" spans="6:6" x14ac:dyDescent="0.25">
      <c r="F6482" t="str">
        <f t="shared" si="101"/>
        <v>0</v>
      </c>
    </row>
    <row r="6483" spans="6:6" x14ac:dyDescent="0.25">
      <c r="F6483" t="str">
        <f t="shared" si="101"/>
        <v>0</v>
      </c>
    </row>
    <row r="6484" spans="6:6" x14ac:dyDescent="0.25">
      <c r="F6484" t="str">
        <f t="shared" si="101"/>
        <v>0</v>
      </c>
    </row>
    <row r="6485" spans="6:6" x14ac:dyDescent="0.25">
      <c r="F6485" t="str">
        <f t="shared" si="101"/>
        <v>0</v>
      </c>
    </row>
    <row r="6486" spans="6:6" x14ac:dyDescent="0.25">
      <c r="F6486" t="str">
        <f t="shared" si="101"/>
        <v>0</v>
      </c>
    </row>
    <row r="6487" spans="6:6" x14ac:dyDescent="0.25">
      <c r="F6487" t="str">
        <f t="shared" si="101"/>
        <v>0</v>
      </c>
    </row>
    <row r="6488" spans="6:6" x14ac:dyDescent="0.25">
      <c r="F6488" t="str">
        <f t="shared" si="101"/>
        <v>0</v>
      </c>
    </row>
    <row r="6489" spans="6:6" x14ac:dyDescent="0.25">
      <c r="F6489" t="str">
        <f t="shared" si="101"/>
        <v>0</v>
      </c>
    </row>
    <row r="6490" spans="6:6" x14ac:dyDescent="0.25">
      <c r="F6490" t="str">
        <f t="shared" si="101"/>
        <v>0</v>
      </c>
    </row>
    <row r="6491" spans="6:6" x14ac:dyDescent="0.25">
      <c r="F6491" t="str">
        <f t="shared" si="101"/>
        <v>0</v>
      </c>
    </row>
    <row r="6492" spans="6:6" x14ac:dyDescent="0.25">
      <c r="F6492" t="str">
        <f t="shared" si="101"/>
        <v>0</v>
      </c>
    </row>
    <row r="6493" spans="6:6" x14ac:dyDescent="0.25">
      <c r="F6493" t="str">
        <f t="shared" si="101"/>
        <v>0</v>
      </c>
    </row>
    <row r="6494" spans="6:6" x14ac:dyDescent="0.25">
      <c r="F6494" t="str">
        <f t="shared" si="101"/>
        <v>0</v>
      </c>
    </row>
    <row r="6495" spans="6:6" x14ac:dyDescent="0.25">
      <c r="F6495" t="str">
        <f t="shared" si="101"/>
        <v>0</v>
      </c>
    </row>
    <row r="6496" spans="6:6" x14ac:dyDescent="0.25">
      <c r="F6496" t="str">
        <f t="shared" si="101"/>
        <v>0</v>
      </c>
    </row>
    <row r="6497" spans="6:6" x14ac:dyDescent="0.25">
      <c r="F6497" t="str">
        <f t="shared" si="101"/>
        <v>0</v>
      </c>
    </row>
    <row r="6498" spans="6:6" x14ac:dyDescent="0.25">
      <c r="F6498" t="str">
        <f t="shared" si="101"/>
        <v>0</v>
      </c>
    </row>
    <row r="6499" spans="6:6" x14ac:dyDescent="0.25">
      <c r="F6499" t="str">
        <f t="shared" si="101"/>
        <v>0</v>
      </c>
    </row>
    <row r="6500" spans="6:6" x14ac:dyDescent="0.25">
      <c r="F6500" t="str">
        <f t="shared" si="101"/>
        <v>0</v>
      </c>
    </row>
    <row r="6501" spans="6:6" x14ac:dyDescent="0.25">
      <c r="F6501" t="str">
        <f t="shared" si="101"/>
        <v>0</v>
      </c>
    </row>
    <row r="6502" spans="6:6" x14ac:dyDescent="0.25">
      <c r="F6502" t="str">
        <f t="shared" si="101"/>
        <v>0</v>
      </c>
    </row>
    <row r="6503" spans="6:6" x14ac:dyDescent="0.25">
      <c r="F6503" t="str">
        <f t="shared" si="101"/>
        <v>0</v>
      </c>
    </row>
    <row r="6504" spans="6:6" x14ac:dyDescent="0.25">
      <c r="F6504" t="str">
        <f t="shared" si="101"/>
        <v>0</v>
      </c>
    </row>
    <row r="6505" spans="6:6" x14ac:dyDescent="0.25">
      <c r="F6505" t="str">
        <f t="shared" si="101"/>
        <v>0</v>
      </c>
    </row>
    <row r="6506" spans="6:6" x14ac:dyDescent="0.25">
      <c r="F6506" t="str">
        <f t="shared" si="101"/>
        <v>0</v>
      </c>
    </row>
    <row r="6507" spans="6:6" x14ac:dyDescent="0.25">
      <c r="F6507" t="str">
        <f t="shared" si="101"/>
        <v>0</v>
      </c>
    </row>
    <row r="6508" spans="6:6" x14ac:dyDescent="0.25">
      <c r="F6508" t="str">
        <f t="shared" si="101"/>
        <v>0</v>
      </c>
    </row>
    <row r="6509" spans="6:6" x14ac:dyDescent="0.25">
      <c r="F6509" t="str">
        <f t="shared" si="101"/>
        <v>0</v>
      </c>
    </row>
    <row r="6510" spans="6:6" x14ac:dyDescent="0.25">
      <c r="F6510" t="str">
        <f t="shared" si="101"/>
        <v>0</v>
      </c>
    </row>
    <row r="6511" spans="6:6" x14ac:dyDescent="0.25">
      <c r="F6511" t="str">
        <f t="shared" si="101"/>
        <v>0</v>
      </c>
    </row>
    <row r="6512" spans="6:6" x14ac:dyDescent="0.25">
      <c r="F6512" t="str">
        <f t="shared" si="101"/>
        <v>0</v>
      </c>
    </row>
    <row r="6513" spans="6:6" x14ac:dyDescent="0.25">
      <c r="F6513" t="str">
        <f t="shared" si="101"/>
        <v>0</v>
      </c>
    </row>
    <row r="6514" spans="6:6" x14ac:dyDescent="0.25">
      <c r="F6514" t="str">
        <f t="shared" si="101"/>
        <v>0</v>
      </c>
    </row>
    <row r="6515" spans="6:6" x14ac:dyDescent="0.25">
      <c r="F6515" t="str">
        <f t="shared" si="101"/>
        <v>0</v>
      </c>
    </row>
    <row r="6516" spans="6:6" x14ac:dyDescent="0.25">
      <c r="F6516" t="str">
        <f t="shared" si="101"/>
        <v>0</v>
      </c>
    </row>
    <row r="6517" spans="6:6" x14ac:dyDescent="0.25">
      <c r="F6517" t="str">
        <f t="shared" si="101"/>
        <v>0</v>
      </c>
    </row>
    <row r="6518" spans="6:6" x14ac:dyDescent="0.25">
      <c r="F6518" t="str">
        <f t="shared" si="101"/>
        <v>0</v>
      </c>
    </row>
    <row r="6519" spans="6:6" x14ac:dyDescent="0.25">
      <c r="F6519" t="str">
        <f t="shared" si="101"/>
        <v>0</v>
      </c>
    </row>
    <row r="6520" spans="6:6" x14ac:dyDescent="0.25">
      <c r="F6520" t="str">
        <f t="shared" ref="F6520:F6583" si="102">IF(ISNUMBER(SEARCH("JBI",B6520)),"Infant Boys",IF(ISNUMBER(SEARCH("JBJ",B6520)),"Junior Boys",IF(ISNUMBER(SEARCH("JBT",B6520)),"Tolder Boys",IF(ISNUMBER(SEARCH("JGI",B6520)),"Infant GIrls",IF(ISNUMBER(SEARCH("JGT",B6520)),"Tolder Girls",IF(ISNUMBER(SEARCH("JGJ",B6520)),"Junior Girls","0"))))))</f>
        <v>0</v>
      </c>
    </row>
    <row r="6521" spans="6:6" x14ac:dyDescent="0.25">
      <c r="F6521" t="str">
        <f t="shared" si="102"/>
        <v>0</v>
      </c>
    </row>
    <row r="6522" spans="6:6" x14ac:dyDescent="0.25">
      <c r="F6522" t="str">
        <f t="shared" si="102"/>
        <v>0</v>
      </c>
    </row>
    <row r="6523" spans="6:6" x14ac:dyDescent="0.25">
      <c r="F6523" t="str">
        <f t="shared" si="102"/>
        <v>0</v>
      </c>
    </row>
    <row r="6524" spans="6:6" x14ac:dyDescent="0.25">
      <c r="F6524" t="str">
        <f t="shared" si="102"/>
        <v>0</v>
      </c>
    </row>
    <row r="6525" spans="6:6" x14ac:dyDescent="0.25">
      <c r="F6525" t="str">
        <f t="shared" si="102"/>
        <v>0</v>
      </c>
    </row>
    <row r="6526" spans="6:6" x14ac:dyDescent="0.25">
      <c r="F6526" t="str">
        <f t="shared" si="102"/>
        <v>0</v>
      </c>
    </row>
    <row r="6527" spans="6:6" x14ac:dyDescent="0.25">
      <c r="F6527" t="str">
        <f t="shared" si="102"/>
        <v>0</v>
      </c>
    </row>
    <row r="6528" spans="6:6" x14ac:dyDescent="0.25">
      <c r="F6528" t="str">
        <f t="shared" si="102"/>
        <v>0</v>
      </c>
    </row>
    <row r="6529" spans="6:6" x14ac:dyDescent="0.25">
      <c r="F6529" t="str">
        <f t="shared" si="102"/>
        <v>0</v>
      </c>
    </row>
    <row r="6530" spans="6:6" x14ac:dyDescent="0.25">
      <c r="F6530" t="str">
        <f t="shared" si="102"/>
        <v>0</v>
      </c>
    </row>
    <row r="6531" spans="6:6" x14ac:dyDescent="0.25">
      <c r="F6531" t="str">
        <f t="shared" si="102"/>
        <v>0</v>
      </c>
    </row>
    <row r="6532" spans="6:6" x14ac:dyDescent="0.25">
      <c r="F6532" t="str">
        <f t="shared" si="102"/>
        <v>0</v>
      </c>
    </row>
    <row r="6533" spans="6:6" x14ac:dyDescent="0.25">
      <c r="F6533" t="str">
        <f t="shared" si="102"/>
        <v>0</v>
      </c>
    </row>
    <row r="6534" spans="6:6" x14ac:dyDescent="0.25">
      <c r="F6534" t="str">
        <f t="shared" si="102"/>
        <v>0</v>
      </c>
    </row>
    <row r="6535" spans="6:6" x14ac:dyDescent="0.25">
      <c r="F6535" t="str">
        <f t="shared" si="102"/>
        <v>0</v>
      </c>
    </row>
    <row r="6536" spans="6:6" x14ac:dyDescent="0.25">
      <c r="F6536" t="str">
        <f t="shared" si="102"/>
        <v>0</v>
      </c>
    </row>
    <row r="6537" spans="6:6" x14ac:dyDescent="0.25">
      <c r="F6537" t="str">
        <f t="shared" si="102"/>
        <v>0</v>
      </c>
    </row>
    <row r="6538" spans="6:6" x14ac:dyDescent="0.25">
      <c r="F6538" t="str">
        <f t="shared" si="102"/>
        <v>0</v>
      </c>
    </row>
    <row r="6539" spans="6:6" x14ac:dyDescent="0.25">
      <c r="F6539" t="str">
        <f t="shared" si="102"/>
        <v>0</v>
      </c>
    </row>
    <row r="6540" spans="6:6" x14ac:dyDescent="0.25">
      <c r="F6540" t="str">
        <f t="shared" si="102"/>
        <v>0</v>
      </c>
    </row>
    <row r="6541" spans="6:6" x14ac:dyDescent="0.25">
      <c r="F6541" t="str">
        <f t="shared" si="102"/>
        <v>0</v>
      </c>
    </row>
    <row r="6542" spans="6:6" x14ac:dyDescent="0.25">
      <c r="F6542" t="str">
        <f t="shared" si="102"/>
        <v>0</v>
      </c>
    </row>
    <row r="6543" spans="6:6" x14ac:dyDescent="0.25">
      <c r="F6543" t="str">
        <f t="shared" si="102"/>
        <v>0</v>
      </c>
    </row>
    <row r="6544" spans="6:6" x14ac:dyDescent="0.25">
      <c r="F6544" t="str">
        <f t="shared" si="102"/>
        <v>0</v>
      </c>
    </row>
    <row r="6545" spans="6:6" x14ac:dyDescent="0.25">
      <c r="F6545" t="str">
        <f t="shared" si="102"/>
        <v>0</v>
      </c>
    </row>
    <row r="6546" spans="6:6" x14ac:dyDescent="0.25">
      <c r="F6546" t="str">
        <f t="shared" si="102"/>
        <v>0</v>
      </c>
    </row>
    <row r="6547" spans="6:6" x14ac:dyDescent="0.25">
      <c r="F6547" t="str">
        <f t="shared" si="102"/>
        <v>0</v>
      </c>
    </row>
    <row r="6548" spans="6:6" x14ac:dyDescent="0.25">
      <c r="F6548" t="str">
        <f t="shared" si="102"/>
        <v>0</v>
      </c>
    </row>
    <row r="6549" spans="6:6" x14ac:dyDescent="0.25">
      <c r="F6549" t="str">
        <f t="shared" si="102"/>
        <v>0</v>
      </c>
    </row>
    <row r="6550" spans="6:6" x14ac:dyDescent="0.25">
      <c r="F6550" t="str">
        <f t="shared" si="102"/>
        <v>0</v>
      </c>
    </row>
    <row r="6551" spans="6:6" x14ac:dyDescent="0.25">
      <c r="F6551" t="str">
        <f t="shared" si="102"/>
        <v>0</v>
      </c>
    </row>
    <row r="6552" spans="6:6" x14ac:dyDescent="0.25">
      <c r="F6552" t="str">
        <f t="shared" si="102"/>
        <v>0</v>
      </c>
    </row>
    <row r="6553" spans="6:6" x14ac:dyDescent="0.25">
      <c r="F6553" t="str">
        <f t="shared" si="102"/>
        <v>0</v>
      </c>
    </row>
    <row r="6554" spans="6:6" x14ac:dyDescent="0.25">
      <c r="F6554" t="str">
        <f t="shared" si="102"/>
        <v>0</v>
      </c>
    </row>
    <row r="6555" spans="6:6" x14ac:dyDescent="0.25">
      <c r="F6555" t="str">
        <f t="shared" si="102"/>
        <v>0</v>
      </c>
    </row>
    <row r="6556" spans="6:6" x14ac:dyDescent="0.25">
      <c r="F6556" t="str">
        <f t="shared" si="102"/>
        <v>0</v>
      </c>
    </row>
    <row r="6557" spans="6:6" x14ac:dyDescent="0.25">
      <c r="F6557" t="str">
        <f t="shared" si="102"/>
        <v>0</v>
      </c>
    </row>
    <row r="6558" spans="6:6" x14ac:dyDescent="0.25">
      <c r="F6558" t="str">
        <f t="shared" si="102"/>
        <v>0</v>
      </c>
    </row>
    <row r="6559" spans="6:6" x14ac:dyDescent="0.25">
      <c r="F6559" t="str">
        <f t="shared" si="102"/>
        <v>0</v>
      </c>
    </row>
    <row r="6560" spans="6:6" x14ac:dyDescent="0.25">
      <c r="F6560" t="str">
        <f t="shared" si="102"/>
        <v>0</v>
      </c>
    </row>
    <row r="6561" spans="6:6" x14ac:dyDescent="0.25">
      <c r="F6561" t="str">
        <f t="shared" si="102"/>
        <v>0</v>
      </c>
    </row>
    <row r="6562" spans="6:6" x14ac:dyDescent="0.25">
      <c r="F6562" t="str">
        <f t="shared" si="102"/>
        <v>0</v>
      </c>
    </row>
    <row r="6563" spans="6:6" x14ac:dyDescent="0.25">
      <c r="F6563" t="str">
        <f t="shared" si="102"/>
        <v>0</v>
      </c>
    </row>
    <row r="6564" spans="6:6" x14ac:dyDescent="0.25">
      <c r="F6564" t="str">
        <f t="shared" si="102"/>
        <v>0</v>
      </c>
    </row>
    <row r="6565" spans="6:6" x14ac:dyDescent="0.25">
      <c r="F6565" t="str">
        <f t="shared" si="102"/>
        <v>0</v>
      </c>
    </row>
    <row r="6566" spans="6:6" x14ac:dyDescent="0.25">
      <c r="F6566" t="str">
        <f t="shared" si="102"/>
        <v>0</v>
      </c>
    </row>
    <row r="6567" spans="6:6" x14ac:dyDescent="0.25">
      <c r="F6567" t="str">
        <f t="shared" si="102"/>
        <v>0</v>
      </c>
    </row>
    <row r="6568" spans="6:6" x14ac:dyDescent="0.25">
      <c r="F6568" t="str">
        <f t="shared" si="102"/>
        <v>0</v>
      </c>
    </row>
    <row r="6569" spans="6:6" x14ac:dyDescent="0.25">
      <c r="F6569" t="str">
        <f t="shared" si="102"/>
        <v>0</v>
      </c>
    </row>
    <row r="6570" spans="6:6" x14ac:dyDescent="0.25">
      <c r="F6570" t="str">
        <f t="shared" si="102"/>
        <v>0</v>
      </c>
    </row>
    <row r="6571" spans="6:6" x14ac:dyDescent="0.25">
      <c r="F6571" t="str">
        <f t="shared" si="102"/>
        <v>0</v>
      </c>
    </row>
    <row r="6572" spans="6:6" x14ac:dyDescent="0.25">
      <c r="F6572" t="str">
        <f t="shared" si="102"/>
        <v>0</v>
      </c>
    </row>
    <row r="6573" spans="6:6" x14ac:dyDescent="0.25">
      <c r="F6573" t="str">
        <f t="shared" si="102"/>
        <v>0</v>
      </c>
    </row>
    <row r="6574" spans="6:6" x14ac:dyDescent="0.25">
      <c r="F6574" t="str">
        <f t="shared" si="102"/>
        <v>0</v>
      </c>
    </row>
    <row r="6575" spans="6:6" x14ac:dyDescent="0.25">
      <c r="F6575" t="str">
        <f t="shared" si="102"/>
        <v>0</v>
      </c>
    </row>
    <row r="6576" spans="6:6" x14ac:dyDescent="0.25">
      <c r="F6576" t="str">
        <f t="shared" si="102"/>
        <v>0</v>
      </c>
    </row>
    <row r="6577" spans="6:6" x14ac:dyDescent="0.25">
      <c r="F6577" t="str">
        <f t="shared" si="102"/>
        <v>0</v>
      </c>
    </row>
    <row r="6578" spans="6:6" x14ac:dyDescent="0.25">
      <c r="F6578" t="str">
        <f t="shared" si="102"/>
        <v>0</v>
      </c>
    </row>
    <row r="6579" spans="6:6" x14ac:dyDescent="0.25">
      <c r="F6579" t="str">
        <f t="shared" si="102"/>
        <v>0</v>
      </c>
    </row>
    <row r="6580" spans="6:6" x14ac:dyDescent="0.25">
      <c r="F6580" t="str">
        <f t="shared" si="102"/>
        <v>0</v>
      </c>
    </row>
    <row r="6581" spans="6:6" x14ac:dyDescent="0.25">
      <c r="F6581" t="str">
        <f t="shared" si="102"/>
        <v>0</v>
      </c>
    </row>
    <row r="6582" spans="6:6" x14ac:dyDescent="0.25">
      <c r="F6582" t="str">
        <f t="shared" si="102"/>
        <v>0</v>
      </c>
    </row>
    <row r="6583" spans="6:6" x14ac:dyDescent="0.25">
      <c r="F6583" t="str">
        <f t="shared" si="102"/>
        <v>0</v>
      </c>
    </row>
    <row r="6584" spans="6:6" x14ac:dyDescent="0.25">
      <c r="F6584" t="str">
        <f t="shared" ref="F6584:F6647" si="103">IF(ISNUMBER(SEARCH("JBI",B6584)),"Infant Boys",IF(ISNUMBER(SEARCH("JBJ",B6584)),"Junior Boys",IF(ISNUMBER(SEARCH("JBT",B6584)),"Tolder Boys",IF(ISNUMBER(SEARCH("JGI",B6584)),"Infant GIrls",IF(ISNUMBER(SEARCH("JGT",B6584)),"Tolder Girls",IF(ISNUMBER(SEARCH("JGJ",B6584)),"Junior Girls","0"))))))</f>
        <v>0</v>
      </c>
    </row>
    <row r="6585" spans="6:6" x14ac:dyDescent="0.25">
      <c r="F6585" t="str">
        <f t="shared" si="103"/>
        <v>0</v>
      </c>
    </row>
    <row r="6586" spans="6:6" x14ac:dyDescent="0.25">
      <c r="F6586" t="str">
        <f t="shared" si="103"/>
        <v>0</v>
      </c>
    </row>
    <row r="6587" spans="6:6" x14ac:dyDescent="0.25">
      <c r="F6587" t="str">
        <f t="shared" si="103"/>
        <v>0</v>
      </c>
    </row>
    <row r="6588" spans="6:6" x14ac:dyDescent="0.25">
      <c r="F6588" t="str">
        <f t="shared" si="103"/>
        <v>0</v>
      </c>
    </row>
    <row r="6589" spans="6:6" x14ac:dyDescent="0.25">
      <c r="F6589" t="str">
        <f t="shared" si="103"/>
        <v>0</v>
      </c>
    </row>
    <row r="6590" spans="6:6" x14ac:dyDescent="0.25">
      <c r="F6590" t="str">
        <f t="shared" si="103"/>
        <v>0</v>
      </c>
    </row>
    <row r="6591" spans="6:6" x14ac:dyDescent="0.25">
      <c r="F6591" t="str">
        <f t="shared" si="103"/>
        <v>0</v>
      </c>
    </row>
    <row r="6592" spans="6:6" x14ac:dyDescent="0.25">
      <c r="F6592" t="str">
        <f t="shared" si="103"/>
        <v>0</v>
      </c>
    </row>
    <row r="6593" spans="6:6" x14ac:dyDescent="0.25">
      <c r="F6593" t="str">
        <f t="shared" si="103"/>
        <v>0</v>
      </c>
    </row>
    <row r="6594" spans="6:6" x14ac:dyDescent="0.25">
      <c r="F6594" t="str">
        <f t="shared" si="103"/>
        <v>0</v>
      </c>
    </row>
    <row r="6595" spans="6:6" x14ac:dyDescent="0.25">
      <c r="F6595" t="str">
        <f t="shared" si="103"/>
        <v>0</v>
      </c>
    </row>
    <row r="6596" spans="6:6" x14ac:dyDescent="0.25">
      <c r="F6596" t="str">
        <f t="shared" si="103"/>
        <v>0</v>
      </c>
    </row>
    <row r="6597" spans="6:6" x14ac:dyDescent="0.25">
      <c r="F6597" t="str">
        <f t="shared" si="103"/>
        <v>0</v>
      </c>
    </row>
    <row r="6598" spans="6:6" x14ac:dyDescent="0.25">
      <c r="F6598" t="str">
        <f t="shared" si="103"/>
        <v>0</v>
      </c>
    </row>
    <row r="6599" spans="6:6" x14ac:dyDescent="0.25">
      <c r="F6599" t="str">
        <f t="shared" si="103"/>
        <v>0</v>
      </c>
    </row>
    <row r="6600" spans="6:6" x14ac:dyDescent="0.25">
      <c r="F6600" t="str">
        <f t="shared" si="103"/>
        <v>0</v>
      </c>
    </row>
    <row r="6601" spans="6:6" x14ac:dyDescent="0.25">
      <c r="F6601" t="str">
        <f t="shared" si="103"/>
        <v>0</v>
      </c>
    </row>
    <row r="6602" spans="6:6" x14ac:dyDescent="0.25">
      <c r="F6602" t="str">
        <f t="shared" si="103"/>
        <v>0</v>
      </c>
    </row>
    <row r="6603" spans="6:6" x14ac:dyDescent="0.25">
      <c r="F6603" t="str">
        <f t="shared" si="103"/>
        <v>0</v>
      </c>
    </row>
    <row r="6604" spans="6:6" x14ac:dyDescent="0.25">
      <c r="F6604" t="str">
        <f t="shared" si="103"/>
        <v>0</v>
      </c>
    </row>
    <row r="6605" spans="6:6" x14ac:dyDescent="0.25">
      <c r="F6605" t="str">
        <f t="shared" si="103"/>
        <v>0</v>
      </c>
    </row>
    <row r="6606" spans="6:6" x14ac:dyDescent="0.25">
      <c r="F6606" t="str">
        <f t="shared" si="103"/>
        <v>0</v>
      </c>
    </row>
    <row r="6607" spans="6:6" x14ac:dyDescent="0.25">
      <c r="F6607" t="str">
        <f t="shared" si="103"/>
        <v>0</v>
      </c>
    </row>
    <row r="6608" spans="6:6" x14ac:dyDescent="0.25">
      <c r="F6608" t="str">
        <f t="shared" si="103"/>
        <v>0</v>
      </c>
    </row>
    <row r="6609" spans="6:6" x14ac:dyDescent="0.25">
      <c r="F6609" t="str">
        <f t="shared" si="103"/>
        <v>0</v>
      </c>
    </row>
    <row r="6610" spans="6:6" x14ac:dyDescent="0.25">
      <c r="F6610" t="str">
        <f t="shared" si="103"/>
        <v>0</v>
      </c>
    </row>
    <row r="6611" spans="6:6" x14ac:dyDescent="0.25">
      <c r="F6611" t="str">
        <f t="shared" si="103"/>
        <v>0</v>
      </c>
    </row>
    <row r="6612" spans="6:6" x14ac:dyDescent="0.25">
      <c r="F6612" t="str">
        <f t="shared" si="103"/>
        <v>0</v>
      </c>
    </row>
    <row r="6613" spans="6:6" x14ac:dyDescent="0.25">
      <c r="F6613" t="str">
        <f t="shared" si="103"/>
        <v>0</v>
      </c>
    </row>
    <row r="6614" spans="6:6" x14ac:dyDescent="0.25">
      <c r="F6614" t="str">
        <f t="shared" si="103"/>
        <v>0</v>
      </c>
    </row>
    <row r="6615" spans="6:6" x14ac:dyDescent="0.25">
      <c r="F6615" t="str">
        <f t="shared" si="103"/>
        <v>0</v>
      </c>
    </row>
    <row r="6616" spans="6:6" x14ac:dyDescent="0.25">
      <c r="F6616" t="str">
        <f t="shared" si="103"/>
        <v>0</v>
      </c>
    </row>
    <row r="6617" spans="6:6" x14ac:dyDescent="0.25">
      <c r="F6617" t="str">
        <f t="shared" si="103"/>
        <v>0</v>
      </c>
    </row>
    <row r="6618" spans="6:6" x14ac:dyDescent="0.25">
      <c r="F6618" t="str">
        <f t="shared" si="103"/>
        <v>0</v>
      </c>
    </row>
    <row r="6619" spans="6:6" x14ac:dyDescent="0.25">
      <c r="F6619" t="str">
        <f t="shared" si="103"/>
        <v>0</v>
      </c>
    </row>
    <row r="6620" spans="6:6" x14ac:dyDescent="0.25">
      <c r="F6620" t="str">
        <f t="shared" si="103"/>
        <v>0</v>
      </c>
    </row>
    <row r="6621" spans="6:6" x14ac:dyDescent="0.25">
      <c r="F6621" t="str">
        <f t="shared" si="103"/>
        <v>0</v>
      </c>
    </row>
    <row r="6622" spans="6:6" x14ac:dyDescent="0.25">
      <c r="F6622" t="str">
        <f t="shared" si="103"/>
        <v>0</v>
      </c>
    </row>
    <row r="6623" spans="6:6" x14ac:dyDescent="0.25">
      <c r="F6623" t="str">
        <f t="shared" si="103"/>
        <v>0</v>
      </c>
    </row>
    <row r="6624" spans="6:6" x14ac:dyDescent="0.25">
      <c r="F6624" t="str">
        <f t="shared" si="103"/>
        <v>0</v>
      </c>
    </row>
    <row r="6625" spans="6:6" x14ac:dyDescent="0.25">
      <c r="F6625" t="str">
        <f t="shared" si="103"/>
        <v>0</v>
      </c>
    </row>
    <row r="6626" spans="6:6" x14ac:dyDescent="0.25">
      <c r="F6626" t="str">
        <f t="shared" si="103"/>
        <v>0</v>
      </c>
    </row>
    <row r="6627" spans="6:6" x14ac:dyDescent="0.25">
      <c r="F6627" t="str">
        <f t="shared" si="103"/>
        <v>0</v>
      </c>
    </row>
    <row r="6628" spans="6:6" x14ac:dyDescent="0.25">
      <c r="F6628" t="str">
        <f t="shared" si="103"/>
        <v>0</v>
      </c>
    </row>
    <row r="6629" spans="6:6" x14ac:dyDescent="0.25">
      <c r="F6629" t="str">
        <f t="shared" si="103"/>
        <v>0</v>
      </c>
    </row>
    <row r="6630" spans="6:6" x14ac:dyDescent="0.25">
      <c r="F6630" t="str">
        <f t="shared" si="103"/>
        <v>0</v>
      </c>
    </row>
    <row r="6631" spans="6:6" x14ac:dyDescent="0.25">
      <c r="F6631" t="str">
        <f t="shared" si="103"/>
        <v>0</v>
      </c>
    </row>
    <row r="6632" spans="6:6" x14ac:dyDescent="0.25">
      <c r="F6632" t="str">
        <f t="shared" si="103"/>
        <v>0</v>
      </c>
    </row>
    <row r="6633" spans="6:6" x14ac:dyDescent="0.25">
      <c r="F6633" t="str">
        <f t="shared" si="103"/>
        <v>0</v>
      </c>
    </row>
    <row r="6634" spans="6:6" x14ac:dyDescent="0.25">
      <c r="F6634" t="str">
        <f t="shared" si="103"/>
        <v>0</v>
      </c>
    </row>
    <row r="6635" spans="6:6" x14ac:dyDescent="0.25">
      <c r="F6635" t="str">
        <f t="shared" si="103"/>
        <v>0</v>
      </c>
    </row>
    <row r="6636" spans="6:6" x14ac:dyDescent="0.25">
      <c r="F6636" t="str">
        <f t="shared" si="103"/>
        <v>0</v>
      </c>
    </row>
    <row r="6637" spans="6:6" x14ac:dyDescent="0.25">
      <c r="F6637" t="str">
        <f t="shared" si="103"/>
        <v>0</v>
      </c>
    </row>
    <row r="6638" spans="6:6" x14ac:dyDescent="0.25">
      <c r="F6638" t="str">
        <f t="shared" si="103"/>
        <v>0</v>
      </c>
    </row>
    <row r="6639" spans="6:6" x14ac:dyDescent="0.25">
      <c r="F6639" t="str">
        <f t="shared" si="103"/>
        <v>0</v>
      </c>
    </row>
    <row r="6640" spans="6:6" x14ac:dyDescent="0.25">
      <c r="F6640" t="str">
        <f t="shared" si="103"/>
        <v>0</v>
      </c>
    </row>
    <row r="6641" spans="6:6" x14ac:dyDescent="0.25">
      <c r="F6641" t="str">
        <f t="shared" si="103"/>
        <v>0</v>
      </c>
    </row>
    <row r="6642" spans="6:6" x14ac:dyDescent="0.25">
      <c r="F6642" t="str">
        <f t="shared" si="103"/>
        <v>0</v>
      </c>
    </row>
    <row r="6643" spans="6:6" x14ac:dyDescent="0.25">
      <c r="F6643" t="str">
        <f t="shared" si="103"/>
        <v>0</v>
      </c>
    </row>
    <row r="6644" spans="6:6" x14ac:dyDescent="0.25">
      <c r="F6644" t="str">
        <f t="shared" si="103"/>
        <v>0</v>
      </c>
    </row>
    <row r="6645" spans="6:6" x14ac:dyDescent="0.25">
      <c r="F6645" t="str">
        <f t="shared" si="103"/>
        <v>0</v>
      </c>
    </row>
    <row r="6646" spans="6:6" x14ac:dyDescent="0.25">
      <c r="F6646" t="str">
        <f t="shared" si="103"/>
        <v>0</v>
      </c>
    </row>
    <row r="6647" spans="6:6" x14ac:dyDescent="0.25">
      <c r="F6647" t="str">
        <f t="shared" si="103"/>
        <v>0</v>
      </c>
    </row>
    <row r="6648" spans="6:6" x14ac:dyDescent="0.25">
      <c r="F6648" t="str">
        <f t="shared" ref="F6648:F6711" si="104">IF(ISNUMBER(SEARCH("JBI",B6648)),"Infant Boys",IF(ISNUMBER(SEARCH("JBJ",B6648)),"Junior Boys",IF(ISNUMBER(SEARCH("JBT",B6648)),"Tolder Boys",IF(ISNUMBER(SEARCH("JGI",B6648)),"Infant GIrls",IF(ISNUMBER(SEARCH("JGT",B6648)),"Tolder Girls",IF(ISNUMBER(SEARCH("JGJ",B6648)),"Junior Girls","0"))))))</f>
        <v>0</v>
      </c>
    </row>
    <row r="6649" spans="6:6" x14ac:dyDescent="0.25">
      <c r="F6649" t="str">
        <f t="shared" si="104"/>
        <v>0</v>
      </c>
    </row>
    <row r="6650" spans="6:6" x14ac:dyDescent="0.25">
      <c r="F6650" t="str">
        <f t="shared" si="104"/>
        <v>0</v>
      </c>
    </row>
    <row r="6651" spans="6:6" x14ac:dyDescent="0.25">
      <c r="F6651" t="str">
        <f t="shared" si="104"/>
        <v>0</v>
      </c>
    </row>
    <row r="6652" spans="6:6" x14ac:dyDescent="0.25">
      <c r="F6652" t="str">
        <f t="shared" si="104"/>
        <v>0</v>
      </c>
    </row>
    <row r="6653" spans="6:6" x14ac:dyDescent="0.25">
      <c r="F6653" t="str">
        <f t="shared" si="104"/>
        <v>0</v>
      </c>
    </row>
    <row r="6654" spans="6:6" x14ac:dyDescent="0.25">
      <c r="F6654" t="str">
        <f t="shared" si="104"/>
        <v>0</v>
      </c>
    </row>
    <row r="6655" spans="6:6" x14ac:dyDescent="0.25">
      <c r="F6655" t="str">
        <f t="shared" si="104"/>
        <v>0</v>
      </c>
    </row>
    <row r="6656" spans="6:6" x14ac:dyDescent="0.25">
      <c r="F6656" t="str">
        <f t="shared" si="104"/>
        <v>0</v>
      </c>
    </row>
    <row r="6657" spans="6:6" x14ac:dyDescent="0.25">
      <c r="F6657" t="str">
        <f t="shared" si="104"/>
        <v>0</v>
      </c>
    </row>
    <row r="6658" spans="6:6" x14ac:dyDescent="0.25">
      <c r="F6658" t="str">
        <f t="shared" si="104"/>
        <v>0</v>
      </c>
    </row>
    <row r="6659" spans="6:6" x14ac:dyDescent="0.25">
      <c r="F6659" t="str">
        <f t="shared" si="104"/>
        <v>0</v>
      </c>
    </row>
    <row r="6660" spans="6:6" x14ac:dyDescent="0.25">
      <c r="F6660" t="str">
        <f t="shared" si="104"/>
        <v>0</v>
      </c>
    </row>
    <row r="6661" spans="6:6" x14ac:dyDescent="0.25">
      <c r="F6661" t="str">
        <f t="shared" si="104"/>
        <v>0</v>
      </c>
    </row>
    <row r="6662" spans="6:6" x14ac:dyDescent="0.25">
      <c r="F6662" t="str">
        <f t="shared" si="104"/>
        <v>0</v>
      </c>
    </row>
    <row r="6663" spans="6:6" x14ac:dyDescent="0.25">
      <c r="F6663" t="str">
        <f t="shared" si="104"/>
        <v>0</v>
      </c>
    </row>
    <row r="6664" spans="6:6" x14ac:dyDescent="0.25">
      <c r="F6664" t="str">
        <f t="shared" si="104"/>
        <v>0</v>
      </c>
    </row>
    <row r="6665" spans="6:6" x14ac:dyDescent="0.25">
      <c r="F6665" t="str">
        <f t="shared" si="104"/>
        <v>0</v>
      </c>
    </row>
    <row r="6666" spans="6:6" x14ac:dyDescent="0.25">
      <c r="F6666" t="str">
        <f t="shared" si="104"/>
        <v>0</v>
      </c>
    </row>
    <row r="6667" spans="6:6" x14ac:dyDescent="0.25">
      <c r="F6667" t="str">
        <f t="shared" si="104"/>
        <v>0</v>
      </c>
    </row>
    <row r="6668" spans="6:6" x14ac:dyDescent="0.25">
      <c r="F6668" t="str">
        <f t="shared" si="104"/>
        <v>0</v>
      </c>
    </row>
    <row r="6669" spans="6:6" x14ac:dyDescent="0.25">
      <c r="F6669" t="str">
        <f t="shared" si="104"/>
        <v>0</v>
      </c>
    </row>
    <row r="6670" spans="6:6" x14ac:dyDescent="0.25">
      <c r="F6670" t="str">
        <f t="shared" si="104"/>
        <v>0</v>
      </c>
    </row>
    <row r="6671" spans="6:6" x14ac:dyDescent="0.25">
      <c r="F6671" t="str">
        <f t="shared" si="104"/>
        <v>0</v>
      </c>
    </row>
    <row r="6672" spans="6:6" x14ac:dyDescent="0.25">
      <c r="F6672" t="str">
        <f t="shared" si="104"/>
        <v>0</v>
      </c>
    </row>
    <row r="6673" spans="6:6" x14ac:dyDescent="0.25">
      <c r="F6673" t="str">
        <f t="shared" si="104"/>
        <v>0</v>
      </c>
    </row>
    <row r="6674" spans="6:6" x14ac:dyDescent="0.25">
      <c r="F6674" t="str">
        <f t="shared" si="104"/>
        <v>0</v>
      </c>
    </row>
    <row r="6675" spans="6:6" x14ac:dyDescent="0.25">
      <c r="F6675" t="str">
        <f t="shared" si="104"/>
        <v>0</v>
      </c>
    </row>
    <row r="6676" spans="6:6" x14ac:dyDescent="0.25">
      <c r="F6676" t="str">
        <f t="shared" si="104"/>
        <v>0</v>
      </c>
    </row>
    <row r="6677" spans="6:6" x14ac:dyDescent="0.25">
      <c r="F6677" t="str">
        <f t="shared" si="104"/>
        <v>0</v>
      </c>
    </row>
    <row r="6678" spans="6:6" x14ac:dyDescent="0.25">
      <c r="F6678" t="str">
        <f t="shared" si="104"/>
        <v>0</v>
      </c>
    </row>
    <row r="6679" spans="6:6" x14ac:dyDescent="0.25">
      <c r="F6679" t="str">
        <f t="shared" si="104"/>
        <v>0</v>
      </c>
    </row>
    <row r="6680" spans="6:6" x14ac:dyDescent="0.25">
      <c r="F6680" t="str">
        <f t="shared" si="104"/>
        <v>0</v>
      </c>
    </row>
    <row r="6681" spans="6:6" x14ac:dyDescent="0.25">
      <c r="F6681" t="str">
        <f t="shared" si="104"/>
        <v>0</v>
      </c>
    </row>
    <row r="6682" spans="6:6" x14ac:dyDescent="0.25">
      <c r="F6682" t="str">
        <f t="shared" si="104"/>
        <v>0</v>
      </c>
    </row>
    <row r="6683" spans="6:6" x14ac:dyDescent="0.25">
      <c r="F6683" t="str">
        <f t="shared" si="104"/>
        <v>0</v>
      </c>
    </row>
    <row r="6684" spans="6:6" x14ac:dyDescent="0.25">
      <c r="F6684" t="str">
        <f t="shared" si="104"/>
        <v>0</v>
      </c>
    </row>
    <row r="6685" spans="6:6" x14ac:dyDescent="0.25">
      <c r="F6685" t="str">
        <f t="shared" si="104"/>
        <v>0</v>
      </c>
    </row>
    <row r="6686" spans="6:6" x14ac:dyDescent="0.25">
      <c r="F6686" t="str">
        <f t="shared" si="104"/>
        <v>0</v>
      </c>
    </row>
    <row r="6687" spans="6:6" x14ac:dyDescent="0.25">
      <c r="F6687" t="str">
        <f t="shared" si="104"/>
        <v>0</v>
      </c>
    </row>
    <row r="6688" spans="6:6" x14ac:dyDescent="0.25">
      <c r="F6688" t="str">
        <f t="shared" si="104"/>
        <v>0</v>
      </c>
    </row>
    <row r="6689" spans="6:6" x14ac:dyDescent="0.25">
      <c r="F6689" t="str">
        <f t="shared" si="104"/>
        <v>0</v>
      </c>
    </row>
    <row r="6690" spans="6:6" x14ac:dyDescent="0.25">
      <c r="F6690" t="str">
        <f t="shared" si="104"/>
        <v>0</v>
      </c>
    </row>
    <row r="6691" spans="6:6" x14ac:dyDescent="0.25">
      <c r="F6691" t="str">
        <f t="shared" si="104"/>
        <v>0</v>
      </c>
    </row>
    <row r="6692" spans="6:6" x14ac:dyDescent="0.25">
      <c r="F6692" t="str">
        <f t="shared" si="104"/>
        <v>0</v>
      </c>
    </row>
    <row r="6693" spans="6:6" x14ac:dyDescent="0.25">
      <c r="F6693" t="str">
        <f t="shared" si="104"/>
        <v>0</v>
      </c>
    </row>
    <row r="6694" spans="6:6" x14ac:dyDescent="0.25">
      <c r="F6694" t="str">
        <f t="shared" si="104"/>
        <v>0</v>
      </c>
    </row>
    <row r="6695" spans="6:6" x14ac:dyDescent="0.25">
      <c r="F6695" t="str">
        <f t="shared" si="104"/>
        <v>0</v>
      </c>
    </row>
    <row r="6696" spans="6:6" x14ac:dyDescent="0.25">
      <c r="F6696" t="str">
        <f t="shared" si="104"/>
        <v>0</v>
      </c>
    </row>
    <row r="6697" spans="6:6" x14ac:dyDescent="0.25">
      <c r="F6697" t="str">
        <f t="shared" si="104"/>
        <v>0</v>
      </c>
    </row>
    <row r="6698" spans="6:6" x14ac:dyDescent="0.25">
      <c r="F6698" t="str">
        <f t="shared" si="104"/>
        <v>0</v>
      </c>
    </row>
    <row r="6699" spans="6:6" x14ac:dyDescent="0.25">
      <c r="F6699" t="str">
        <f t="shared" si="104"/>
        <v>0</v>
      </c>
    </row>
    <row r="6700" spans="6:6" x14ac:dyDescent="0.25">
      <c r="F6700" t="str">
        <f t="shared" si="104"/>
        <v>0</v>
      </c>
    </row>
    <row r="6701" spans="6:6" x14ac:dyDescent="0.25">
      <c r="F6701" t="str">
        <f t="shared" si="104"/>
        <v>0</v>
      </c>
    </row>
    <row r="6702" spans="6:6" x14ac:dyDescent="0.25">
      <c r="F6702" t="str">
        <f t="shared" si="104"/>
        <v>0</v>
      </c>
    </row>
    <row r="6703" spans="6:6" x14ac:dyDescent="0.25">
      <c r="F6703" t="str">
        <f t="shared" si="104"/>
        <v>0</v>
      </c>
    </row>
    <row r="6704" spans="6:6" x14ac:dyDescent="0.25">
      <c r="F6704" t="str">
        <f t="shared" si="104"/>
        <v>0</v>
      </c>
    </row>
    <row r="6705" spans="6:6" x14ac:dyDescent="0.25">
      <c r="F6705" t="str">
        <f t="shared" si="104"/>
        <v>0</v>
      </c>
    </row>
    <row r="6706" spans="6:6" x14ac:dyDescent="0.25">
      <c r="F6706" t="str">
        <f t="shared" si="104"/>
        <v>0</v>
      </c>
    </row>
    <row r="6707" spans="6:6" x14ac:dyDescent="0.25">
      <c r="F6707" t="str">
        <f t="shared" si="104"/>
        <v>0</v>
      </c>
    </row>
    <row r="6708" spans="6:6" x14ac:dyDescent="0.25">
      <c r="F6708" t="str">
        <f t="shared" si="104"/>
        <v>0</v>
      </c>
    </row>
    <row r="6709" spans="6:6" x14ac:dyDescent="0.25">
      <c r="F6709" t="str">
        <f t="shared" si="104"/>
        <v>0</v>
      </c>
    </row>
    <row r="6710" spans="6:6" x14ac:dyDescent="0.25">
      <c r="F6710" t="str">
        <f t="shared" si="104"/>
        <v>0</v>
      </c>
    </row>
    <row r="6711" spans="6:6" x14ac:dyDescent="0.25">
      <c r="F6711" t="str">
        <f t="shared" si="104"/>
        <v>0</v>
      </c>
    </row>
    <row r="6712" spans="6:6" x14ac:dyDescent="0.25">
      <c r="F6712" t="str">
        <f t="shared" ref="F6712:F6775" si="105">IF(ISNUMBER(SEARCH("JBI",B6712)),"Infant Boys",IF(ISNUMBER(SEARCH("JBJ",B6712)),"Junior Boys",IF(ISNUMBER(SEARCH("JBT",B6712)),"Tolder Boys",IF(ISNUMBER(SEARCH("JGI",B6712)),"Infant GIrls",IF(ISNUMBER(SEARCH("JGT",B6712)),"Tolder Girls",IF(ISNUMBER(SEARCH("JGJ",B6712)),"Junior Girls","0"))))))</f>
        <v>0</v>
      </c>
    </row>
    <row r="6713" spans="6:6" x14ac:dyDescent="0.25">
      <c r="F6713" t="str">
        <f t="shared" si="105"/>
        <v>0</v>
      </c>
    </row>
    <row r="6714" spans="6:6" x14ac:dyDescent="0.25">
      <c r="F6714" t="str">
        <f t="shared" si="105"/>
        <v>0</v>
      </c>
    </row>
    <row r="6715" spans="6:6" x14ac:dyDescent="0.25">
      <c r="F6715" t="str">
        <f t="shared" si="105"/>
        <v>0</v>
      </c>
    </row>
    <row r="6716" spans="6:6" x14ac:dyDescent="0.25">
      <c r="F6716" t="str">
        <f t="shared" si="105"/>
        <v>0</v>
      </c>
    </row>
    <row r="6717" spans="6:6" x14ac:dyDescent="0.25">
      <c r="F6717" t="str">
        <f t="shared" si="105"/>
        <v>0</v>
      </c>
    </row>
    <row r="6718" spans="6:6" x14ac:dyDescent="0.25">
      <c r="F6718" t="str">
        <f t="shared" si="105"/>
        <v>0</v>
      </c>
    </row>
    <row r="6719" spans="6:6" x14ac:dyDescent="0.25">
      <c r="F6719" t="str">
        <f t="shared" si="105"/>
        <v>0</v>
      </c>
    </row>
    <row r="6720" spans="6:6" x14ac:dyDescent="0.25">
      <c r="F6720" t="str">
        <f t="shared" si="105"/>
        <v>0</v>
      </c>
    </row>
    <row r="6721" spans="6:6" x14ac:dyDescent="0.25">
      <c r="F6721" t="str">
        <f t="shared" si="105"/>
        <v>0</v>
      </c>
    </row>
    <row r="6722" spans="6:6" x14ac:dyDescent="0.25">
      <c r="F6722" t="str">
        <f t="shared" si="105"/>
        <v>0</v>
      </c>
    </row>
    <row r="6723" spans="6:6" x14ac:dyDescent="0.25">
      <c r="F6723" t="str">
        <f t="shared" si="105"/>
        <v>0</v>
      </c>
    </row>
    <row r="6724" spans="6:6" x14ac:dyDescent="0.25">
      <c r="F6724" t="str">
        <f t="shared" si="105"/>
        <v>0</v>
      </c>
    </row>
    <row r="6725" spans="6:6" x14ac:dyDescent="0.25">
      <c r="F6725" t="str">
        <f t="shared" si="105"/>
        <v>0</v>
      </c>
    </row>
    <row r="6726" spans="6:6" x14ac:dyDescent="0.25">
      <c r="F6726" t="str">
        <f t="shared" si="105"/>
        <v>0</v>
      </c>
    </row>
    <row r="6727" spans="6:6" x14ac:dyDescent="0.25">
      <c r="F6727" t="str">
        <f t="shared" si="105"/>
        <v>0</v>
      </c>
    </row>
    <row r="6728" spans="6:6" x14ac:dyDescent="0.25">
      <c r="F6728" t="str">
        <f t="shared" si="105"/>
        <v>0</v>
      </c>
    </row>
    <row r="6729" spans="6:6" x14ac:dyDescent="0.25">
      <c r="F6729" t="str">
        <f t="shared" si="105"/>
        <v>0</v>
      </c>
    </row>
    <row r="6730" spans="6:6" x14ac:dyDescent="0.25">
      <c r="F6730" t="str">
        <f t="shared" si="105"/>
        <v>0</v>
      </c>
    </row>
    <row r="6731" spans="6:6" x14ac:dyDescent="0.25">
      <c r="F6731" t="str">
        <f t="shared" si="105"/>
        <v>0</v>
      </c>
    </row>
    <row r="6732" spans="6:6" x14ac:dyDescent="0.25">
      <c r="F6732" t="str">
        <f t="shared" si="105"/>
        <v>0</v>
      </c>
    </row>
    <row r="6733" spans="6:6" x14ac:dyDescent="0.25">
      <c r="F6733" t="str">
        <f t="shared" si="105"/>
        <v>0</v>
      </c>
    </row>
    <row r="6734" spans="6:6" x14ac:dyDescent="0.25">
      <c r="F6734" t="str">
        <f t="shared" si="105"/>
        <v>0</v>
      </c>
    </row>
    <row r="6735" spans="6:6" x14ac:dyDescent="0.25">
      <c r="F6735" t="str">
        <f t="shared" si="105"/>
        <v>0</v>
      </c>
    </row>
    <row r="6736" spans="6:6" x14ac:dyDescent="0.25">
      <c r="F6736" t="str">
        <f t="shared" si="105"/>
        <v>0</v>
      </c>
    </row>
    <row r="6737" spans="6:6" x14ac:dyDescent="0.25">
      <c r="F6737" t="str">
        <f t="shared" si="105"/>
        <v>0</v>
      </c>
    </row>
    <row r="6738" spans="6:6" x14ac:dyDescent="0.25">
      <c r="F6738" t="str">
        <f t="shared" si="105"/>
        <v>0</v>
      </c>
    </row>
    <row r="6739" spans="6:6" x14ac:dyDescent="0.25">
      <c r="F6739" t="str">
        <f t="shared" si="105"/>
        <v>0</v>
      </c>
    </row>
    <row r="6740" spans="6:6" x14ac:dyDescent="0.25">
      <c r="F6740" t="str">
        <f t="shared" si="105"/>
        <v>0</v>
      </c>
    </row>
    <row r="6741" spans="6:6" x14ac:dyDescent="0.25">
      <c r="F6741" t="str">
        <f t="shared" si="105"/>
        <v>0</v>
      </c>
    </row>
    <row r="6742" spans="6:6" x14ac:dyDescent="0.25">
      <c r="F6742" t="str">
        <f t="shared" si="105"/>
        <v>0</v>
      </c>
    </row>
    <row r="6743" spans="6:6" x14ac:dyDescent="0.25">
      <c r="F6743" t="str">
        <f t="shared" si="105"/>
        <v>0</v>
      </c>
    </row>
    <row r="6744" spans="6:6" x14ac:dyDescent="0.25">
      <c r="F6744" t="str">
        <f t="shared" si="105"/>
        <v>0</v>
      </c>
    </row>
    <row r="6745" spans="6:6" x14ac:dyDescent="0.25">
      <c r="F6745" t="str">
        <f t="shared" si="105"/>
        <v>0</v>
      </c>
    </row>
    <row r="6746" spans="6:6" x14ac:dyDescent="0.25">
      <c r="F6746" t="str">
        <f t="shared" si="105"/>
        <v>0</v>
      </c>
    </row>
    <row r="6747" spans="6:6" x14ac:dyDescent="0.25">
      <c r="F6747" t="str">
        <f t="shared" si="105"/>
        <v>0</v>
      </c>
    </row>
    <row r="6748" spans="6:6" x14ac:dyDescent="0.25">
      <c r="F6748" t="str">
        <f t="shared" si="105"/>
        <v>0</v>
      </c>
    </row>
    <row r="6749" spans="6:6" x14ac:dyDescent="0.25">
      <c r="F6749" t="str">
        <f t="shared" si="105"/>
        <v>0</v>
      </c>
    </row>
    <row r="6750" spans="6:6" x14ac:dyDescent="0.25">
      <c r="F6750" t="str">
        <f t="shared" si="105"/>
        <v>0</v>
      </c>
    </row>
    <row r="6751" spans="6:6" x14ac:dyDescent="0.25">
      <c r="F6751" t="str">
        <f t="shared" si="105"/>
        <v>0</v>
      </c>
    </row>
    <row r="6752" spans="6:6" x14ac:dyDescent="0.25">
      <c r="F6752" t="str">
        <f t="shared" si="105"/>
        <v>0</v>
      </c>
    </row>
    <row r="6753" spans="6:6" x14ac:dyDescent="0.25">
      <c r="F6753" t="str">
        <f t="shared" si="105"/>
        <v>0</v>
      </c>
    </row>
    <row r="6754" spans="6:6" x14ac:dyDescent="0.25">
      <c r="F6754" t="str">
        <f t="shared" si="105"/>
        <v>0</v>
      </c>
    </row>
    <row r="6755" spans="6:6" x14ac:dyDescent="0.25">
      <c r="F6755" t="str">
        <f t="shared" si="105"/>
        <v>0</v>
      </c>
    </row>
    <row r="6756" spans="6:6" x14ac:dyDescent="0.25">
      <c r="F6756" t="str">
        <f t="shared" si="105"/>
        <v>0</v>
      </c>
    </row>
    <row r="6757" spans="6:6" x14ac:dyDescent="0.25">
      <c r="F6757" t="str">
        <f t="shared" si="105"/>
        <v>0</v>
      </c>
    </row>
    <row r="6758" spans="6:6" x14ac:dyDescent="0.25">
      <c r="F6758" t="str">
        <f t="shared" si="105"/>
        <v>0</v>
      </c>
    </row>
    <row r="6759" spans="6:6" x14ac:dyDescent="0.25">
      <c r="F6759" t="str">
        <f t="shared" si="105"/>
        <v>0</v>
      </c>
    </row>
    <row r="6760" spans="6:6" x14ac:dyDescent="0.25">
      <c r="F6760" t="str">
        <f t="shared" si="105"/>
        <v>0</v>
      </c>
    </row>
    <row r="6761" spans="6:6" x14ac:dyDescent="0.25">
      <c r="F6761" t="str">
        <f t="shared" si="105"/>
        <v>0</v>
      </c>
    </row>
    <row r="6762" spans="6:6" x14ac:dyDescent="0.25">
      <c r="F6762" t="str">
        <f t="shared" si="105"/>
        <v>0</v>
      </c>
    </row>
    <row r="6763" spans="6:6" x14ac:dyDescent="0.25">
      <c r="F6763" t="str">
        <f t="shared" si="105"/>
        <v>0</v>
      </c>
    </row>
    <row r="6764" spans="6:6" x14ac:dyDescent="0.25">
      <c r="F6764" t="str">
        <f t="shared" si="105"/>
        <v>0</v>
      </c>
    </row>
    <row r="6765" spans="6:6" x14ac:dyDescent="0.25">
      <c r="F6765" t="str">
        <f t="shared" si="105"/>
        <v>0</v>
      </c>
    </row>
    <row r="6766" spans="6:6" x14ac:dyDescent="0.25">
      <c r="F6766" t="str">
        <f t="shared" si="105"/>
        <v>0</v>
      </c>
    </row>
    <row r="6767" spans="6:6" x14ac:dyDescent="0.25">
      <c r="F6767" t="str">
        <f t="shared" si="105"/>
        <v>0</v>
      </c>
    </row>
    <row r="6768" spans="6:6" x14ac:dyDescent="0.25">
      <c r="F6768" t="str">
        <f t="shared" si="105"/>
        <v>0</v>
      </c>
    </row>
    <row r="6769" spans="6:6" x14ac:dyDescent="0.25">
      <c r="F6769" t="str">
        <f t="shared" si="105"/>
        <v>0</v>
      </c>
    </row>
    <row r="6770" spans="6:6" x14ac:dyDescent="0.25">
      <c r="F6770" t="str">
        <f t="shared" si="105"/>
        <v>0</v>
      </c>
    </row>
    <row r="6771" spans="6:6" x14ac:dyDescent="0.25">
      <c r="F6771" t="str">
        <f t="shared" si="105"/>
        <v>0</v>
      </c>
    </row>
    <row r="6772" spans="6:6" x14ac:dyDescent="0.25">
      <c r="F6772" t="str">
        <f t="shared" si="105"/>
        <v>0</v>
      </c>
    </row>
    <row r="6773" spans="6:6" x14ac:dyDescent="0.25">
      <c r="F6773" t="str">
        <f t="shared" si="105"/>
        <v>0</v>
      </c>
    </row>
    <row r="6774" spans="6:6" x14ac:dyDescent="0.25">
      <c r="F6774" t="str">
        <f t="shared" si="105"/>
        <v>0</v>
      </c>
    </row>
    <row r="6775" spans="6:6" x14ac:dyDescent="0.25">
      <c r="F6775" t="str">
        <f t="shared" si="105"/>
        <v>0</v>
      </c>
    </row>
    <row r="6776" spans="6:6" x14ac:dyDescent="0.25">
      <c r="F6776" t="str">
        <f t="shared" ref="F6776:F6839" si="106">IF(ISNUMBER(SEARCH("JBI",B6776)),"Infant Boys",IF(ISNUMBER(SEARCH("JBJ",B6776)),"Junior Boys",IF(ISNUMBER(SEARCH("JBT",B6776)),"Tolder Boys",IF(ISNUMBER(SEARCH("JGI",B6776)),"Infant GIrls",IF(ISNUMBER(SEARCH("JGT",B6776)),"Tolder Girls",IF(ISNUMBER(SEARCH("JGJ",B6776)),"Junior Girls","0"))))))</f>
        <v>0</v>
      </c>
    </row>
    <row r="6777" spans="6:6" x14ac:dyDescent="0.25">
      <c r="F6777" t="str">
        <f t="shared" si="106"/>
        <v>0</v>
      </c>
    </row>
    <row r="6778" spans="6:6" x14ac:dyDescent="0.25">
      <c r="F6778" t="str">
        <f t="shared" si="106"/>
        <v>0</v>
      </c>
    </row>
    <row r="6779" spans="6:6" x14ac:dyDescent="0.25">
      <c r="F6779" t="str">
        <f t="shared" si="106"/>
        <v>0</v>
      </c>
    </row>
    <row r="6780" spans="6:6" x14ac:dyDescent="0.25">
      <c r="F6780" t="str">
        <f t="shared" si="106"/>
        <v>0</v>
      </c>
    </row>
    <row r="6781" spans="6:6" x14ac:dyDescent="0.25">
      <c r="F6781" t="str">
        <f t="shared" si="106"/>
        <v>0</v>
      </c>
    </row>
    <row r="6782" spans="6:6" x14ac:dyDescent="0.25">
      <c r="F6782" t="str">
        <f t="shared" si="106"/>
        <v>0</v>
      </c>
    </row>
    <row r="6783" spans="6:6" x14ac:dyDescent="0.25">
      <c r="F6783" t="str">
        <f t="shared" si="106"/>
        <v>0</v>
      </c>
    </row>
    <row r="6784" spans="6:6" x14ac:dyDescent="0.25">
      <c r="F6784" t="str">
        <f t="shared" si="106"/>
        <v>0</v>
      </c>
    </row>
    <row r="6785" spans="6:6" x14ac:dyDescent="0.25">
      <c r="F6785" t="str">
        <f t="shared" si="106"/>
        <v>0</v>
      </c>
    </row>
    <row r="6786" spans="6:6" x14ac:dyDescent="0.25">
      <c r="F6786" t="str">
        <f t="shared" si="106"/>
        <v>0</v>
      </c>
    </row>
    <row r="6787" spans="6:6" x14ac:dyDescent="0.25">
      <c r="F6787" t="str">
        <f t="shared" si="106"/>
        <v>0</v>
      </c>
    </row>
    <row r="6788" spans="6:6" x14ac:dyDescent="0.25">
      <c r="F6788" t="str">
        <f t="shared" si="106"/>
        <v>0</v>
      </c>
    </row>
    <row r="6789" spans="6:6" x14ac:dyDescent="0.25">
      <c r="F6789" t="str">
        <f t="shared" si="106"/>
        <v>0</v>
      </c>
    </row>
    <row r="6790" spans="6:6" x14ac:dyDescent="0.25">
      <c r="F6790" t="str">
        <f t="shared" si="106"/>
        <v>0</v>
      </c>
    </row>
    <row r="6791" spans="6:6" x14ac:dyDescent="0.25">
      <c r="F6791" t="str">
        <f t="shared" si="106"/>
        <v>0</v>
      </c>
    </row>
    <row r="6792" spans="6:6" x14ac:dyDescent="0.25">
      <c r="F6792" t="str">
        <f t="shared" si="106"/>
        <v>0</v>
      </c>
    </row>
    <row r="6793" spans="6:6" x14ac:dyDescent="0.25">
      <c r="F6793" t="str">
        <f t="shared" si="106"/>
        <v>0</v>
      </c>
    </row>
    <row r="6794" spans="6:6" x14ac:dyDescent="0.25">
      <c r="F6794" t="str">
        <f t="shared" si="106"/>
        <v>0</v>
      </c>
    </row>
    <row r="6795" spans="6:6" x14ac:dyDescent="0.25">
      <c r="F6795" t="str">
        <f t="shared" si="106"/>
        <v>0</v>
      </c>
    </row>
    <row r="6796" spans="6:6" x14ac:dyDescent="0.25">
      <c r="F6796" t="str">
        <f t="shared" si="106"/>
        <v>0</v>
      </c>
    </row>
    <row r="6797" spans="6:6" x14ac:dyDescent="0.25">
      <c r="F6797" t="str">
        <f t="shared" si="106"/>
        <v>0</v>
      </c>
    </row>
    <row r="6798" spans="6:6" x14ac:dyDescent="0.25">
      <c r="F6798" t="str">
        <f t="shared" si="106"/>
        <v>0</v>
      </c>
    </row>
    <row r="6799" spans="6:6" x14ac:dyDescent="0.25">
      <c r="F6799" t="str">
        <f t="shared" si="106"/>
        <v>0</v>
      </c>
    </row>
    <row r="6800" spans="6:6" x14ac:dyDescent="0.25">
      <c r="F6800" t="str">
        <f t="shared" si="106"/>
        <v>0</v>
      </c>
    </row>
    <row r="6801" spans="6:6" x14ac:dyDescent="0.25">
      <c r="F6801" t="str">
        <f t="shared" si="106"/>
        <v>0</v>
      </c>
    </row>
    <row r="6802" spans="6:6" x14ac:dyDescent="0.25">
      <c r="F6802" t="str">
        <f t="shared" si="106"/>
        <v>0</v>
      </c>
    </row>
    <row r="6803" spans="6:6" x14ac:dyDescent="0.25">
      <c r="F6803" t="str">
        <f t="shared" si="106"/>
        <v>0</v>
      </c>
    </row>
    <row r="6804" spans="6:6" x14ac:dyDescent="0.25">
      <c r="F6804" t="str">
        <f t="shared" si="106"/>
        <v>0</v>
      </c>
    </row>
    <row r="6805" spans="6:6" x14ac:dyDescent="0.25">
      <c r="F6805" t="str">
        <f t="shared" si="106"/>
        <v>0</v>
      </c>
    </row>
    <row r="6806" spans="6:6" x14ac:dyDescent="0.25">
      <c r="F6806" t="str">
        <f t="shared" si="106"/>
        <v>0</v>
      </c>
    </row>
    <row r="6807" spans="6:6" x14ac:dyDescent="0.25">
      <c r="F6807" t="str">
        <f t="shared" si="106"/>
        <v>0</v>
      </c>
    </row>
    <row r="6808" spans="6:6" x14ac:dyDescent="0.25">
      <c r="F6808" t="str">
        <f t="shared" si="106"/>
        <v>0</v>
      </c>
    </row>
    <row r="6809" spans="6:6" x14ac:dyDescent="0.25">
      <c r="F6809" t="str">
        <f t="shared" si="106"/>
        <v>0</v>
      </c>
    </row>
    <row r="6810" spans="6:6" x14ac:dyDescent="0.25">
      <c r="F6810" t="str">
        <f t="shared" si="106"/>
        <v>0</v>
      </c>
    </row>
    <row r="6811" spans="6:6" x14ac:dyDescent="0.25">
      <c r="F6811" t="str">
        <f t="shared" si="106"/>
        <v>0</v>
      </c>
    </row>
    <row r="6812" spans="6:6" x14ac:dyDescent="0.25">
      <c r="F6812" t="str">
        <f t="shared" si="106"/>
        <v>0</v>
      </c>
    </row>
    <row r="6813" spans="6:6" x14ac:dyDescent="0.25">
      <c r="F6813" t="str">
        <f t="shared" si="106"/>
        <v>0</v>
      </c>
    </row>
    <row r="6814" spans="6:6" x14ac:dyDescent="0.25">
      <c r="F6814" t="str">
        <f t="shared" si="106"/>
        <v>0</v>
      </c>
    </row>
    <row r="6815" spans="6:6" x14ac:dyDescent="0.25">
      <c r="F6815" t="str">
        <f t="shared" si="106"/>
        <v>0</v>
      </c>
    </row>
    <row r="6816" spans="6:6" x14ac:dyDescent="0.25">
      <c r="F6816" t="str">
        <f t="shared" si="106"/>
        <v>0</v>
      </c>
    </row>
    <row r="6817" spans="6:6" x14ac:dyDescent="0.25">
      <c r="F6817" t="str">
        <f t="shared" si="106"/>
        <v>0</v>
      </c>
    </row>
    <row r="6818" spans="6:6" x14ac:dyDescent="0.25">
      <c r="F6818" t="str">
        <f t="shared" si="106"/>
        <v>0</v>
      </c>
    </row>
    <row r="6819" spans="6:6" x14ac:dyDescent="0.25">
      <c r="F6819" t="str">
        <f t="shared" si="106"/>
        <v>0</v>
      </c>
    </row>
    <row r="6820" spans="6:6" x14ac:dyDescent="0.25">
      <c r="F6820" t="str">
        <f t="shared" si="106"/>
        <v>0</v>
      </c>
    </row>
    <row r="6821" spans="6:6" x14ac:dyDescent="0.25">
      <c r="F6821" t="str">
        <f t="shared" si="106"/>
        <v>0</v>
      </c>
    </row>
    <row r="6822" spans="6:6" x14ac:dyDescent="0.25">
      <c r="F6822" t="str">
        <f t="shared" si="106"/>
        <v>0</v>
      </c>
    </row>
    <row r="6823" spans="6:6" x14ac:dyDescent="0.25">
      <c r="F6823" t="str">
        <f t="shared" si="106"/>
        <v>0</v>
      </c>
    </row>
    <row r="6824" spans="6:6" x14ac:dyDescent="0.25">
      <c r="F6824" t="str">
        <f t="shared" si="106"/>
        <v>0</v>
      </c>
    </row>
    <row r="6825" spans="6:6" x14ac:dyDescent="0.25">
      <c r="F6825" t="str">
        <f t="shared" si="106"/>
        <v>0</v>
      </c>
    </row>
    <row r="6826" spans="6:6" x14ac:dyDescent="0.25">
      <c r="F6826" t="str">
        <f t="shared" si="106"/>
        <v>0</v>
      </c>
    </row>
    <row r="6827" spans="6:6" x14ac:dyDescent="0.25">
      <c r="F6827" t="str">
        <f t="shared" si="106"/>
        <v>0</v>
      </c>
    </row>
    <row r="6828" spans="6:6" x14ac:dyDescent="0.25">
      <c r="F6828" t="str">
        <f t="shared" si="106"/>
        <v>0</v>
      </c>
    </row>
    <row r="6829" spans="6:6" x14ac:dyDescent="0.25">
      <c r="F6829" t="str">
        <f t="shared" si="106"/>
        <v>0</v>
      </c>
    </row>
    <row r="6830" spans="6:6" x14ac:dyDescent="0.25">
      <c r="F6830" t="str">
        <f t="shared" si="106"/>
        <v>0</v>
      </c>
    </row>
    <row r="6831" spans="6:6" x14ac:dyDescent="0.25">
      <c r="F6831" t="str">
        <f t="shared" si="106"/>
        <v>0</v>
      </c>
    </row>
    <row r="6832" spans="6:6" x14ac:dyDescent="0.25">
      <c r="F6832" t="str">
        <f t="shared" si="106"/>
        <v>0</v>
      </c>
    </row>
    <row r="6833" spans="6:6" x14ac:dyDescent="0.25">
      <c r="F6833" t="str">
        <f t="shared" si="106"/>
        <v>0</v>
      </c>
    </row>
    <row r="6834" spans="6:6" x14ac:dyDescent="0.25">
      <c r="F6834" t="str">
        <f t="shared" si="106"/>
        <v>0</v>
      </c>
    </row>
    <row r="6835" spans="6:6" x14ac:dyDescent="0.25">
      <c r="F6835" t="str">
        <f t="shared" si="106"/>
        <v>0</v>
      </c>
    </row>
    <row r="6836" spans="6:6" x14ac:dyDescent="0.25">
      <c r="F6836" t="str">
        <f t="shared" si="106"/>
        <v>0</v>
      </c>
    </row>
    <row r="6837" spans="6:6" x14ac:dyDescent="0.25">
      <c r="F6837" t="str">
        <f t="shared" si="106"/>
        <v>0</v>
      </c>
    </row>
    <row r="6838" spans="6:6" x14ac:dyDescent="0.25">
      <c r="F6838" t="str">
        <f t="shared" si="106"/>
        <v>0</v>
      </c>
    </row>
    <row r="6839" spans="6:6" x14ac:dyDescent="0.25">
      <c r="F6839" t="str">
        <f t="shared" si="106"/>
        <v>0</v>
      </c>
    </row>
    <row r="6840" spans="6:6" x14ac:dyDescent="0.25">
      <c r="F6840" t="str">
        <f t="shared" ref="F6840:F6903" si="107">IF(ISNUMBER(SEARCH("JBI",B6840)),"Infant Boys",IF(ISNUMBER(SEARCH("JBJ",B6840)),"Junior Boys",IF(ISNUMBER(SEARCH("JBT",B6840)),"Tolder Boys",IF(ISNUMBER(SEARCH("JGI",B6840)),"Infant GIrls",IF(ISNUMBER(SEARCH("JGT",B6840)),"Tolder Girls",IF(ISNUMBER(SEARCH("JGJ",B6840)),"Junior Girls","0"))))))</f>
        <v>0</v>
      </c>
    </row>
    <row r="6841" spans="6:6" x14ac:dyDescent="0.25">
      <c r="F6841" t="str">
        <f t="shared" si="107"/>
        <v>0</v>
      </c>
    </row>
    <row r="6842" spans="6:6" x14ac:dyDescent="0.25">
      <c r="F6842" t="str">
        <f t="shared" si="107"/>
        <v>0</v>
      </c>
    </row>
    <row r="6843" spans="6:6" x14ac:dyDescent="0.25">
      <c r="F6843" t="str">
        <f t="shared" si="107"/>
        <v>0</v>
      </c>
    </row>
    <row r="6844" spans="6:6" x14ac:dyDescent="0.25">
      <c r="F6844" t="str">
        <f t="shared" si="107"/>
        <v>0</v>
      </c>
    </row>
    <row r="6845" spans="6:6" x14ac:dyDescent="0.25">
      <c r="F6845" t="str">
        <f t="shared" si="107"/>
        <v>0</v>
      </c>
    </row>
    <row r="6846" spans="6:6" x14ac:dyDescent="0.25">
      <c r="F6846" t="str">
        <f t="shared" si="107"/>
        <v>0</v>
      </c>
    </row>
    <row r="6847" spans="6:6" x14ac:dyDescent="0.25">
      <c r="F6847" t="str">
        <f t="shared" si="107"/>
        <v>0</v>
      </c>
    </row>
    <row r="6848" spans="6:6" x14ac:dyDescent="0.25">
      <c r="F6848" t="str">
        <f t="shared" si="107"/>
        <v>0</v>
      </c>
    </row>
    <row r="6849" spans="6:6" x14ac:dyDescent="0.25">
      <c r="F6849" t="str">
        <f t="shared" si="107"/>
        <v>0</v>
      </c>
    </row>
    <row r="6850" spans="6:6" x14ac:dyDescent="0.25">
      <c r="F6850" t="str">
        <f t="shared" si="107"/>
        <v>0</v>
      </c>
    </row>
    <row r="6851" spans="6:6" x14ac:dyDescent="0.25">
      <c r="F6851" t="str">
        <f t="shared" si="107"/>
        <v>0</v>
      </c>
    </row>
    <row r="6852" spans="6:6" x14ac:dyDescent="0.25">
      <c r="F6852" t="str">
        <f t="shared" si="107"/>
        <v>0</v>
      </c>
    </row>
    <row r="6853" spans="6:6" x14ac:dyDescent="0.25">
      <c r="F6853" t="str">
        <f t="shared" si="107"/>
        <v>0</v>
      </c>
    </row>
    <row r="6854" spans="6:6" x14ac:dyDescent="0.25">
      <c r="F6854" t="str">
        <f t="shared" si="107"/>
        <v>0</v>
      </c>
    </row>
    <row r="6855" spans="6:6" x14ac:dyDescent="0.25">
      <c r="F6855" t="str">
        <f t="shared" si="107"/>
        <v>0</v>
      </c>
    </row>
    <row r="6856" spans="6:6" x14ac:dyDescent="0.25">
      <c r="F6856" t="str">
        <f t="shared" si="107"/>
        <v>0</v>
      </c>
    </row>
    <row r="6857" spans="6:6" x14ac:dyDescent="0.25">
      <c r="F6857" t="str">
        <f t="shared" si="107"/>
        <v>0</v>
      </c>
    </row>
    <row r="6858" spans="6:6" x14ac:dyDescent="0.25">
      <c r="F6858" t="str">
        <f t="shared" si="107"/>
        <v>0</v>
      </c>
    </row>
    <row r="6859" spans="6:6" x14ac:dyDescent="0.25">
      <c r="F6859" t="str">
        <f t="shared" si="107"/>
        <v>0</v>
      </c>
    </row>
    <row r="6860" spans="6:6" x14ac:dyDescent="0.25">
      <c r="F6860" t="str">
        <f t="shared" si="107"/>
        <v>0</v>
      </c>
    </row>
    <row r="6861" spans="6:6" x14ac:dyDescent="0.25">
      <c r="F6861" t="str">
        <f t="shared" si="107"/>
        <v>0</v>
      </c>
    </row>
    <row r="6862" spans="6:6" x14ac:dyDescent="0.25">
      <c r="F6862" t="str">
        <f t="shared" si="107"/>
        <v>0</v>
      </c>
    </row>
    <row r="6863" spans="6:6" x14ac:dyDescent="0.25">
      <c r="F6863" t="str">
        <f t="shared" si="107"/>
        <v>0</v>
      </c>
    </row>
    <row r="6864" spans="6:6" x14ac:dyDescent="0.25">
      <c r="F6864" t="str">
        <f t="shared" si="107"/>
        <v>0</v>
      </c>
    </row>
    <row r="6865" spans="6:6" x14ac:dyDescent="0.25">
      <c r="F6865" t="str">
        <f t="shared" si="107"/>
        <v>0</v>
      </c>
    </row>
    <row r="6866" spans="6:6" x14ac:dyDescent="0.25">
      <c r="F6866" t="str">
        <f t="shared" si="107"/>
        <v>0</v>
      </c>
    </row>
    <row r="6867" spans="6:6" x14ac:dyDescent="0.25">
      <c r="F6867" t="str">
        <f t="shared" si="107"/>
        <v>0</v>
      </c>
    </row>
    <row r="6868" spans="6:6" x14ac:dyDescent="0.25">
      <c r="F6868" t="str">
        <f t="shared" si="107"/>
        <v>0</v>
      </c>
    </row>
    <row r="6869" spans="6:6" x14ac:dyDescent="0.25">
      <c r="F6869" t="str">
        <f t="shared" si="107"/>
        <v>0</v>
      </c>
    </row>
    <row r="6870" spans="6:6" x14ac:dyDescent="0.25">
      <c r="F6870" t="str">
        <f t="shared" si="107"/>
        <v>0</v>
      </c>
    </row>
    <row r="6871" spans="6:6" x14ac:dyDescent="0.25">
      <c r="F6871" t="str">
        <f t="shared" si="107"/>
        <v>0</v>
      </c>
    </row>
    <row r="6872" spans="6:6" x14ac:dyDescent="0.25">
      <c r="F6872" t="str">
        <f t="shared" si="107"/>
        <v>0</v>
      </c>
    </row>
    <row r="6873" spans="6:6" x14ac:dyDescent="0.25">
      <c r="F6873" t="str">
        <f t="shared" si="107"/>
        <v>0</v>
      </c>
    </row>
    <row r="6874" spans="6:6" x14ac:dyDescent="0.25">
      <c r="F6874" t="str">
        <f t="shared" si="107"/>
        <v>0</v>
      </c>
    </row>
    <row r="6875" spans="6:6" x14ac:dyDescent="0.25">
      <c r="F6875" t="str">
        <f t="shared" si="107"/>
        <v>0</v>
      </c>
    </row>
    <row r="6876" spans="6:6" x14ac:dyDescent="0.25">
      <c r="F6876" t="str">
        <f t="shared" si="107"/>
        <v>0</v>
      </c>
    </row>
    <row r="6877" spans="6:6" x14ac:dyDescent="0.25">
      <c r="F6877" t="str">
        <f t="shared" si="107"/>
        <v>0</v>
      </c>
    </row>
    <row r="6878" spans="6:6" x14ac:dyDescent="0.25">
      <c r="F6878" t="str">
        <f t="shared" si="107"/>
        <v>0</v>
      </c>
    </row>
    <row r="6879" spans="6:6" x14ac:dyDescent="0.25">
      <c r="F6879" t="str">
        <f t="shared" si="107"/>
        <v>0</v>
      </c>
    </row>
    <row r="6880" spans="6:6" x14ac:dyDescent="0.25">
      <c r="F6880" t="str">
        <f t="shared" si="107"/>
        <v>0</v>
      </c>
    </row>
    <row r="6881" spans="6:6" x14ac:dyDescent="0.25">
      <c r="F6881" t="str">
        <f t="shared" si="107"/>
        <v>0</v>
      </c>
    </row>
    <row r="6882" spans="6:6" x14ac:dyDescent="0.25">
      <c r="F6882" t="str">
        <f t="shared" si="107"/>
        <v>0</v>
      </c>
    </row>
    <row r="6883" spans="6:6" x14ac:dyDescent="0.25">
      <c r="F6883" t="str">
        <f t="shared" si="107"/>
        <v>0</v>
      </c>
    </row>
    <row r="6884" spans="6:6" x14ac:dyDescent="0.25">
      <c r="F6884" t="str">
        <f t="shared" si="107"/>
        <v>0</v>
      </c>
    </row>
    <row r="6885" spans="6:6" x14ac:dyDescent="0.25">
      <c r="F6885" t="str">
        <f t="shared" si="107"/>
        <v>0</v>
      </c>
    </row>
    <row r="6886" spans="6:6" x14ac:dyDescent="0.25">
      <c r="F6886" t="str">
        <f t="shared" si="107"/>
        <v>0</v>
      </c>
    </row>
    <row r="6887" spans="6:6" x14ac:dyDescent="0.25">
      <c r="F6887" t="str">
        <f t="shared" si="107"/>
        <v>0</v>
      </c>
    </row>
    <row r="6888" spans="6:6" x14ac:dyDescent="0.25">
      <c r="F6888" t="str">
        <f t="shared" si="107"/>
        <v>0</v>
      </c>
    </row>
    <row r="6889" spans="6:6" x14ac:dyDescent="0.25">
      <c r="F6889" t="str">
        <f t="shared" si="107"/>
        <v>0</v>
      </c>
    </row>
    <row r="6890" spans="6:6" x14ac:dyDescent="0.25">
      <c r="F6890" t="str">
        <f t="shared" si="107"/>
        <v>0</v>
      </c>
    </row>
    <row r="6891" spans="6:6" x14ac:dyDescent="0.25">
      <c r="F6891" t="str">
        <f t="shared" si="107"/>
        <v>0</v>
      </c>
    </row>
    <row r="6892" spans="6:6" x14ac:dyDescent="0.25">
      <c r="F6892" t="str">
        <f t="shared" si="107"/>
        <v>0</v>
      </c>
    </row>
    <row r="6893" spans="6:6" x14ac:dyDescent="0.25">
      <c r="F6893" t="str">
        <f t="shared" si="107"/>
        <v>0</v>
      </c>
    </row>
    <row r="6894" spans="6:6" x14ac:dyDescent="0.25">
      <c r="F6894" t="str">
        <f t="shared" si="107"/>
        <v>0</v>
      </c>
    </row>
    <row r="6895" spans="6:6" x14ac:dyDescent="0.25">
      <c r="F6895" t="str">
        <f t="shared" si="107"/>
        <v>0</v>
      </c>
    </row>
    <row r="6896" spans="6:6" x14ac:dyDescent="0.25">
      <c r="F6896" t="str">
        <f t="shared" si="107"/>
        <v>0</v>
      </c>
    </row>
    <row r="6897" spans="6:6" x14ac:dyDescent="0.25">
      <c r="F6897" t="str">
        <f t="shared" si="107"/>
        <v>0</v>
      </c>
    </row>
    <row r="6898" spans="6:6" x14ac:dyDescent="0.25">
      <c r="F6898" t="str">
        <f t="shared" si="107"/>
        <v>0</v>
      </c>
    </row>
    <row r="6899" spans="6:6" x14ac:dyDescent="0.25">
      <c r="F6899" t="str">
        <f t="shared" si="107"/>
        <v>0</v>
      </c>
    </row>
    <row r="6900" spans="6:6" x14ac:dyDescent="0.25">
      <c r="F6900" t="str">
        <f t="shared" si="107"/>
        <v>0</v>
      </c>
    </row>
    <row r="6901" spans="6:6" x14ac:dyDescent="0.25">
      <c r="F6901" t="str">
        <f t="shared" si="107"/>
        <v>0</v>
      </c>
    </row>
    <row r="6902" spans="6:6" x14ac:dyDescent="0.25">
      <c r="F6902" t="str">
        <f t="shared" si="107"/>
        <v>0</v>
      </c>
    </row>
    <row r="6903" spans="6:6" x14ac:dyDescent="0.25">
      <c r="F6903" t="str">
        <f t="shared" si="107"/>
        <v>0</v>
      </c>
    </row>
    <row r="6904" spans="6:6" x14ac:dyDescent="0.25">
      <c r="F6904" t="str">
        <f t="shared" ref="F6904:F6967" si="108">IF(ISNUMBER(SEARCH("JBI",B6904)),"Infant Boys",IF(ISNUMBER(SEARCH("JBJ",B6904)),"Junior Boys",IF(ISNUMBER(SEARCH("JBT",B6904)),"Tolder Boys",IF(ISNUMBER(SEARCH("JGI",B6904)),"Infant GIrls",IF(ISNUMBER(SEARCH("JGT",B6904)),"Tolder Girls",IF(ISNUMBER(SEARCH("JGJ",B6904)),"Junior Girls","0"))))))</f>
        <v>0</v>
      </c>
    </row>
    <row r="6905" spans="6:6" x14ac:dyDescent="0.25">
      <c r="F6905" t="str">
        <f t="shared" si="108"/>
        <v>0</v>
      </c>
    </row>
    <row r="6906" spans="6:6" x14ac:dyDescent="0.25">
      <c r="F6906" t="str">
        <f t="shared" si="108"/>
        <v>0</v>
      </c>
    </row>
    <row r="6907" spans="6:6" x14ac:dyDescent="0.25">
      <c r="F6907" t="str">
        <f t="shared" si="108"/>
        <v>0</v>
      </c>
    </row>
    <row r="6908" spans="6:6" x14ac:dyDescent="0.25">
      <c r="F6908" t="str">
        <f t="shared" si="108"/>
        <v>0</v>
      </c>
    </row>
    <row r="6909" spans="6:6" x14ac:dyDescent="0.25">
      <c r="F6909" t="str">
        <f t="shared" si="108"/>
        <v>0</v>
      </c>
    </row>
    <row r="6910" spans="6:6" x14ac:dyDescent="0.25">
      <c r="F6910" t="str">
        <f t="shared" si="108"/>
        <v>0</v>
      </c>
    </row>
    <row r="6911" spans="6:6" x14ac:dyDescent="0.25">
      <c r="F6911" t="str">
        <f t="shared" si="108"/>
        <v>0</v>
      </c>
    </row>
    <row r="6912" spans="6:6" x14ac:dyDescent="0.25">
      <c r="F6912" t="str">
        <f t="shared" si="108"/>
        <v>0</v>
      </c>
    </row>
    <row r="6913" spans="6:6" x14ac:dyDescent="0.25">
      <c r="F6913" t="str">
        <f t="shared" si="108"/>
        <v>0</v>
      </c>
    </row>
    <row r="6914" spans="6:6" x14ac:dyDescent="0.25">
      <c r="F6914" t="str">
        <f t="shared" si="108"/>
        <v>0</v>
      </c>
    </row>
    <row r="6915" spans="6:6" x14ac:dyDescent="0.25">
      <c r="F6915" t="str">
        <f t="shared" si="108"/>
        <v>0</v>
      </c>
    </row>
    <row r="6916" spans="6:6" x14ac:dyDescent="0.25">
      <c r="F6916" t="str">
        <f t="shared" si="108"/>
        <v>0</v>
      </c>
    </row>
    <row r="6917" spans="6:6" x14ac:dyDescent="0.25">
      <c r="F6917" t="str">
        <f t="shared" si="108"/>
        <v>0</v>
      </c>
    </row>
    <row r="6918" spans="6:6" x14ac:dyDescent="0.25">
      <c r="F6918" t="str">
        <f t="shared" si="108"/>
        <v>0</v>
      </c>
    </row>
    <row r="6919" spans="6:6" x14ac:dyDescent="0.25">
      <c r="F6919" t="str">
        <f t="shared" si="108"/>
        <v>0</v>
      </c>
    </row>
    <row r="6920" spans="6:6" x14ac:dyDescent="0.25">
      <c r="F6920" t="str">
        <f t="shared" si="108"/>
        <v>0</v>
      </c>
    </row>
    <row r="6921" spans="6:6" x14ac:dyDescent="0.25">
      <c r="F6921" t="str">
        <f t="shared" si="108"/>
        <v>0</v>
      </c>
    </row>
    <row r="6922" spans="6:6" x14ac:dyDescent="0.25">
      <c r="F6922" t="str">
        <f t="shared" si="108"/>
        <v>0</v>
      </c>
    </row>
    <row r="6923" spans="6:6" x14ac:dyDescent="0.25">
      <c r="F6923" t="str">
        <f t="shared" si="108"/>
        <v>0</v>
      </c>
    </row>
    <row r="6924" spans="6:6" x14ac:dyDescent="0.25">
      <c r="F6924" t="str">
        <f t="shared" si="108"/>
        <v>0</v>
      </c>
    </row>
    <row r="6925" spans="6:6" x14ac:dyDescent="0.25">
      <c r="F6925" t="str">
        <f t="shared" si="108"/>
        <v>0</v>
      </c>
    </row>
    <row r="6926" spans="6:6" x14ac:dyDescent="0.25">
      <c r="F6926" t="str">
        <f t="shared" si="108"/>
        <v>0</v>
      </c>
    </row>
    <row r="6927" spans="6:6" x14ac:dyDescent="0.25">
      <c r="F6927" t="str">
        <f t="shared" si="108"/>
        <v>0</v>
      </c>
    </row>
    <row r="6928" spans="6:6" x14ac:dyDescent="0.25">
      <c r="F6928" t="str">
        <f t="shared" si="108"/>
        <v>0</v>
      </c>
    </row>
    <row r="6929" spans="6:6" x14ac:dyDescent="0.25">
      <c r="F6929" t="str">
        <f t="shared" si="108"/>
        <v>0</v>
      </c>
    </row>
    <row r="6930" spans="6:6" x14ac:dyDescent="0.25">
      <c r="F6930" t="str">
        <f t="shared" si="108"/>
        <v>0</v>
      </c>
    </row>
    <row r="6931" spans="6:6" x14ac:dyDescent="0.25">
      <c r="F6931" t="str">
        <f t="shared" si="108"/>
        <v>0</v>
      </c>
    </row>
    <row r="6932" spans="6:6" x14ac:dyDescent="0.25">
      <c r="F6932" t="str">
        <f t="shared" si="108"/>
        <v>0</v>
      </c>
    </row>
    <row r="6933" spans="6:6" x14ac:dyDescent="0.25">
      <c r="F6933" t="str">
        <f t="shared" si="108"/>
        <v>0</v>
      </c>
    </row>
    <row r="6934" spans="6:6" x14ac:dyDescent="0.25">
      <c r="F6934" t="str">
        <f t="shared" si="108"/>
        <v>0</v>
      </c>
    </row>
    <row r="6935" spans="6:6" x14ac:dyDescent="0.25">
      <c r="F6935" t="str">
        <f t="shared" si="108"/>
        <v>0</v>
      </c>
    </row>
    <row r="6936" spans="6:6" x14ac:dyDescent="0.25">
      <c r="F6936" t="str">
        <f t="shared" si="108"/>
        <v>0</v>
      </c>
    </row>
    <row r="6937" spans="6:6" x14ac:dyDescent="0.25">
      <c r="F6937" t="str">
        <f t="shared" si="108"/>
        <v>0</v>
      </c>
    </row>
    <row r="6938" spans="6:6" x14ac:dyDescent="0.25">
      <c r="F6938" t="str">
        <f t="shared" si="108"/>
        <v>0</v>
      </c>
    </row>
    <row r="6939" spans="6:6" x14ac:dyDescent="0.25">
      <c r="F6939" t="str">
        <f t="shared" si="108"/>
        <v>0</v>
      </c>
    </row>
    <row r="6940" spans="6:6" x14ac:dyDescent="0.25">
      <c r="F6940" t="str">
        <f t="shared" si="108"/>
        <v>0</v>
      </c>
    </row>
    <row r="6941" spans="6:6" x14ac:dyDescent="0.25">
      <c r="F6941" t="str">
        <f t="shared" si="108"/>
        <v>0</v>
      </c>
    </row>
    <row r="6942" spans="6:6" x14ac:dyDescent="0.25">
      <c r="F6942" t="str">
        <f t="shared" si="108"/>
        <v>0</v>
      </c>
    </row>
    <row r="6943" spans="6:6" x14ac:dyDescent="0.25">
      <c r="F6943" t="str">
        <f t="shared" si="108"/>
        <v>0</v>
      </c>
    </row>
    <row r="6944" spans="6:6" x14ac:dyDescent="0.25">
      <c r="F6944" t="str">
        <f t="shared" si="108"/>
        <v>0</v>
      </c>
    </row>
    <row r="6945" spans="6:6" x14ac:dyDescent="0.25">
      <c r="F6945" t="str">
        <f t="shared" si="108"/>
        <v>0</v>
      </c>
    </row>
    <row r="6946" spans="6:6" x14ac:dyDescent="0.25">
      <c r="F6946" t="str">
        <f t="shared" si="108"/>
        <v>0</v>
      </c>
    </row>
    <row r="6947" spans="6:6" x14ac:dyDescent="0.25">
      <c r="F6947" t="str">
        <f t="shared" si="108"/>
        <v>0</v>
      </c>
    </row>
    <row r="6948" spans="6:6" x14ac:dyDescent="0.25">
      <c r="F6948" t="str">
        <f t="shared" si="108"/>
        <v>0</v>
      </c>
    </row>
    <row r="6949" spans="6:6" x14ac:dyDescent="0.25">
      <c r="F6949" t="str">
        <f t="shared" si="108"/>
        <v>0</v>
      </c>
    </row>
    <row r="6950" spans="6:6" x14ac:dyDescent="0.25">
      <c r="F6950" t="str">
        <f t="shared" si="108"/>
        <v>0</v>
      </c>
    </row>
    <row r="6951" spans="6:6" x14ac:dyDescent="0.25">
      <c r="F6951" t="str">
        <f t="shared" si="108"/>
        <v>0</v>
      </c>
    </row>
    <row r="6952" spans="6:6" x14ac:dyDescent="0.25">
      <c r="F6952" t="str">
        <f t="shared" si="108"/>
        <v>0</v>
      </c>
    </row>
    <row r="6953" spans="6:6" x14ac:dyDescent="0.25">
      <c r="F6953" t="str">
        <f t="shared" si="108"/>
        <v>0</v>
      </c>
    </row>
    <row r="6954" spans="6:6" x14ac:dyDescent="0.25">
      <c r="F6954" t="str">
        <f t="shared" si="108"/>
        <v>0</v>
      </c>
    </row>
    <row r="6955" spans="6:6" x14ac:dyDescent="0.25">
      <c r="F6955" t="str">
        <f t="shared" si="108"/>
        <v>0</v>
      </c>
    </row>
    <row r="6956" spans="6:6" x14ac:dyDescent="0.25">
      <c r="F6956" t="str">
        <f t="shared" si="108"/>
        <v>0</v>
      </c>
    </row>
    <row r="6957" spans="6:6" x14ac:dyDescent="0.25">
      <c r="F6957" t="str">
        <f t="shared" si="108"/>
        <v>0</v>
      </c>
    </row>
    <row r="6958" spans="6:6" x14ac:dyDescent="0.25">
      <c r="F6958" t="str">
        <f t="shared" si="108"/>
        <v>0</v>
      </c>
    </row>
    <row r="6959" spans="6:6" x14ac:dyDescent="0.25">
      <c r="F6959" t="str">
        <f t="shared" si="108"/>
        <v>0</v>
      </c>
    </row>
    <row r="6960" spans="6:6" x14ac:dyDescent="0.25">
      <c r="F6960" t="str">
        <f t="shared" si="108"/>
        <v>0</v>
      </c>
    </row>
    <row r="6961" spans="6:6" x14ac:dyDescent="0.25">
      <c r="F6961" t="str">
        <f t="shared" si="108"/>
        <v>0</v>
      </c>
    </row>
    <row r="6962" spans="6:6" x14ac:dyDescent="0.25">
      <c r="F6962" t="str">
        <f t="shared" si="108"/>
        <v>0</v>
      </c>
    </row>
    <row r="6963" spans="6:6" x14ac:dyDescent="0.25">
      <c r="F6963" t="str">
        <f t="shared" si="108"/>
        <v>0</v>
      </c>
    </row>
    <row r="6964" spans="6:6" x14ac:dyDescent="0.25">
      <c r="F6964" t="str">
        <f t="shared" si="108"/>
        <v>0</v>
      </c>
    </row>
    <row r="6965" spans="6:6" x14ac:dyDescent="0.25">
      <c r="F6965" t="str">
        <f t="shared" si="108"/>
        <v>0</v>
      </c>
    </row>
    <row r="6966" spans="6:6" x14ac:dyDescent="0.25">
      <c r="F6966" t="str">
        <f t="shared" si="108"/>
        <v>0</v>
      </c>
    </row>
    <row r="6967" spans="6:6" x14ac:dyDescent="0.25">
      <c r="F6967" t="str">
        <f t="shared" si="108"/>
        <v>0</v>
      </c>
    </row>
    <row r="6968" spans="6:6" x14ac:dyDescent="0.25">
      <c r="F6968" t="str">
        <f t="shared" ref="F6968:F7031" si="109">IF(ISNUMBER(SEARCH("JBI",B6968)),"Infant Boys",IF(ISNUMBER(SEARCH("JBJ",B6968)),"Junior Boys",IF(ISNUMBER(SEARCH("JBT",B6968)),"Tolder Boys",IF(ISNUMBER(SEARCH("JGI",B6968)),"Infant GIrls",IF(ISNUMBER(SEARCH("JGT",B6968)),"Tolder Girls",IF(ISNUMBER(SEARCH("JGJ",B6968)),"Junior Girls","0"))))))</f>
        <v>0</v>
      </c>
    </row>
    <row r="6969" spans="6:6" x14ac:dyDescent="0.25">
      <c r="F6969" t="str">
        <f t="shared" si="109"/>
        <v>0</v>
      </c>
    </row>
    <row r="6970" spans="6:6" x14ac:dyDescent="0.25">
      <c r="F6970" t="str">
        <f t="shared" si="109"/>
        <v>0</v>
      </c>
    </row>
    <row r="6971" spans="6:6" x14ac:dyDescent="0.25">
      <c r="F6971" t="str">
        <f t="shared" si="109"/>
        <v>0</v>
      </c>
    </row>
    <row r="6972" spans="6:6" x14ac:dyDescent="0.25">
      <c r="F6972" t="str">
        <f t="shared" si="109"/>
        <v>0</v>
      </c>
    </row>
    <row r="6973" spans="6:6" x14ac:dyDescent="0.25">
      <c r="F6973" t="str">
        <f t="shared" si="109"/>
        <v>0</v>
      </c>
    </row>
    <row r="6974" spans="6:6" x14ac:dyDescent="0.25">
      <c r="F6974" t="str">
        <f t="shared" si="109"/>
        <v>0</v>
      </c>
    </row>
    <row r="6975" spans="6:6" x14ac:dyDescent="0.25">
      <c r="F6975" t="str">
        <f t="shared" si="109"/>
        <v>0</v>
      </c>
    </row>
    <row r="6976" spans="6:6" x14ac:dyDescent="0.25">
      <c r="F6976" t="str">
        <f t="shared" si="109"/>
        <v>0</v>
      </c>
    </row>
    <row r="6977" spans="6:6" x14ac:dyDescent="0.25">
      <c r="F6977" t="str">
        <f t="shared" si="109"/>
        <v>0</v>
      </c>
    </row>
    <row r="6978" spans="6:6" x14ac:dyDescent="0.25">
      <c r="F6978" t="str">
        <f t="shared" si="109"/>
        <v>0</v>
      </c>
    </row>
    <row r="6979" spans="6:6" x14ac:dyDescent="0.25">
      <c r="F6979" t="str">
        <f t="shared" si="109"/>
        <v>0</v>
      </c>
    </row>
    <row r="6980" spans="6:6" x14ac:dyDescent="0.25">
      <c r="F6980" t="str">
        <f t="shared" si="109"/>
        <v>0</v>
      </c>
    </row>
    <row r="6981" spans="6:6" x14ac:dyDescent="0.25">
      <c r="F6981" t="str">
        <f t="shared" si="109"/>
        <v>0</v>
      </c>
    </row>
    <row r="6982" spans="6:6" x14ac:dyDescent="0.25">
      <c r="F6982" t="str">
        <f t="shared" si="109"/>
        <v>0</v>
      </c>
    </row>
    <row r="6983" spans="6:6" x14ac:dyDescent="0.25">
      <c r="F6983" t="str">
        <f t="shared" si="109"/>
        <v>0</v>
      </c>
    </row>
    <row r="6984" spans="6:6" x14ac:dyDescent="0.25">
      <c r="F6984" t="str">
        <f t="shared" si="109"/>
        <v>0</v>
      </c>
    </row>
    <row r="6985" spans="6:6" x14ac:dyDescent="0.25">
      <c r="F6985" t="str">
        <f t="shared" si="109"/>
        <v>0</v>
      </c>
    </row>
    <row r="6986" spans="6:6" x14ac:dyDescent="0.25">
      <c r="F6986" t="str">
        <f t="shared" si="109"/>
        <v>0</v>
      </c>
    </row>
    <row r="6987" spans="6:6" x14ac:dyDescent="0.25">
      <c r="F6987" t="str">
        <f t="shared" si="109"/>
        <v>0</v>
      </c>
    </row>
    <row r="6988" spans="6:6" x14ac:dyDescent="0.25">
      <c r="F6988" t="str">
        <f t="shared" si="109"/>
        <v>0</v>
      </c>
    </row>
    <row r="6989" spans="6:6" x14ac:dyDescent="0.25">
      <c r="F6989" t="str">
        <f t="shared" si="109"/>
        <v>0</v>
      </c>
    </row>
    <row r="6990" spans="6:6" x14ac:dyDescent="0.25">
      <c r="F6990" t="str">
        <f t="shared" si="109"/>
        <v>0</v>
      </c>
    </row>
    <row r="6991" spans="6:6" x14ac:dyDescent="0.25">
      <c r="F6991" t="str">
        <f t="shared" si="109"/>
        <v>0</v>
      </c>
    </row>
    <row r="6992" spans="6:6" x14ac:dyDescent="0.25">
      <c r="F6992" t="str">
        <f t="shared" si="109"/>
        <v>0</v>
      </c>
    </row>
    <row r="6993" spans="6:6" x14ac:dyDescent="0.25">
      <c r="F6993" t="str">
        <f t="shared" si="109"/>
        <v>0</v>
      </c>
    </row>
    <row r="6994" spans="6:6" x14ac:dyDescent="0.25">
      <c r="F6994" t="str">
        <f t="shared" si="109"/>
        <v>0</v>
      </c>
    </row>
    <row r="6995" spans="6:6" x14ac:dyDescent="0.25">
      <c r="F6995" t="str">
        <f t="shared" si="109"/>
        <v>0</v>
      </c>
    </row>
    <row r="6996" spans="6:6" x14ac:dyDescent="0.25">
      <c r="F6996" t="str">
        <f t="shared" si="109"/>
        <v>0</v>
      </c>
    </row>
    <row r="6997" spans="6:6" x14ac:dyDescent="0.25">
      <c r="F6997" t="str">
        <f t="shared" si="109"/>
        <v>0</v>
      </c>
    </row>
    <row r="6998" spans="6:6" x14ac:dyDescent="0.25">
      <c r="F6998" t="str">
        <f t="shared" si="109"/>
        <v>0</v>
      </c>
    </row>
    <row r="6999" spans="6:6" x14ac:dyDescent="0.25">
      <c r="F6999" t="str">
        <f t="shared" si="109"/>
        <v>0</v>
      </c>
    </row>
    <row r="7000" spans="6:6" x14ac:dyDescent="0.25">
      <c r="F7000" t="str">
        <f t="shared" si="109"/>
        <v>0</v>
      </c>
    </row>
    <row r="7001" spans="6:6" x14ac:dyDescent="0.25">
      <c r="F7001" t="str">
        <f t="shared" si="109"/>
        <v>0</v>
      </c>
    </row>
    <row r="7002" spans="6:6" x14ac:dyDescent="0.25">
      <c r="F7002" t="str">
        <f t="shared" si="109"/>
        <v>0</v>
      </c>
    </row>
    <row r="7003" spans="6:6" x14ac:dyDescent="0.25">
      <c r="F7003" t="str">
        <f t="shared" si="109"/>
        <v>0</v>
      </c>
    </row>
    <row r="7004" spans="6:6" x14ac:dyDescent="0.25">
      <c r="F7004" t="str">
        <f t="shared" si="109"/>
        <v>0</v>
      </c>
    </row>
    <row r="7005" spans="6:6" x14ac:dyDescent="0.25">
      <c r="F7005" t="str">
        <f t="shared" si="109"/>
        <v>0</v>
      </c>
    </row>
    <row r="7006" spans="6:6" x14ac:dyDescent="0.25">
      <c r="F7006" t="str">
        <f t="shared" si="109"/>
        <v>0</v>
      </c>
    </row>
    <row r="7007" spans="6:6" x14ac:dyDescent="0.25">
      <c r="F7007" t="str">
        <f t="shared" si="109"/>
        <v>0</v>
      </c>
    </row>
    <row r="7008" spans="6:6" x14ac:dyDescent="0.25">
      <c r="F7008" t="str">
        <f t="shared" si="109"/>
        <v>0</v>
      </c>
    </row>
    <row r="7009" spans="6:6" x14ac:dyDescent="0.25">
      <c r="F7009" t="str">
        <f t="shared" si="109"/>
        <v>0</v>
      </c>
    </row>
    <row r="7010" spans="6:6" x14ac:dyDescent="0.25">
      <c r="F7010" t="str">
        <f t="shared" si="109"/>
        <v>0</v>
      </c>
    </row>
    <row r="7011" spans="6:6" x14ac:dyDescent="0.25">
      <c r="F7011" t="str">
        <f t="shared" si="109"/>
        <v>0</v>
      </c>
    </row>
    <row r="7012" spans="6:6" x14ac:dyDescent="0.25">
      <c r="F7012" t="str">
        <f t="shared" si="109"/>
        <v>0</v>
      </c>
    </row>
    <row r="7013" spans="6:6" x14ac:dyDescent="0.25">
      <c r="F7013" t="str">
        <f t="shared" si="109"/>
        <v>0</v>
      </c>
    </row>
    <row r="7014" spans="6:6" x14ac:dyDescent="0.25">
      <c r="F7014" t="str">
        <f t="shared" si="109"/>
        <v>0</v>
      </c>
    </row>
    <row r="7015" spans="6:6" x14ac:dyDescent="0.25">
      <c r="F7015" t="str">
        <f t="shared" si="109"/>
        <v>0</v>
      </c>
    </row>
    <row r="7016" spans="6:6" x14ac:dyDescent="0.25">
      <c r="F7016" t="str">
        <f t="shared" si="109"/>
        <v>0</v>
      </c>
    </row>
    <row r="7017" spans="6:6" x14ac:dyDescent="0.25">
      <c r="F7017" t="str">
        <f t="shared" si="109"/>
        <v>0</v>
      </c>
    </row>
    <row r="7018" spans="6:6" x14ac:dyDescent="0.25">
      <c r="F7018" t="str">
        <f t="shared" si="109"/>
        <v>0</v>
      </c>
    </row>
    <row r="7019" spans="6:6" x14ac:dyDescent="0.25">
      <c r="F7019" t="str">
        <f t="shared" si="109"/>
        <v>0</v>
      </c>
    </row>
    <row r="7020" spans="6:6" x14ac:dyDescent="0.25">
      <c r="F7020" t="str">
        <f t="shared" si="109"/>
        <v>0</v>
      </c>
    </row>
    <row r="7021" spans="6:6" x14ac:dyDescent="0.25">
      <c r="F7021" t="str">
        <f t="shared" si="109"/>
        <v>0</v>
      </c>
    </row>
    <row r="7022" spans="6:6" x14ac:dyDescent="0.25">
      <c r="F7022" t="str">
        <f t="shared" si="109"/>
        <v>0</v>
      </c>
    </row>
    <row r="7023" spans="6:6" x14ac:dyDescent="0.25">
      <c r="F7023" t="str">
        <f t="shared" si="109"/>
        <v>0</v>
      </c>
    </row>
    <row r="7024" spans="6:6" x14ac:dyDescent="0.25">
      <c r="F7024" t="str">
        <f t="shared" si="109"/>
        <v>0</v>
      </c>
    </row>
    <row r="7025" spans="6:6" x14ac:dyDescent="0.25">
      <c r="F7025" t="str">
        <f t="shared" si="109"/>
        <v>0</v>
      </c>
    </row>
    <row r="7026" spans="6:6" x14ac:dyDescent="0.25">
      <c r="F7026" t="str">
        <f t="shared" si="109"/>
        <v>0</v>
      </c>
    </row>
    <row r="7027" spans="6:6" x14ac:dyDescent="0.25">
      <c r="F7027" t="str">
        <f t="shared" si="109"/>
        <v>0</v>
      </c>
    </row>
    <row r="7028" spans="6:6" x14ac:dyDescent="0.25">
      <c r="F7028" t="str">
        <f t="shared" si="109"/>
        <v>0</v>
      </c>
    </row>
    <row r="7029" spans="6:6" x14ac:dyDescent="0.25">
      <c r="F7029" t="str">
        <f t="shared" si="109"/>
        <v>0</v>
      </c>
    </row>
    <row r="7030" spans="6:6" x14ac:dyDescent="0.25">
      <c r="F7030" t="str">
        <f t="shared" si="109"/>
        <v>0</v>
      </c>
    </row>
    <row r="7031" spans="6:6" x14ac:dyDescent="0.25">
      <c r="F7031" t="str">
        <f t="shared" si="109"/>
        <v>0</v>
      </c>
    </row>
    <row r="7032" spans="6:6" x14ac:dyDescent="0.25">
      <c r="F7032" t="str">
        <f t="shared" ref="F7032:F7095" si="110">IF(ISNUMBER(SEARCH("JBI",B7032)),"Infant Boys",IF(ISNUMBER(SEARCH("JBJ",B7032)),"Junior Boys",IF(ISNUMBER(SEARCH("JBT",B7032)),"Tolder Boys",IF(ISNUMBER(SEARCH("JGI",B7032)),"Infant GIrls",IF(ISNUMBER(SEARCH("JGT",B7032)),"Tolder Girls",IF(ISNUMBER(SEARCH("JGJ",B7032)),"Junior Girls","0"))))))</f>
        <v>0</v>
      </c>
    </row>
    <row r="7033" spans="6:6" x14ac:dyDescent="0.25">
      <c r="F7033" t="str">
        <f t="shared" si="110"/>
        <v>0</v>
      </c>
    </row>
    <row r="7034" spans="6:6" x14ac:dyDescent="0.25">
      <c r="F7034" t="str">
        <f t="shared" si="110"/>
        <v>0</v>
      </c>
    </row>
    <row r="7035" spans="6:6" x14ac:dyDescent="0.25">
      <c r="F7035" t="str">
        <f t="shared" si="110"/>
        <v>0</v>
      </c>
    </row>
    <row r="7036" spans="6:6" x14ac:dyDescent="0.25">
      <c r="F7036" t="str">
        <f t="shared" si="110"/>
        <v>0</v>
      </c>
    </row>
    <row r="7037" spans="6:6" x14ac:dyDescent="0.25">
      <c r="F7037" t="str">
        <f t="shared" si="110"/>
        <v>0</v>
      </c>
    </row>
    <row r="7038" spans="6:6" x14ac:dyDescent="0.25">
      <c r="F7038" t="str">
        <f t="shared" si="110"/>
        <v>0</v>
      </c>
    </row>
    <row r="7039" spans="6:6" x14ac:dyDescent="0.25">
      <c r="F7039" t="str">
        <f t="shared" si="110"/>
        <v>0</v>
      </c>
    </row>
    <row r="7040" spans="6:6" x14ac:dyDescent="0.25">
      <c r="F7040" t="str">
        <f t="shared" si="110"/>
        <v>0</v>
      </c>
    </row>
    <row r="7041" spans="6:6" x14ac:dyDescent="0.25">
      <c r="F7041" t="str">
        <f t="shared" si="110"/>
        <v>0</v>
      </c>
    </row>
    <row r="7042" spans="6:6" x14ac:dyDescent="0.25">
      <c r="F7042" t="str">
        <f t="shared" si="110"/>
        <v>0</v>
      </c>
    </row>
    <row r="7043" spans="6:6" x14ac:dyDescent="0.25">
      <c r="F7043" t="str">
        <f t="shared" si="110"/>
        <v>0</v>
      </c>
    </row>
    <row r="7044" spans="6:6" x14ac:dyDescent="0.25">
      <c r="F7044" t="str">
        <f t="shared" si="110"/>
        <v>0</v>
      </c>
    </row>
    <row r="7045" spans="6:6" x14ac:dyDescent="0.25">
      <c r="F7045" t="str">
        <f t="shared" si="110"/>
        <v>0</v>
      </c>
    </row>
    <row r="7046" spans="6:6" x14ac:dyDescent="0.25">
      <c r="F7046" t="str">
        <f t="shared" si="110"/>
        <v>0</v>
      </c>
    </row>
    <row r="7047" spans="6:6" x14ac:dyDescent="0.25">
      <c r="F7047" t="str">
        <f t="shared" si="110"/>
        <v>0</v>
      </c>
    </row>
    <row r="7048" spans="6:6" x14ac:dyDescent="0.25">
      <c r="F7048" t="str">
        <f t="shared" si="110"/>
        <v>0</v>
      </c>
    </row>
    <row r="7049" spans="6:6" x14ac:dyDescent="0.25">
      <c r="F7049" t="str">
        <f t="shared" si="110"/>
        <v>0</v>
      </c>
    </row>
    <row r="7050" spans="6:6" x14ac:dyDescent="0.25">
      <c r="F7050" t="str">
        <f t="shared" si="110"/>
        <v>0</v>
      </c>
    </row>
    <row r="7051" spans="6:6" x14ac:dyDescent="0.25">
      <c r="F7051" t="str">
        <f t="shared" si="110"/>
        <v>0</v>
      </c>
    </row>
    <row r="7052" spans="6:6" x14ac:dyDescent="0.25">
      <c r="F7052" t="str">
        <f t="shared" si="110"/>
        <v>0</v>
      </c>
    </row>
    <row r="7053" spans="6:6" x14ac:dyDescent="0.25">
      <c r="F7053" t="str">
        <f t="shared" si="110"/>
        <v>0</v>
      </c>
    </row>
    <row r="7054" spans="6:6" x14ac:dyDescent="0.25">
      <c r="F7054" t="str">
        <f t="shared" si="110"/>
        <v>0</v>
      </c>
    </row>
    <row r="7055" spans="6:6" x14ac:dyDescent="0.25">
      <c r="F7055" t="str">
        <f t="shared" si="110"/>
        <v>0</v>
      </c>
    </row>
    <row r="7056" spans="6:6" x14ac:dyDescent="0.25">
      <c r="F7056" t="str">
        <f t="shared" si="110"/>
        <v>0</v>
      </c>
    </row>
    <row r="7057" spans="6:6" x14ac:dyDescent="0.25">
      <c r="F7057" t="str">
        <f t="shared" si="110"/>
        <v>0</v>
      </c>
    </row>
    <row r="7058" spans="6:6" x14ac:dyDescent="0.25">
      <c r="F7058" t="str">
        <f t="shared" si="110"/>
        <v>0</v>
      </c>
    </row>
    <row r="7059" spans="6:6" x14ac:dyDescent="0.25">
      <c r="F7059" t="str">
        <f t="shared" si="110"/>
        <v>0</v>
      </c>
    </row>
    <row r="7060" spans="6:6" x14ac:dyDescent="0.25">
      <c r="F7060" t="str">
        <f t="shared" si="110"/>
        <v>0</v>
      </c>
    </row>
    <row r="7061" spans="6:6" x14ac:dyDescent="0.25">
      <c r="F7061" t="str">
        <f t="shared" si="110"/>
        <v>0</v>
      </c>
    </row>
    <row r="7062" spans="6:6" x14ac:dyDescent="0.25">
      <c r="F7062" t="str">
        <f t="shared" si="110"/>
        <v>0</v>
      </c>
    </row>
    <row r="7063" spans="6:6" x14ac:dyDescent="0.25">
      <c r="F7063" t="str">
        <f t="shared" si="110"/>
        <v>0</v>
      </c>
    </row>
    <row r="7064" spans="6:6" x14ac:dyDescent="0.25">
      <c r="F7064" t="str">
        <f t="shared" si="110"/>
        <v>0</v>
      </c>
    </row>
    <row r="7065" spans="6:6" x14ac:dyDescent="0.25">
      <c r="F7065" t="str">
        <f t="shared" si="110"/>
        <v>0</v>
      </c>
    </row>
    <row r="7066" spans="6:6" x14ac:dyDescent="0.25">
      <c r="F7066" t="str">
        <f t="shared" si="110"/>
        <v>0</v>
      </c>
    </row>
    <row r="7067" spans="6:6" x14ac:dyDescent="0.25">
      <c r="F7067" t="str">
        <f t="shared" si="110"/>
        <v>0</v>
      </c>
    </row>
    <row r="7068" spans="6:6" x14ac:dyDescent="0.25">
      <c r="F7068" t="str">
        <f t="shared" si="110"/>
        <v>0</v>
      </c>
    </row>
    <row r="7069" spans="6:6" x14ac:dyDescent="0.25">
      <c r="F7069" t="str">
        <f t="shared" si="110"/>
        <v>0</v>
      </c>
    </row>
    <row r="7070" spans="6:6" x14ac:dyDescent="0.25">
      <c r="F7070" t="str">
        <f t="shared" si="110"/>
        <v>0</v>
      </c>
    </row>
    <row r="7071" spans="6:6" x14ac:dyDescent="0.25">
      <c r="F7071" t="str">
        <f t="shared" si="110"/>
        <v>0</v>
      </c>
    </row>
    <row r="7072" spans="6:6" x14ac:dyDescent="0.25">
      <c r="F7072" t="str">
        <f t="shared" si="110"/>
        <v>0</v>
      </c>
    </row>
    <row r="7073" spans="6:6" x14ac:dyDescent="0.25">
      <c r="F7073" t="str">
        <f t="shared" si="110"/>
        <v>0</v>
      </c>
    </row>
    <row r="7074" spans="6:6" x14ac:dyDescent="0.25">
      <c r="F7074" t="str">
        <f t="shared" si="110"/>
        <v>0</v>
      </c>
    </row>
    <row r="7075" spans="6:6" x14ac:dyDescent="0.25">
      <c r="F7075" t="str">
        <f t="shared" si="110"/>
        <v>0</v>
      </c>
    </row>
    <row r="7076" spans="6:6" x14ac:dyDescent="0.25">
      <c r="F7076" t="str">
        <f t="shared" si="110"/>
        <v>0</v>
      </c>
    </row>
    <row r="7077" spans="6:6" x14ac:dyDescent="0.25">
      <c r="F7077" t="str">
        <f t="shared" si="110"/>
        <v>0</v>
      </c>
    </row>
    <row r="7078" spans="6:6" x14ac:dyDescent="0.25">
      <c r="F7078" t="str">
        <f t="shared" si="110"/>
        <v>0</v>
      </c>
    </row>
    <row r="7079" spans="6:6" x14ac:dyDescent="0.25">
      <c r="F7079" t="str">
        <f t="shared" si="110"/>
        <v>0</v>
      </c>
    </row>
    <row r="7080" spans="6:6" x14ac:dyDescent="0.25">
      <c r="F7080" t="str">
        <f t="shared" si="110"/>
        <v>0</v>
      </c>
    </row>
    <row r="7081" spans="6:6" x14ac:dyDescent="0.25">
      <c r="F7081" t="str">
        <f t="shared" si="110"/>
        <v>0</v>
      </c>
    </row>
    <row r="7082" spans="6:6" x14ac:dyDescent="0.25">
      <c r="F7082" t="str">
        <f t="shared" si="110"/>
        <v>0</v>
      </c>
    </row>
    <row r="7083" spans="6:6" x14ac:dyDescent="0.25">
      <c r="F7083" t="str">
        <f t="shared" si="110"/>
        <v>0</v>
      </c>
    </row>
    <row r="7084" spans="6:6" x14ac:dyDescent="0.25">
      <c r="F7084" t="str">
        <f t="shared" si="110"/>
        <v>0</v>
      </c>
    </row>
    <row r="7085" spans="6:6" x14ac:dyDescent="0.25">
      <c r="F7085" t="str">
        <f t="shared" si="110"/>
        <v>0</v>
      </c>
    </row>
    <row r="7086" spans="6:6" x14ac:dyDescent="0.25">
      <c r="F7086" t="str">
        <f t="shared" si="110"/>
        <v>0</v>
      </c>
    </row>
    <row r="7087" spans="6:6" x14ac:dyDescent="0.25">
      <c r="F7087" t="str">
        <f t="shared" si="110"/>
        <v>0</v>
      </c>
    </row>
    <row r="7088" spans="6:6" x14ac:dyDescent="0.25">
      <c r="F7088" t="str">
        <f t="shared" si="110"/>
        <v>0</v>
      </c>
    </row>
    <row r="7089" spans="6:6" x14ac:dyDescent="0.25">
      <c r="F7089" t="str">
        <f t="shared" si="110"/>
        <v>0</v>
      </c>
    </row>
    <row r="7090" spans="6:6" x14ac:dyDescent="0.25">
      <c r="F7090" t="str">
        <f t="shared" si="110"/>
        <v>0</v>
      </c>
    </row>
    <row r="7091" spans="6:6" x14ac:dyDescent="0.25">
      <c r="F7091" t="str">
        <f t="shared" si="110"/>
        <v>0</v>
      </c>
    </row>
    <row r="7092" spans="6:6" x14ac:dyDescent="0.25">
      <c r="F7092" t="str">
        <f t="shared" si="110"/>
        <v>0</v>
      </c>
    </row>
    <row r="7093" spans="6:6" x14ac:dyDescent="0.25">
      <c r="F7093" t="str">
        <f t="shared" si="110"/>
        <v>0</v>
      </c>
    </row>
    <row r="7094" spans="6:6" x14ac:dyDescent="0.25">
      <c r="F7094" t="str">
        <f t="shared" si="110"/>
        <v>0</v>
      </c>
    </row>
    <row r="7095" spans="6:6" x14ac:dyDescent="0.25">
      <c r="F7095" t="str">
        <f t="shared" si="110"/>
        <v>0</v>
      </c>
    </row>
    <row r="7096" spans="6:6" x14ac:dyDescent="0.25">
      <c r="F7096" t="str">
        <f t="shared" ref="F7096:F7159" si="111">IF(ISNUMBER(SEARCH("JBI",B7096)),"Infant Boys",IF(ISNUMBER(SEARCH("JBJ",B7096)),"Junior Boys",IF(ISNUMBER(SEARCH("JBT",B7096)),"Tolder Boys",IF(ISNUMBER(SEARCH("JGI",B7096)),"Infant GIrls",IF(ISNUMBER(SEARCH("JGT",B7096)),"Tolder Girls",IF(ISNUMBER(SEARCH("JGJ",B7096)),"Junior Girls","0"))))))</f>
        <v>0</v>
      </c>
    </row>
    <row r="7097" spans="6:6" x14ac:dyDescent="0.25">
      <c r="F7097" t="str">
        <f t="shared" si="111"/>
        <v>0</v>
      </c>
    </row>
    <row r="7098" spans="6:6" x14ac:dyDescent="0.25">
      <c r="F7098" t="str">
        <f t="shared" si="111"/>
        <v>0</v>
      </c>
    </row>
    <row r="7099" spans="6:6" x14ac:dyDescent="0.25">
      <c r="F7099" t="str">
        <f t="shared" si="111"/>
        <v>0</v>
      </c>
    </row>
    <row r="7100" spans="6:6" x14ac:dyDescent="0.25">
      <c r="F7100" t="str">
        <f t="shared" si="111"/>
        <v>0</v>
      </c>
    </row>
    <row r="7101" spans="6:6" x14ac:dyDescent="0.25">
      <c r="F7101" t="str">
        <f t="shared" si="111"/>
        <v>0</v>
      </c>
    </row>
    <row r="7102" spans="6:6" x14ac:dyDescent="0.25">
      <c r="F7102" t="str">
        <f t="shared" si="111"/>
        <v>0</v>
      </c>
    </row>
    <row r="7103" spans="6:6" x14ac:dyDescent="0.25">
      <c r="F7103" t="str">
        <f t="shared" si="111"/>
        <v>0</v>
      </c>
    </row>
    <row r="7104" spans="6:6" x14ac:dyDescent="0.25">
      <c r="F7104" t="str">
        <f t="shared" si="111"/>
        <v>0</v>
      </c>
    </row>
    <row r="7105" spans="6:6" x14ac:dyDescent="0.25">
      <c r="F7105" t="str">
        <f t="shared" si="111"/>
        <v>0</v>
      </c>
    </row>
    <row r="7106" spans="6:6" x14ac:dyDescent="0.25">
      <c r="F7106" t="str">
        <f t="shared" si="111"/>
        <v>0</v>
      </c>
    </row>
    <row r="7107" spans="6:6" x14ac:dyDescent="0.25">
      <c r="F7107" t="str">
        <f t="shared" si="111"/>
        <v>0</v>
      </c>
    </row>
    <row r="7108" spans="6:6" x14ac:dyDescent="0.25">
      <c r="F7108" t="str">
        <f t="shared" si="111"/>
        <v>0</v>
      </c>
    </row>
    <row r="7109" spans="6:6" x14ac:dyDescent="0.25">
      <c r="F7109" t="str">
        <f t="shared" si="111"/>
        <v>0</v>
      </c>
    </row>
    <row r="7110" spans="6:6" x14ac:dyDescent="0.25">
      <c r="F7110" t="str">
        <f t="shared" si="111"/>
        <v>0</v>
      </c>
    </row>
    <row r="7111" spans="6:6" x14ac:dyDescent="0.25">
      <c r="F7111" t="str">
        <f t="shared" si="111"/>
        <v>0</v>
      </c>
    </row>
    <row r="7112" spans="6:6" x14ac:dyDescent="0.25">
      <c r="F7112" t="str">
        <f t="shared" si="111"/>
        <v>0</v>
      </c>
    </row>
    <row r="7113" spans="6:6" x14ac:dyDescent="0.25">
      <c r="F7113" t="str">
        <f t="shared" si="111"/>
        <v>0</v>
      </c>
    </row>
    <row r="7114" spans="6:6" x14ac:dyDescent="0.25">
      <c r="F7114" t="str">
        <f t="shared" si="111"/>
        <v>0</v>
      </c>
    </row>
    <row r="7115" spans="6:6" x14ac:dyDescent="0.25">
      <c r="F7115" t="str">
        <f t="shared" si="111"/>
        <v>0</v>
      </c>
    </row>
    <row r="7116" spans="6:6" x14ac:dyDescent="0.25">
      <c r="F7116" t="str">
        <f t="shared" si="111"/>
        <v>0</v>
      </c>
    </row>
    <row r="7117" spans="6:6" x14ac:dyDescent="0.25">
      <c r="F7117" t="str">
        <f t="shared" si="111"/>
        <v>0</v>
      </c>
    </row>
    <row r="7118" spans="6:6" x14ac:dyDescent="0.25">
      <c r="F7118" t="str">
        <f t="shared" si="111"/>
        <v>0</v>
      </c>
    </row>
    <row r="7119" spans="6:6" x14ac:dyDescent="0.25">
      <c r="F7119" t="str">
        <f t="shared" si="111"/>
        <v>0</v>
      </c>
    </row>
    <row r="7120" spans="6:6" x14ac:dyDescent="0.25">
      <c r="F7120" t="str">
        <f t="shared" si="111"/>
        <v>0</v>
      </c>
    </row>
    <row r="7121" spans="6:6" x14ac:dyDescent="0.25">
      <c r="F7121" t="str">
        <f t="shared" si="111"/>
        <v>0</v>
      </c>
    </row>
    <row r="7122" spans="6:6" x14ac:dyDescent="0.25">
      <c r="F7122" t="str">
        <f t="shared" si="111"/>
        <v>0</v>
      </c>
    </row>
    <row r="7123" spans="6:6" x14ac:dyDescent="0.25">
      <c r="F7123" t="str">
        <f t="shared" si="111"/>
        <v>0</v>
      </c>
    </row>
    <row r="7124" spans="6:6" x14ac:dyDescent="0.25">
      <c r="F7124" t="str">
        <f t="shared" si="111"/>
        <v>0</v>
      </c>
    </row>
    <row r="7125" spans="6:6" x14ac:dyDescent="0.25">
      <c r="F7125" t="str">
        <f t="shared" si="111"/>
        <v>0</v>
      </c>
    </row>
    <row r="7126" spans="6:6" x14ac:dyDescent="0.25">
      <c r="F7126" t="str">
        <f t="shared" si="111"/>
        <v>0</v>
      </c>
    </row>
    <row r="7127" spans="6:6" x14ac:dyDescent="0.25">
      <c r="F7127" t="str">
        <f t="shared" si="111"/>
        <v>0</v>
      </c>
    </row>
    <row r="7128" spans="6:6" x14ac:dyDescent="0.25">
      <c r="F7128" t="str">
        <f t="shared" si="111"/>
        <v>0</v>
      </c>
    </row>
    <row r="7129" spans="6:6" x14ac:dyDescent="0.25">
      <c r="F7129" t="str">
        <f t="shared" si="111"/>
        <v>0</v>
      </c>
    </row>
    <row r="7130" spans="6:6" x14ac:dyDescent="0.25">
      <c r="F7130" t="str">
        <f t="shared" si="111"/>
        <v>0</v>
      </c>
    </row>
    <row r="7131" spans="6:6" x14ac:dyDescent="0.25">
      <c r="F7131" t="str">
        <f t="shared" si="111"/>
        <v>0</v>
      </c>
    </row>
    <row r="7132" spans="6:6" x14ac:dyDescent="0.25">
      <c r="F7132" t="str">
        <f t="shared" si="111"/>
        <v>0</v>
      </c>
    </row>
    <row r="7133" spans="6:6" x14ac:dyDescent="0.25">
      <c r="F7133" t="str">
        <f t="shared" si="111"/>
        <v>0</v>
      </c>
    </row>
    <row r="7134" spans="6:6" x14ac:dyDescent="0.25">
      <c r="F7134" t="str">
        <f t="shared" si="111"/>
        <v>0</v>
      </c>
    </row>
    <row r="7135" spans="6:6" x14ac:dyDescent="0.25">
      <c r="F7135" t="str">
        <f t="shared" si="111"/>
        <v>0</v>
      </c>
    </row>
    <row r="7136" spans="6:6" x14ac:dyDescent="0.25">
      <c r="F7136" t="str">
        <f t="shared" si="111"/>
        <v>0</v>
      </c>
    </row>
    <row r="7137" spans="6:6" x14ac:dyDescent="0.25">
      <c r="F7137" t="str">
        <f t="shared" si="111"/>
        <v>0</v>
      </c>
    </row>
    <row r="7138" spans="6:6" x14ac:dyDescent="0.25">
      <c r="F7138" t="str">
        <f t="shared" si="111"/>
        <v>0</v>
      </c>
    </row>
    <row r="7139" spans="6:6" x14ac:dyDescent="0.25">
      <c r="F7139" t="str">
        <f t="shared" si="111"/>
        <v>0</v>
      </c>
    </row>
    <row r="7140" spans="6:6" x14ac:dyDescent="0.25">
      <c r="F7140" t="str">
        <f t="shared" si="111"/>
        <v>0</v>
      </c>
    </row>
    <row r="7141" spans="6:6" x14ac:dyDescent="0.25">
      <c r="F7141" t="str">
        <f t="shared" si="111"/>
        <v>0</v>
      </c>
    </row>
    <row r="7142" spans="6:6" x14ac:dyDescent="0.25">
      <c r="F7142" t="str">
        <f t="shared" si="111"/>
        <v>0</v>
      </c>
    </row>
    <row r="7143" spans="6:6" x14ac:dyDescent="0.25">
      <c r="F7143" t="str">
        <f t="shared" si="111"/>
        <v>0</v>
      </c>
    </row>
    <row r="7144" spans="6:6" x14ac:dyDescent="0.25">
      <c r="F7144" t="str">
        <f t="shared" si="111"/>
        <v>0</v>
      </c>
    </row>
    <row r="7145" spans="6:6" x14ac:dyDescent="0.25">
      <c r="F7145" t="str">
        <f t="shared" si="111"/>
        <v>0</v>
      </c>
    </row>
    <row r="7146" spans="6:6" x14ac:dyDescent="0.25">
      <c r="F7146" t="str">
        <f t="shared" si="111"/>
        <v>0</v>
      </c>
    </row>
    <row r="7147" spans="6:6" x14ac:dyDescent="0.25">
      <c r="F7147" t="str">
        <f t="shared" si="111"/>
        <v>0</v>
      </c>
    </row>
    <row r="7148" spans="6:6" x14ac:dyDescent="0.25">
      <c r="F7148" t="str">
        <f t="shared" si="111"/>
        <v>0</v>
      </c>
    </row>
    <row r="7149" spans="6:6" x14ac:dyDescent="0.25">
      <c r="F7149" t="str">
        <f t="shared" si="111"/>
        <v>0</v>
      </c>
    </row>
    <row r="7150" spans="6:6" x14ac:dyDescent="0.25">
      <c r="F7150" t="str">
        <f t="shared" si="111"/>
        <v>0</v>
      </c>
    </row>
    <row r="7151" spans="6:6" x14ac:dyDescent="0.25">
      <c r="F7151" t="str">
        <f t="shared" si="111"/>
        <v>0</v>
      </c>
    </row>
    <row r="7152" spans="6:6" x14ac:dyDescent="0.25">
      <c r="F7152" t="str">
        <f t="shared" si="111"/>
        <v>0</v>
      </c>
    </row>
    <row r="7153" spans="6:6" x14ac:dyDescent="0.25">
      <c r="F7153" t="str">
        <f t="shared" si="111"/>
        <v>0</v>
      </c>
    </row>
    <row r="7154" spans="6:6" x14ac:dyDescent="0.25">
      <c r="F7154" t="str">
        <f t="shared" si="111"/>
        <v>0</v>
      </c>
    </row>
    <row r="7155" spans="6:6" x14ac:dyDescent="0.25">
      <c r="F7155" t="str">
        <f t="shared" si="111"/>
        <v>0</v>
      </c>
    </row>
    <row r="7156" spans="6:6" x14ac:dyDescent="0.25">
      <c r="F7156" t="str">
        <f t="shared" si="111"/>
        <v>0</v>
      </c>
    </row>
    <row r="7157" spans="6:6" x14ac:dyDescent="0.25">
      <c r="F7157" t="str">
        <f t="shared" si="111"/>
        <v>0</v>
      </c>
    </row>
    <row r="7158" spans="6:6" x14ac:dyDescent="0.25">
      <c r="F7158" t="str">
        <f t="shared" si="111"/>
        <v>0</v>
      </c>
    </row>
    <row r="7159" spans="6:6" x14ac:dyDescent="0.25">
      <c r="F7159" t="str">
        <f t="shared" si="111"/>
        <v>0</v>
      </c>
    </row>
    <row r="7160" spans="6:6" x14ac:dyDescent="0.25">
      <c r="F7160" t="str">
        <f t="shared" ref="F7160:F7223" si="112">IF(ISNUMBER(SEARCH("JBI",B7160)),"Infant Boys",IF(ISNUMBER(SEARCH("JBJ",B7160)),"Junior Boys",IF(ISNUMBER(SEARCH("JBT",B7160)),"Tolder Boys",IF(ISNUMBER(SEARCH("JGI",B7160)),"Infant GIrls",IF(ISNUMBER(SEARCH("JGT",B7160)),"Tolder Girls",IF(ISNUMBER(SEARCH("JGJ",B7160)),"Junior Girls","0"))))))</f>
        <v>0</v>
      </c>
    </row>
    <row r="7161" spans="6:6" x14ac:dyDescent="0.25">
      <c r="F7161" t="str">
        <f t="shared" si="112"/>
        <v>0</v>
      </c>
    </row>
    <row r="7162" spans="6:6" x14ac:dyDescent="0.25">
      <c r="F7162" t="str">
        <f t="shared" si="112"/>
        <v>0</v>
      </c>
    </row>
    <row r="7163" spans="6:6" x14ac:dyDescent="0.25">
      <c r="F7163" t="str">
        <f t="shared" si="112"/>
        <v>0</v>
      </c>
    </row>
    <row r="7164" spans="6:6" x14ac:dyDescent="0.25">
      <c r="F7164" t="str">
        <f t="shared" si="112"/>
        <v>0</v>
      </c>
    </row>
    <row r="7165" spans="6:6" x14ac:dyDescent="0.25">
      <c r="F7165" t="str">
        <f t="shared" si="112"/>
        <v>0</v>
      </c>
    </row>
    <row r="7166" spans="6:6" x14ac:dyDescent="0.25">
      <c r="F7166" t="str">
        <f t="shared" si="112"/>
        <v>0</v>
      </c>
    </row>
    <row r="7167" spans="6:6" x14ac:dyDescent="0.25">
      <c r="F7167" t="str">
        <f t="shared" si="112"/>
        <v>0</v>
      </c>
    </row>
    <row r="7168" spans="6:6" x14ac:dyDescent="0.25">
      <c r="F7168" t="str">
        <f t="shared" si="112"/>
        <v>0</v>
      </c>
    </row>
    <row r="7169" spans="6:6" x14ac:dyDescent="0.25">
      <c r="F7169" t="str">
        <f t="shared" si="112"/>
        <v>0</v>
      </c>
    </row>
    <row r="7170" spans="6:6" x14ac:dyDescent="0.25">
      <c r="F7170" t="str">
        <f t="shared" si="112"/>
        <v>0</v>
      </c>
    </row>
    <row r="7171" spans="6:6" x14ac:dyDescent="0.25">
      <c r="F7171" t="str">
        <f t="shared" si="112"/>
        <v>0</v>
      </c>
    </row>
    <row r="7172" spans="6:6" x14ac:dyDescent="0.25">
      <c r="F7172" t="str">
        <f t="shared" si="112"/>
        <v>0</v>
      </c>
    </row>
    <row r="7173" spans="6:6" x14ac:dyDescent="0.25">
      <c r="F7173" t="str">
        <f t="shared" si="112"/>
        <v>0</v>
      </c>
    </row>
    <row r="7174" spans="6:6" x14ac:dyDescent="0.25">
      <c r="F7174" t="str">
        <f t="shared" si="112"/>
        <v>0</v>
      </c>
    </row>
    <row r="7175" spans="6:6" x14ac:dyDescent="0.25">
      <c r="F7175" t="str">
        <f t="shared" si="112"/>
        <v>0</v>
      </c>
    </row>
    <row r="7176" spans="6:6" x14ac:dyDescent="0.25">
      <c r="F7176" t="str">
        <f t="shared" si="112"/>
        <v>0</v>
      </c>
    </row>
    <row r="7177" spans="6:6" x14ac:dyDescent="0.25">
      <c r="F7177" t="str">
        <f t="shared" si="112"/>
        <v>0</v>
      </c>
    </row>
    <row r="7178" spans="6:6" x14ac:dyDescent="0.25">
      <c r="F7178" t="str">
        <f t="shared" si="112"/>
        <v>0</v>
      </c>
    </row>
    <row r="7179" spans="6:6" x14ac:dyDescent="0.25">
      <c r="F7179" t="str">
        <f t="shared" si="112"/>
        <v>0</v>
      </c>
    </row>
    <row r="7180" spans="6:6" x14ac:dyDescent="0.25">
      <c r="F7180" t="str">
        <f t="shared" si="112"/>
        <v>0</v>
      </c>
    </row>
    <row r="7181" spans="6:6" x14ac:dyDescent="0.25">
      <c r="F7181" t="str">
        <f t="shared" si="112"/>
        <v>0</v>
      </c>
    </row>
    <row r="7182" spans="6:6" x14ac:dyDescent="0.25">
      <c r="F7182" t="str">
        <f t="shared" si="112"/>
        <v>0</v>
      </c>
    </row>
    <row r="7183" spans="6:6" x14ac:dyDescent="0.25">
      <c r="F7183" t="str">
        <f t="shared" si="112"/>
        <v>0</v>
      </c>
    </row>
    <row r="7184" spans="6:6" x14ac:dyDescent="0.25">
      <c r="F7184" t="str">
        <f t="shared" si="112"/>
        <v>0</v>
      </c>
    </row>
    <row r="7185" spans="6:6" x14ac:dyDescent="0.25">
      <c r="F7185" t="str">
        <f t="shared" si="112"/>
        <v>0</v>
      </c>
    </row>
    <row r="7186" spans="6:6" x14ac:dyDescent="0.25">
      <c r="F7186" t="str">
        <f t="shared" si="112"/>
        <v>0</v>
      </c>
    </row>
    <row r="7187" spans="6:6" x14ac:dyDescent="0.25">
      <c r="F7187" t="str">
        <f t="shared" si="112"/>
        <v>0</v>
      </c>
    </row>
    <row r="7188" spans="6:6" x14ac:dyDescent="0.25">
      <c r="F7188" t="str">
        <f t="shared" si="112"/>
        <v>0</v>
      </c>
    </row>
    <row r="7189" spans="6:6" x14ac:dyDescent="0.25">
      <c r="F7189" t="str">
        <f t="shared" si="112"/>
        <v>0</v>
      </c>
    </row>
    <row r="7190" spans="6:6" x14ac:dyDescent="0.25">
      <c r="F7190" t="str">
        <f t="shared" si="112"/>
        <v>0</v>
      </c>
    </row>
    <row r="7191" spans="6:6" x14ac:dyDescent="0.25">
      <c r="F7191" t="str">
        <f t="shared" si="112"/>
        <v>0</v>
      </c>
    </row>
    <row r="7192" spans="6:6" x14ac:dyDescent="0.25">
      <c r="F7192" t="str">
        <f t="shared" si="112"/>
        <v>0</v>
      </c>
    </row>
    <row r="7193" spans="6:6" x14ac:dyDescent="0.25">
      <c r="F7193" t="str">
        <f t="shared" si="112"/>
        <v>0</v>
      </c>
    </row>
    <row r="7194" spans="6:6" x14ac:dyDescent="0.25">
      <c r="F7194" t="str">
        <f t="shared" si="112"/>
        <v>0</v>
      </c>
    </row>
    <row r="7195" spans="6:6" x14ac:dyDescent="0.25">
      <c r="F7195" t="str">
        <f t="shared" si="112"/>
        <v>0</v>
      </c>
    </row>
    <row r="7196" spans="6:6" x14ac:dyDescent="0.25">
      <c r="F7196" t="str">
        <f t="shared" si="112"/>
        <v>0</v>
      </c>
    </row>
    <row r="7197" spans="6:6" x14ac:dyDescent="0.25">
      <c r="F7197" t="str">
        <f t="shared" si="112"/>
        <v>0</v>
      </c>
    </row>
    <row r="7198" spans="6:6" x14ac:dyDescent="0.25">
      <c r="F7198" t="str">
        <f t="shared" si="112"/>
        <v>0</v>
      </c>
    </row>
    <row r="7199" spans="6:6" x14ac:dyDescent="0.25">
      <c r="F7199" t="str">
        <f t="shared" si="112"/>
        <v>0</v>
      </c>
    </row>
    <row r="7200" spans="6:6" x14ac:dyDescent="0.25">
      <c r="F7200" t="str">
        <f t="shared" si="112"/>
        <v>0</v>
      </c>
    </row>
    <row r="7201" spans="6:6" x14ac:dyDescent="0.25">
      <c r="F7201" t="str">
        <f t="shared" si="112"/>
        <v>0</v>
      </c>
    </row>
    <row r="7202" spans="6:6" x14ac:dyDescent="0.25">
      <c r="F7202" t="str">
        <f t="shared" si="112"/>
        <v>0</v>
      </c>
    </row>
    <row r="7203" spans="6:6" x14ac:dyDescent="0.25">
      <c r="F7203" t="str">
        <f t="shared" si="112"/>
        <v>0</v>
      </c>
    </row>
    <row r="7204" spans="6:6" x14ac:dyDescent="0.25">
      <c r="F7204" t="str">
        <f t="shared" si="112"/>
        <v>0</v>
      </c>
    </row>
    <row r="7205" spans="6:6" x14ac:dyDescent="0.25">
      <c r="F7205" t="str">
        <f t="shared" si="112"/>
        <v>0</v>
      </c>
    </row>
    <row r="7206" spans="6:6" x14ac:dyDescent="0.25">
      <c r="F7206" t="str">
        <f t="shared" si="112"/>
        <v>0</v>
      </c>
    </row>
    <row r="7207" spans="6:6" x14ac:dyDescent="0.25">
      <c r="F7207" t="str">
        <f t="shared" si="112"/>
        <v>0</v>
      </c>
    </row>
    <row r="7208" spans="6:6" x14ac:dyDescent="0.25">
      <c r="F7208" t="str">
        <f t="shared" si="112"/>
        <v>0</v>
      </c>
    </row>
    <row r="7209" spans="6:6" x14ac:dyDescent="0.25">
      <c r="F7209" t="str">
        <f t="shared" si="112"/>
        <v>0</v>
      </c>
    </row>
    <row r="7210" spans="6:6" x14ac:dyDescent="0.25">
      <c r="F7210" t="str">
        <f t="shared" si="112"/>
        <v>0</v>
      </c>
    </row>
    <row r="7211" spans="6:6" x14ac:dyDescent="0.25">
      <c r="F7211" t="str">
        <f t="shared" si="112"/>
        <v>0</v>
      </c>
    </row>
    <row r="7212" spans="6:6" x14ac:dyDescent="0.25">
      <c r="F7212" t="str">
        <f t="shared" si="112"/>
        <v>0</v>
      </c>
    </row>
    <row r="7213" spans="6:6" x14ac:dyDescent="0.25">
      <c r="F7213" t="str">
        <f t="shared" si="112"/>
        <v>0</v>
      </c>
    </row>
    <row r="7214" spans="6:6" x14ac:dyDescent="0.25">
      <c r="F7214" t="str">
        <f t="shared" si="112"/>
        <v>0</v>
      </c>
    </row>
    <row r="7215" spans="6:6" x14ac:dyDescent="0.25">
      <c r="F7215" t="str">
        <f t="shared" si="112"/>
        <v>0</v>
      </c>
    </row>
    <row r="7216" spans="6:6" x14ac:dyDescent="0.25">
      <c r="F7216" t="str">
        <f t="shared" si="112"/>
        <v>0</v>
      </c>
    </row>
    <row r="7217" spans="6:6" x14ac:dyDescent="0.25">
      <c r="F7217" t="str">
        <f t="shared" si="112"/>
        <v>0</v>
      </c>
    </row>
    <row r="7218" spans="6:6" x14ac:dyDescent="0.25">
      <c r="F7218" t="str">
        <f t="shared" si="112"/>
        <v>0</v>
      </c>
    </row>
    <row r="7219" spans="6:6" x14ac:dyDescent="0.25">
      <c r="F7219" t="str">
        <f t="shared" si="112"/>
        <v>0</v>
      </c>
    </row>
    <row r="7220" spans="6:6" x14ac:dyDescent="0.25">
      <c r="F7220" t="str">
        <f t="shared" si="112"/>
        <v>0</v>
      </c>
    </row>
    <row r="7221" spans="6:6" x14ac:dyDescent="0.25">
      <c r="F7221" t="str">
        <f t="shared" si="112"/>
        <v>0</v>
      </c>
    </row>
    <row r="7222" spans="6:6" x14ac:dyDescent="0.25">
      <c r="F7222" t="str">
        <f t="shared" si="112"/>
        <v>0</v>
      </c>
    </row>
    <row r="7223" spans="6:6" x14ac:dyDescent="0.25">
      <c r="F7223" t="str">
        <f t="shared" si="112"/>
        <v>0</v>
      </c>
    </row>
    <row r="7224" spans="6:6" x14ac:dyDescent="0.25">
      <c r="F7224" t="str">
        <f t="shared" ref="F7224:F7287" si="113">IF(ISNUMBER(SEARCH("JBI",B7224)),"Infant Boys",IF(ISNUMBER(SEARCH("JBJ",B7224)),"Junior Boys",IF(ISNUMBER(SEARCH("JBT",B7224)),"Tolder Boys",IF(ISNUMBER(SEARCH("JGI",B7224)),"Infant GIrls",IF(ISNUMBER(SEARCH("JGT",B7224)),"Tolder Girls",IF(ISNUMBER(SEARCH("JGJ",B7224)),"Junior Girls","0"))))))</f>
        <v>0</v>
      </c>
    </row>
    <row r="7225" spans="6:6" x14ac:dyDescent="0.25">
      <c r="F7225" t="str">
        <f t="shared" si="113"/>
        <v>0</v>
      </c>
    </row>
    <row r="7226" spans="6:6" x14ac:dyDescent="0.25">
      <c r="F7226" t="str">
        <f t="shared" si="113"/>
        <v>0</v>
      </c>
    </row>
    <row r="7227" spans="6:6" x14ac:dyDescent="0.25">
      <c r="F7227" t="str">
        <f t="shared" si="113"/>
        <v>0</v>
      </c>
    </row>
    <row r="7228" spans="6:6" x14ac:dyDescent="0.25">
      <c r="F7228" t="str">
        <f t="shared" si="113"/>
        <v>0</v>
      </c>
    </row>
    <row r="7229" spans="6:6" x14ac:dyDescent="0.25">
      <c r="F7229" t="str">
        <f t="shared" si="113"/>
        <v>0</v>
      </c>
    </row>
    <row r="7230" spans="6:6" x14ac:dyDescent="0.25">
      <c r="F7230" t="str">
        <f t="shared" si="113"/>
        <v>0</v>
      </c>
    </row>
    <row r="7231" spans="6:6" x14ac:dyDescent="0.25">
      <c r="F7231" t="str">
        <f t="shared" si="113"/>
        <v>0</v>
      </c>
    </row>
    <row r="7232" spans="6:6" x14ac:dyDescent="0.25">
      <c r="F7232" t="str">
        <f t="shared" si="113"/>
        <v>0</v>
      </c>
    </row>
    <row r="7233" spans="6:6" x14ac:dyDescent="0.25">
      <c r="F7233" t="str">
        <f t="shared" si="113"/>
        <v>0</v>
      </c>
    </row>
    <row r="7234" spans="6:6" x14ac:dyDescent="0.25">
      <c r="F7234" t="str">
        <f t="shared" si="113"/>
        <v>0</v>
      </c>
    </row>
    <row r="7235" spans="6:6" x14ac:dyDescent="0.25">
      <c r="F7235" t="str">
        <f t="shared" si="113"/>
        <v>0</v>
      </c>
    </row>
    <row r="7236" spans="6:6" x14ac:dyDescent="0.25">
      <c r="F7236" t="str">
        <f t="shared" si="113"/>
        <v>0</v>
      </c>
    </row>
    <row r="7237" spans="6:6" x14ac:dyDescent="0.25">
      <c r="F7237" t="str">
        <f t="shared" si="113"/>
        <v>0</v>
      </c>
    </row>
    <row r="7238" spans="6:6" x14ac:dyDescent="0.25">
      <c r="F7238" t="str">
        <f t="shared" si="113"/>
        <v>0</v>
      </c>
    </row>
    <row r="7239" spans="6:6" x14ac:dyDescent="0.25">
      <c r="F7239" t="str">
        <f t="shared" si="113"/>
        <v>0</v>
      </c>
    </row>
    <row r="7240" spans="6:6" x14ac:dyDescent="0.25">
      <c r="F7240" t="str">
        <f t="shared" si="113"/>
        <v>0</v>
      </c>
    </row>
    <row r="7241" spans="6:6" x14ac:dyDescent="0.25">
      <c r="F7241" t="str">
        <f t="shared" si="113"/>
        <v>0</v>
      </c>
    </row>
    <row r="7242" spans="6:6" x14ac:dyDescent="0.25">
      <c r="F7242" t="str">
        <f t="shared" si="113"/>
        <v>0</v>
      </c>
    </row>
    <row r="7243" spans="6:6" x14ac:dyDescent="0.25">
      <c r="F7243" t="str">
        <f t="shared" si="113"/>
        <v>0</v>
      </c>
    </row>
    <row r="7244" spans="6:6" x14ac:dyDescent="0.25">
      <c r="F7244" t="str">
        <f t="shared" si="113"/>
        <v>0</v>
      </c>
    </row>
    <row r="7245" spans="6:6" x14ac:dyDescent="0.25">
      <c r="F7245" t="str">
        <f t="shared" si="113"/>
        <v>0</v>
      </c>
    </row>
    <row r="7246" spans="6:6" x14ac:dyDescent="0.25">
      <c r="F7246" t="str">
        <f t="shared" si="113"/>
        <v>0</v>
      </c>
    </row>
    <row r="7247" spans="6:6" x14ac:dyDescent="0.25">
      <c r="F7247" t="str">
        <f t="shared" si="113"/>
        <v>0</v>
      </c>
    </row>
    <row r="7248" spans="6:6" x14ac:dyDescent="0.25">
      <c r="F7248" t="str">
        <f t="shared" si="113"/>
        <v>0</v>
      </c>
    </row>
    <row r="7249" spans="6:6" x14ac:dyDescent="0.25">
      <c r="F7249" t="str">
        <f t="shared" si="113"/>
        <v>0</v>
      </c>
    </row>
    <row r="7250" spans="6:6" x14ac:dyDescent="0.25">
      <c r="F7250" t="str">
        <f t="shared" si="113"/>
        <v>0</v>
      </c>
    </row>
    <row r="7251" spans="6:6" x14ac:dyDescent="0.25">
      <c r="F7251" t="str">
        <f t="shared" si="113"/>
        <v>0</v>
      </c>
    </row>
    <row r="7252" spans="6:6" x14ac:dyDescent="0.25">
      <c r="F7252" t="str">
        <f t="shared" si="113"/>
        <v>0</v>
      </c>
    </row>
    <row r="7253" spans="6:6" x14ac:dyDescent="0.25">
      <c r="F7253" t="str">
        <f t="shared" si="113"/>
        <v>0</v>
      </c>
    </row>
    <row r="7254" spans="6:6" x14ac:dyDescent="0.25">
      <c r="F7254" t="str">
        <f t="shared" si="113"/>
        <v>0</v>
      </c>
    </row>
    <row r="7255" spans="6:6" x14ac:dyDescent="0.25">
      <c r="F7255" t="str">
        <f t="shared" si="113"/>
        <v>0</v>
      </c>
    </row>
    <row r="7256" spans="6:6" x14ac:dyDescent="0.25">
      <c r="F7256" t="str">
        <f t="shared" si="113"/>
        <v>0</v>
      </c>
    </row>
    <row r="7257" spans="6:6" x14ac:dyDescent="0.25">
      <c r="F7257" t="str">
        <f t="shared" si="113"/>
        <v>0</v>
      </c>
    </row>
    <row r="7258" spans="6:6" x14ac:dyDescent="0.25">
      <c r="F7258" t="str">
        <f t="shared" si="113"/>
        <v>0</v>
      </c>
    </row>
    <row r="7259" spans="6:6" x14ac:dyDescent="0.25">
      <c r="F7259" t="str">
        <f t="shared" si="113"/>
        <v>0</v>
      </c>
    </row>
    <row r="7260" spans="6:6" x14ac:dyDescent="0.25">
      <c r="F7260" t="str">
        <f t="shared" si="113"/>
        <v>0</v>
      </c>
    </row>
    <row r="7261" spans="6:6" x14ac:dyDescent="0.25">
      <c r="F7261" t="str">
        <f t="shared" si="113"/>
        <v>0</v>
      </c>
    </row>
    <row r="7262" spans="6:6" x14ac:dyDescent="0.25">
      <c r="F7262" t="str">
        <f t="shared" si="113"/>
        <v>0</v>
      </c>
    </row>
    <row r="7263" spans="6:6" x14ac:dyDescent="0.25">
      <c r="F7263" t="str">
        <f t="shared" si="113"/>
        <v>0</v>
      </c>
    </row>
    <row r="7264" spans="6:6" x14ac:dyDescent="0.25">
      <c r="F7264" t="str">
        <f t="shared" si="113"/>
        <v>0</v>
      </c>
    </row>
    <row r="7265" spans="6:6" x14ac:dyDescent="0.25">
      <c r="F7265" t="str">
        <f t="shared" si="113"/>
        <v>0</v>
      </c>
    </row>
    <row r="7266" spans="6:6" x14ac:dyDescent="0.25">
      <c r="F7266" t="str">
        <f t="shared" si="113"/>
        <v>0</v>
      </c>
    </row>
    <row r="7267" spans="6:6" x14ac:dyDescent="0.25">
      <c r="F7267" t="str">
        <f t="shared" si="113"/>
        <v>0</v>
      </c>
    </row>
    <row r="7268" spans="6:6" x14ac:dyDescent="0.25">
      <c r="F7268" t="str">
        <f t="shared" si="113"/>
        <v>0</v>
      </c>
    </row>
    <row r="7269" spans="6:6" x14ac:dyDescent="0.25">
      <c r="F7269" t="str">
        <f t="shared" si="113"/>
        <v>0</v>
      </c>
    </row>
    <row r="7270" spans="6:6" x14ac:dyDescent="0.25">
      <c r="F7270" t="str">
        <f t="shared" si="113"/>
        <v>0</v>
      </c>
    </row>
    <row r="7271" spans="6:6" x14ac:dyDescent="0.25">
      <c r="F7271" t="str">
        <f t="shared" si="113"/>
        <v>0</v>
      </c>
    </row>
    <row r="7272" spans="6:6" x14ac:dyDescent="0.25">
      <c r="F7272" t="str">
        <f t="shared" si="113"/>
        <v>0</v>
      </c>
    </row>
    <row r="7273" spans="6:6" x14ac:dyDescent="0.25">
      <c r="F7273" t="str">
        <f t="shared" si="113"/>
        <v>0</v>
      </c>
    </row>
    <row r="7274" spans="6:6" x14ac:dyDescent="0.25">
      <c r="F7274" t="str">
        <f t="shared" si="113"/>
        <v>0</v>
      </c>
    </row>
    <row r="7275" spans="6:6" x14ac:dyDescent="0.25">
      <c r="F7275" t="str">
        <f t="shared" si="113"/>
        <v>0</v>
      </c>
    </row>
    <row r="7276" spans="6:6" x14ac:dyDescent="0.25">
      <c r="F7276" t="str">
        <f t="shared" si="113"/>
        <v>0</v>
      </c>
    </row>
    <row r="7277" spans="6:6" x14ac:dyDescent="0.25">
      <c r="F7277" t="str">
        <f t="shared" si="113"/>
        <v>0</v>
      </c>
    </row>
    <row r="7278" spans="6:6" x14ac:dyDescent="0.25">
      <c r="F7278" t="str">
        <f t="shared" si="113"/>
        <v>0</v>
      </c>
    </row>
    <row r="7279" spans="6:6" x14ac:dyDescent="0.25">
      <c r="F7279" t="str">
        <f t="shared" si="113"/>
        <v>0</v>
      </c>
    </row>
    <row r="7280" spans="6:6" x14ac:dyDescent="0.25">
      <c r="F7280" t="str">
        <f t="shared" si="113"/>
        <v>0</v>
      </c>
    </row>
    <row r="7281" spans="6:6" x14ac:dyDescent="0.25">
      <c r="F7281" t="str">
        <f t="shared" si="113"/>
        <v>0</v>
      </c>
    </row>
    <row r="7282" spans="6:6" x14ac:dyDescent="0.25">
      <c r="F7282" t="str">
        <f t="shared" si="113"/>
        <v>0</v>
      </c>
    </row>
    <row r="7283" spans="6:6" x14ac:dyDescent="0.25">
      <c r="F7283" t="str">
        <f t="shared" si="113"/>
        <v>0</v>
      </c>
    </row>
    <row r="7284" spans="6:6" x14ac:dyDescent="0.25">
      <c r="F7284" t="str">
        <f t="shared" si="113"/>
        <v>0</v>
      </c>
    </row>
    <row r="7285" spans="6:6" x14ac:dyDescent="0.25">
      <c r="F7285" t="str">
        <f t="shared" si="113"/>
        <v>0</v>
      </c>
    </row>
    <row r="7286" spans="6:6" x14ac:dyDescent="0.25">
      <c r="F7286" t="str">
        <f t="shared" si="113"/>
        <v>0</v>
      </c>
    </row>
    <row r="7287" spans="6:6" x14ac:dyDescent="0.25">
      <c r="F7287" t="str">
        <f t="shared" si="113"/>
        <v>0</v>
      </c>
    </row>
    <row r="7288" spans="6:6" x14ac:dyDescent="0.25">
      <c r="F7288" t="str">
        <f t="shared" ref="F7288:F7351" si="114">IF(ISNUMBER(SEARCH("JBI",B7288)),"Infant Boys",IF(ISNUMBER(SEARCH("JBJ",B7288)),"Junior Boys",IF(ISNUMBER(SEARCH("JBT",B7288)),"Tolder Boys",IF(ISNUMBER(SEARCH("JGI",B7288)),"Infant GIrls",IF(ISNUMBER(SEARCH("JGT",B7288)),"Tolder Girls",IF(ISNUMBER(SEARCH("JGJ",B7288)),"Junior Girls","0"))))))</f>
        <v>0</v>
      </c>
    </row>
    <row r="7289" spans="6:6" x14ac:dyDescent="0.25">
      <c r="F7289" t="str">
        <f t="shared" si="114"/>
        <v>0</v>
      </c>
    </row>
    <row r="7290" spans="6:6" x14ac:dyDescent="0.25">
      <c r="F7290" t="str">
        <f t="shared" si="114"/>
        <v>0</v>
      </c>
    </row>
    <row r="7291" spans="6:6" x14ac:dyDescent="0.25">
      <c r="F7291" t="str">
        <f t="shared" si="114"/>
        <v>0</v>
      </c>
    </row>
    <row r="7292" spans="6:6" x14ac:dyDescent="0.25">
      <c r="F7292" t="str">
        <f t="shared" si="114"/>
        <v>0</v>
      </c>
    </row>
    <row r="7293" spans="6:6" x14ac:dyDescent="0.25">
      <c r="F7293" t="str">
        <f t="shared" si="114"/>
        <v>0</v>
      </c>
    </row>
    <row r="7294" spans="6:6" x14ac:dyDescent="0.25">
      <c r="F7294" t="str">
        <f t="shared" si="114"/>
        <v>0</v>
      </c>
    </row>
    <row r="7295" spans="6:6" x14ac:dyDescent="0.25">
      <c r="F7295" t="str">
        <f t="shared" si="114"/>
        <v>0</v>
      </c>
    </row>
    <row r="7296" spans="6:6" x14ac:dyDescent="0.25">
      <c r="F7296" t="str">
        <f t="shared" si="114"/>
        <v>0</v>
      </c>
    </row>
    <row r="7297" spans="6:6" x14ac:dyDescent="0.25">
      <c r="F7297" t="str">
        <f t="shared" si="114"/>
        <v>0</v>
      </c>
    </row>
    <row r="7298" spans="6:6" x14ac:dyDescent="0.25">
      <c r="F7298" t="str">
        <f t="shared" si="114"/>
        <v>0</v>
      </c>
    </row>
    <row r="7299" spans="6:6" x14ac:dyDescent="0.25">
      <c r="F7299" t="str">
        <f t="shared" si="114"/>
        <v>0</v>
      </c>
    </row>
    <row r="7300" spans="6:6" x14ac:dyDescent="0.25">
      <c r="F7300" t="str">
        <f t="shared" si="114"/>
        <v>0</v>
      </c>
    </row>
    <row r="7301" spans="6:6" x14ac:dyDescent="0.25">
      <c r="F7301" t="str">
        <f t="shared" si="114"/>
        <v>0</v>
      </c>
    </row>
    <row r="7302" spans="6:6" x14ac:dyDescent="0.25">
      <c r="F7302" t="str">
        <f t="shared" si="114"/>
        <v>0</v>
      </c>
    </row>
    <row r="7303" spans="6:6" x14ac:dyDescent="0.25">
      <c r="F7303" t="str">
        <f t="shared" si="114"/>
        <v>0</v>
      </c>
    </row>
    <row r="7304" spans="6:6" x14ac:dyDescent="0.25">
      <c r="F7304" t="str">
        <f t="shared" si="114"/>
        <v>0</v>
      </c>
    </row>
    <row r="7305" spans="6:6" x14ac:dyDescent="0.25">
      <c r="F7305" t="str">
        <f t="shared" si="114"/>
        <v>0</v>
      </c>
    </row>
    <row r="7306" spans="6:6" x14ac:dyDescent="0.25">
      <c r="F7306" t="str">
        <f t="shared" si="114"/>
        <v>0</v>
      </c>
    </row>
    <row r="7307" spans="6:6" x14ac:dyDescent="0.25">
      <c r="F7307" t="str">
        <f t="shared" si="114"/>
        <v>0</v>
      </c>
    </row>
    <row r="7308" spans="6:6" x14ac:dyDescent="0.25">
      <c r="F7308" t="str">
        <f t="shared" si="114"/>
        <v>0</v>
      </c>
    </row>
    <row r="7309" spans="6:6" x14ac:dyDescent="0.25">
      <c r="F7309" t="str">
        <f t="shared" si="114"/>
        <v>0</v>
      </c>
    </row>
    <row r="7310" spans="6:6" x14ac:dyDescent="0.25">
      <c r="F7310" t="str">
        <f t="shared" si="114"/>
        <v>0</v>
      </c>
    </row>
    <row r="7311" spans="6:6" x14ac:dyDescent="0.25">
      <c r="F7311" t="str">
        <f t="shared" si="114"/>
        <v>0</v>
      </c>
    </row>
    <row r="7312" spans="6:6" x14ac:dyDescent="0.25">
      <c r="F7312" t="str">
        <f t="shared" si="114"/>
        <v>0</v>
      </c>
    </row>
    <row r="7313" spans="6:6" x14ac:dyDescent="0.25">
      <c r="F7313" t="str">
        <f t="shared" si="114"/>
        <v>0</v>
      </c>
    </row>
    <row r="7314" spans="6:6" x14ac:dyDescent="0.25">
      <c r="F7314" t="str">
        <f t="shared" si="114"/>
        <v>0</v>
      </c>
    </row>
    <row r="7315" spans="6:6" x14ac:dyDescent="0.25">
      <c r="F7315" t="str">
        <f t="shared" si="114"/>
        <v>0</v>
      </c>
    </row>
    <row r="7316" spans="6:6" x14ac:dyDescent="0.25">
      <c r="F7316" t="str">
        <f t="shared" si="114"/>
        <v>0</v>
      </c>
    </row>
    <row r="7317" spans="6:6" x14ac:dyDescent="0.25">
      <c r="F7317" t="str">
        <f t="shared" si="114"/>
        <v>0</v>
      </c>
    </row>
    <row r="7318" spans="6:6" x14ac:dyDescent="0.25">
      <c r="F7318" t="str">
        <f t="shared" si="114"/>
        <v>0</v>
      </c>
    </row>
    <row r="7319" spans="6:6" x14ac:dyDescent="0.25">
      <c r="F7319" t="str">
        <f t="shared" si="114"/>
        <v>0</v>
      </c>
    </row>
    <row r="7320" spans="6:6" x14ac:dyDescent="0.25">
      <c r="F7320" t="str">
        <f t="shared" si="114"/>
        <v>0</v>
      </c>
    </row>
    <row r="7321" spans="6:6" x14ac:dyDescent="0.25">
      <c r="F7321" t="str">
        <f t="shared" si="114"/>
        <v>0</v>
      </c>
    </row>
    <row r="7322" spans="6:6" x14ac:dyDescent="0.25">
      <c r="F7322" t="str">
        <f t="shared" si="114"/>
        <v>0</v>
      </c>
    </row>
    <row r="7323" spans="6:6" x14ac:dyDescent="0.25">
      <c r="F7323" t="str">
        <f t="shared" si="114"/>
        <v>0</v>
      </c>
    </row>
    <row r="7324" spans="6:6" x14ac:dyDescent="0.25">
      <c r="F7324" t="str">
        <f t="shared" si="114"/>
        <v>0</v>
      </c>
    </row>
    <row r="7325" spans="6:6" x14ac:dyDescent="0.25">
      <c r="F7325" t="str">
        <f t="shared" si="114"/>
        <v>0</v>
      </c>
    </row>
    <row r="7326" spans="6:6" x14ac:dyDescent="0.25">
      <c r="F7326" t="str">
        <f t="shared" si="114"/>
        <v>0</v>
      </c>
    </row>
    <row r="7327" spans="6:6" x14ac:dyDescent="0.25">
      <c r="F7327" t="str">
        <f t="shared" si="114"/>
        <v>0</v>
      </c>
    </row>
    <row r="7328" spans="6:6" x14ac:dyDescent="0.25">
      <c r="F7328" t="str">
        <f t="shared" si="114"/>
        <v>0</v>
      </c>
    </row>
    <row r="7329" spans="6:6" x14ac:dyDescent="0.25">
      <c r="F7329" t="str">
        <f t="shared" si="114"/>
        <v>0</v>
      </c>
    </row>
    <row r="7330" spans="6:6" x14ac:dyDescent="0.25">
      <c r="F7330" t="str">
        <f t="shared" si="114"/>
        <v>0</v>
      </c>
    </row>
    <row r="7331" spans="6:6" x14ac:dyDescent="0.25">
      <c r="F7331" t="str">
        <f t="shared" si="114"/>
        <v>0</v>
      </c>
    </row>
    <row r="7332" spans="6:6" x14ac:dyDescent="0.25">
      <c r="F7332" t="str">
        <f t="shared" si="114"/>
        <v>0</v>
      </c>
    </row>
    <row r="7333" spans="6:6" x14ac:dyDescent="0.25">
      <c r="F7333" t="str">
        <f t="shared" si="114"/>
        <v>0</v>
      </c>
    </row>
    <row r="7334" spans="6:6" x14ac:dyDescent="0.25">
      <c r="F7334" t="str">
        <f t="shared" si="114"/>
        <v>0</v>
      </c>
    </row>
    <row r="7335" spans="6:6" x14ac:dyDescent="0.25">
      <c r="F7335" t="str">
        <f t="shared" si="114"/>
        <v>0</v>
      </c>
    </row>
    <row r="7336" spans="6:6" x14ac:dyDescent="0.25">
      <c r="F7336" t="str">
        <f t="shared" si="114"/>
        <v>0</v>
      </c>
    </row>
    <row r="7337" spans="6:6" x14ac:dyDescent="0.25">
      <c r="F7337" t="str">
        <f t="shared" si="114"/>
        <v>0</v>
      </c>
    </row>
    <row r="7338" spans="6:6" x14ac:dyDescent="0.25">
      <c r="F7338" t="str">
        <f t="shared" si="114"/>
        <v>0</v>
      </c>
    </row>
    <row r="7339" spans="6:6" x14ac:dyDescent="0.25">
      <c r="F7339" t="str">
        <f t="shared" si="114"/>
        <v>0</v>
      </c>
    </row>
    <row r="7340" spans="6:6" x14ac:dyDescent="0.25">
      <c r="F7340" t="str">
        <f t="shared" si="114"/>
        <v>0</v>
      </c>
    </row>
    <row r="7341" spans="6:6" x14ac:dyDescent="0.25">
      <c r="F7341" t="str">
        <f t="shared" si="114"/>
        <v>0</v>
      </c>
    </row>
    <row r="7342" spans="6:6" x14ac:dyDescent="0.25">
      <c r="F7342" t="str">
        <f t="shared" si="114"/>
        <v>0</v>
      </c>
    </row>
    <row r="7343" spans="6:6" x14ac:dyDescent="0.25">
      <c r="F7343" t="str">
        <f t="shared" si="114"/>
        <v>0</v>
      </c>
    </row>
    <row r="7344" spans="6:6" x14ac:dyDescent="0.25">
      <c r="F7344" t="str">
        <f t="shared" si="114"/>
        <v>0</v>
      </c>
    </row>
    <row r="7345" spans="6:6" x14ac:dyDescent="0.25">
      <c r="F7345" t="str">
        <f t="shared" si="114"/>
        <v>0</v>
      </c>
    </row>
    <row r="7346" spans="6:6" x14ac:dyDescent="0.25">
      <c r="F7346" t="str">
        <f t="shared" si="114"/>
        <v>0</v>
      </c>
    </row>
    <row r="7347" spans="6:6" x14ac:dyDescent="0.25">
      <c r="F7347" t="str">
        <f t="shared" si="114"/>
        <v>0</v>
      </c>
    </row>
    <row r="7348" spans="6:6" x14ac:dyDescent="0.25">
      <c r="F7348" t="str">
        <f t="shared" si="114"/>
        <v>0</v>
      </c>
    </row>
    <row r="7349" spans="6:6" x14ac:dyDescent="0.25">
      <c r="F7349" t="str">
        <f t="shared" si="114"/>
        <v>0</v>
      </c>
    </row>
    <row r="7350" spans="6:6" x14ac:dyDescent="0.25">
      <c r="F7350" t="str">
        <f t="shared" si="114"/>
        <v>0</v>
      </c>
    </row>
    <row r="7351" spans="6:6" x14ac:dyDescent="0.25">
      <c r="F7351" t="str">
        <f t="shared" si="114"/>
        <v>0</v>
      </c>
    </row>
    <row r="7352" spans="6:6" x14ac:dyDescent="0.25">
      <c r="F7352" t="str">
        <f t="shared" ref="F7352:F7415" si="115">IF(ISNUMBER(SEARCH("JBI",B7352)),"Infant Boys",IF(ISNUMBER(SEARCH("JBJ",B7352)),"Junior Boys",IF(ISNUMBER(SEARCH("JBT",B7352)),"Tolder Boys",IF(ISNUMBER(SEARCH("JGI",B7352)),"Infant GIrls",IF(ISNUMBER(SEARCH("JGT",B7352)),"Tolder Girls",IF(ISNUMBER(SEARCH("JGJ",B7352)),"Junior Girls","0"))))))</f>
        <v>0</v>
      </c>
    </row>
    <row r="7353" spans="6:6" x14ac:dyDescent="0.25">
      <c r="F7353" t="str">
        <f t="shared" si="115"/>
        <v>0</v>
      </c>
    </row>
    <row r="7354" spans="6:6" x14ac:dyDescent="0.25">
      <c r="F7354" t="str">
        <f t="shared" si="115"/>
        <v>0</v>
      </c>
    </row>
    <row r="7355" spans="6:6" x14ac:dyDescent="0.25">
      <c r="F7355" t="str">
        <f t="shared" si="115"/>
        <v>0</v>
      </c>
    </row>
    <row r="7356" spans="6:6" x14ac:dyDescent="0.25">
      <c r="F7356" t="str">
        <f t="shared" si="115"/>
        <v>0</v>
      </c>
    </row>
    <row r="7357" spans="6:6" x14ac:dyDescent="0.25">
      <c r="F7357" t="str">
        <f t="shared" si="115"/>
        <v>0</v>
      </c>
    </row>
    <row r="7358" spans="6:6" x14ac:dyDescent="0.25">
      <c r="F7358" t="str">
        <f t="shared" si="115"/>
        <v>0</v>
      </c>
    </row>
    <row r="7359" spans="6:6" x14ac:dyDescent="0.25">
      <c r="F7359" t="str">
        <f t="shared" si="115"/>
        <v>0</v>
      </c>
    </row>
    <row r="7360" spans="6:6" x14ac:dyDescent="0.25">
      <c r="F7360" t="str">
        <f t="shared" si="115"/>
        <v>0</v>
      </c>
    </row>
    <row r="7361" spans="6:6" x14ac:dyDescent="0.25">
      <c r="F7361" t="str">
        <f t="shared" si="115"/>
        <v>0</v>
      </c>
    </row>
    <row r="7362" spans="6:6" x14ac:dyDescent="0.25">
      <c r="F7362" t="str">
        <f t="shared" si="115"/>
        <v>0</v>
      </c>
    </row>
    <row r="7363" spans="6:6" x14ac:dyDescent="0.25">
      <c r="F7363" t="str">
        <f t="shared" si="115"/>
        <v>0</v>
      </c>
    </row>
    <row r="7364" spans="6:6" x14ac:dyDescent="0.25">
      <c r="F7364" t="str">
        <f t="shared" si="115"/>
        <v>0</v>
      </c>
    </row>
    <row r="7365" spans="6:6" x14ac:dyDescent="0.25">
      <c r="F7365" t="str">
        <f t="shared" si="115"/>
        <v>0</v>
      </c>
    </row>
    <row r="7366" spans="6:6" x14ac:dyDescent="0.25">
      <c r="F7366" t="str">
        <f t="shared" si="115"/>
        <v>0</v>
      </c>
    </row>
    <row r="7367" spans="6:6" x14ac:dyDescent="0.25">
      <c r="F7367" t="str">
        <f t="shared" si="115"/>
        <v>0</v>
      </c>
    </row>
    <row r="7368" spans="6:6" x14ac:dyDescent="0.25">
      <c r="F7368" t="str">
        <f t="shared" si="115"/>
        <v>0</v>
      </c>
    </row>
    <row r="7369" spans="6:6" x14ac:dyDescent="0.25">
      <c r="F7369" t="str">
        <f t="shared" si="115"/>
        <v>0</v>
      </c>
    </row>
    <row r="7370" spans="6:6" x14ac:dyDescent="0.25">
      <c r="F7370" t="str">
        <f t="shared" si="115"/>
        <v>0</v>
      </c>
    </row>
    <row r="7371" spans="6:6" x14ac:dyDescent="0.25">
      <c r="F7371" t="str">
        <f t="shared" si="115"/>
        <v>0</v>
      </c>
    </row>
    <row r="7372" spans="6:6" x14ac:dyDescent="0.25">
      <c r="F7372" t="str">
        <f t="shared" si="115"/>
        <v>0</v>
      </c>
    </row>
    <row r="7373" spans="6:6" x14ac:dyDescent="0.25">
      <c r="F7373" t="str">
        <f t="shared" si="115"/>
        <v>0</v>
      </c>
    </row>
    <row r="7374" spans="6:6" x14ac:dyDescent="0.25">
      <c r="F7374" t="str">
        <f t="shared" si="115"/>
        <v>0</v>
      </c>
    </row>
    <row r="7375" spans="6:6" x14ac:dyDescent="0.25">
      <c r="F7375" t="str">
        <f t="shared" si="115"/>
        <v>0</v>
      </c>
    </row>
    <row r="7376" spans="6:6" x14ac:dyDescent="0.25">
      <c r="F7376" t="str">
        <f t="shared" si="115"/>
        <v>0</v>
      </c>
    </row>
    <row r="7377" spans="6:6" x14ac:dyDescent="0.25">
      <c r="F7377" t="str">
        <f t="shared" si="115"/>
        <v>0</v>
      </c>
    </row>
    <row r="7378" spans="6:6" x14ac:dyDescent="0.25">
      <c r="F7378" t="str">
        <f t="shared" si="115"/>
        <v>0</v>
      </c>
    </row>
    <row r="7379" spans="6:6" x14ac:dyDescent="0.25">
      <c r="F7379" t="str">
        <f t="shared" si="115"/>
        <v>0</v>
      </c>
    </row>
    <row r="7380" spans="6:6" x14ac:dyDescent="0.25">
      <c r="F7380" t="str">
        <f t="shared" si="115"/>
        <v>0</v>
      </c>
    </row>
    <row r="7381" spans="6:6" x14ac:dyDescent="0.25">
      <c r="F7381" t="str">
        <f t="shared" si="115"/>
        <v>0</v>
      </c>
    </row>
    <row r="7382" spans="6:6" x14ac:dyDescent="0.25">
      <c r="F7382" t="str">
        <f t="shared" si="115"/>
        <v>0</v>
      </c>
    </row>
    <row r="7383" spans="6:6" x14ac:dyDescent="0.25">
      <c r="F7383" t="str">
        <f t="shared" si="115"/>
        <v>0</v>
      </c>
    </row>
    <row r="7384" spans="6:6" x14ac:dyDescent="0.25">
      <c r="F7384" t="str">
        <f t="shared" si="115"/>
        <v>0</v>
      </c>
    </row>
    <row r="7385" spans="6:6" x14ac:dyDescent="0.25">
      <c r="F7385" t="str">
        <f t="shared" si="115"/>
        <v>0</v>
      </c>
    </row>
    <row r="7386" spans="6:6" x14ac:dyDescent="0.25">
      <c r="F7386" t="str">
        <f t="shared" si="115"/>
        <v>0</v>
      </c>
    </row>
    <row r="7387" spans="6:6" x14ac:dyDescent="0.25">
      <c r="F7387" t="str">
        <f t="shared" si="115"/>
        <v>0</v>
      </c>
    </row>
    <row r="7388" spans="6:6" x14ac:dyDescent="0.25">
      <c r="F7388" t="str">
        <f t="shared" si="115"/>
        <v>0</v>
      </c>
    </row>
    <row r="7389" spans="6:6" x14ac:dyDescent="0.25">
      <c r="F7389" t="str">
        <f t="shared" si="115"/>
        <v>0</v>
      </c>
    </row>
    <row r="7390" spans="6:6" x14ac:dyDescent="0.25">
      <c r="F7390" t="str">
        <f t="shared" si="115"/>
        <v>0</v>
      </c>
    </row>
    <row r="7391" spans="6:6" x14ac:dyDescent="0.25">
      <c r="F7391" t="str">
        <f t="shared" si="115"/>
        <v>0</v>
      </c>
    </row>
    <row r="7392" spans="6:6" x14ac:dyDescent="0.25">
      <c r="F7392" t="str">
        <f t="shared" si="115"/>
        <v>0</v>
      </c>
    </row>
    <row r="7393" spans="6:6" x14ac:dyDescent="0.25">
      <c r="F7393" t="str">
        <f t="shared" si="115"/>
        <v>0</v>
      </c>
    </row>
    <row r="7394" spans="6:6" x14ac:dyDescent="0.25">
      <c r="F7394" t="str">
        <f t="shared" si="115"/>
        <v>0</v>
      </c>
    </row>
    <row r="7395" spans="6:6" x14ac:dyDescent="0.25">
      <c r="F7395" t="str">
        <f t="shared" si="115"/>
        <v>0</v>
      </c>
    </row>
    <row r="7396" spans="6:6" x14ac:dyDescent="0.25">
      <c r="F7396" t="str">
        <f t="shared" si="115"/>
        <v>0</v>
      </c>
    </row>
    <row r="7397" spans="6:6" x14ac:dyDescent="0.25">
      <c r="F7397" t="str">
        <f t="shared" si="115"/>
        <v>0</v>
      </c>
    </row>
    <row r="7398" spans="6:6" x14ac:dyDescent="0.25">
      <c r="F7398" t="str">
        <f t="shared" si="115"/>
        <v>0</v>
      </c>
    </row>
    <row r="7399" spans="6:6" x14ac:dyDescent="0.25">
      <c r="F7399" t="str">
        <f t="shared" si="115"/>
        <v>0</v>
      </c>
    </row>
    <row r="7400" spans="6:6" x14ac:dyDescent="0.25">
      <c r="F7400" t="str">
        <f t="shared" si="115"/>
        <v>0</v>
      </c>
    </row>
    <row r="7401" spans="6:6" x14ac:dyDescent="0.25">
      <c r="F7401" t="str">
        <f t="shared" si="115"/>
        <v>0</v>
      </c>
    </row>
    <row r="7402" spans="6:6" x14ac:dyDescent="0.25">
      <c r="F7402" t="str">
        <f t="shared" si="115"/>
        <v>0</v>
      </c>
    </row>
    <row r="7403" spans="6:6" x14ac:dyDescent="0.25">
      <c r="F7403" t="str">
        <f t="shared" si="115"/>
        <v>0</v>
      </c>
    </row>
    <row r="7404" spans="6:6" x14ac:dyDescent="0.25">
      <c r="F7404" t="str">
        <f t="shared" si="115"/>
        <v>0</v>
      </c>
    </row>
    <row r="7405" spans="6:6" x14ac:dyDescent="0.25">
      <c r="F7405" t="str">
        <f t="shared" si="115"/>
        <v>0</v>
      </c>
    </row>
    <row r="7406" spans="6:6" x14ac:dyDescent="0.25">
      <c r="F7406" t="str">
        <f t="shared" si="115"/>
        <v>0</v>
      </c>
    </row>
    <row r="7407" spans="6:6" x14ac:dyDescent="0.25">
      <c r="F7407" t="str">
        <f t="shared" si="115"/>
        <v>0</v>
      </c>
    </row>
    <row r="7408" spans="6:6" x14ac:dyDescent="0.25">
      <c r="F7408" t="str">
        <f t="shared" si="115"/>
        <v>0</v>
      </c>
    </row>
    <row r="7409" spans="6:6" x14ac:dyDescent="0.25">
      <c r="F7409" t="str">
        <f t="shared" si="115"/>
        <v>0</v>
      </c>
    </row>
    <row r="7410" spans="6:6" x14ac:dyDescent="0.25">
      <c r="F7410" t="str">
        <f t="shared" si="115"/>
        <v>0</v>
      </c>
    </row>
    <row r="7411" spans="6:6" x14ac:dyDescent="0.25">
      <c r="F7411" t="str">
        <f t="shared" si="115"/>
        <v>0</v>
      </c>
    </row>
    <row r="7412" spans="6:6" x14ac:dyDescent="0.25">
      <c r="F7412" t="str">
        <f t="shared" si="115"/>
        <v>0</v>
      </c>
    </row>
    <row r="7413" spans="6:6" x14ac:dyDescent="0.25">
      <c r="F7413" t="str">
        <f t="shared" si="115"/>
        <v>0</v>
      </c>
    </row>
    <row r="7414" spans="6:6" x14ac:dyDescent="0.25">
      <c r="F7414" t="str">
        <f t="shared" si="115"/>
        <v>0</v>
      </c>
    </row>
    <row r="7415" spans="6:6" x14ac:dyDescent="0.25">
      <c r="F7415" t="str">
        <f t="shared" si="115"/>
        <v>0</v>
      </c>
    </row>
    <row r="7416" spans="6:6" x14ac:dyDescent="0.25">
      <c r="F7416" t="str">
        <f t="shared" ref="F7416:F7479" si="116">IF(ISNUMBER(SEARCH("JBI",B7416)),"Infant Boys",IF(ISNUMBER(SEARCH("JBJ",B7416)),"Junior Boys",IF(ISNUMBER(SEARCH("JBT",B7416)),"Tolder Boys",IF(ISNUMBER(SEARCH("JGI",B7416)),"Infant GIrls",IF(ISNUMBER(SEARCH("JGT",B7416)),"Tolder Girls",IF(ISNUMBER(SEARCH("JGJ",B7416)),"Junior Girls","0"))))))</f>
        <v>0</v>
      </c>
    </row>
    <row r="7417" spans="6:6" x14ac:dyDescent="0.25">
      <c r="F7417" t="str">
        <f t="shared" si="116"/>
        <v>0</v>
      </c>
    </row>
    <row r="7418" spans="6:6" x14ac:dyDescent="0.25">
      <c r="F7418" t="str">
        <f t="shared" si="116"/>
        <v>0</v>
      </c>
    </row>
    <row r="7419" spans="6:6" x14ac:dyDescent="0.25">
      <c r="F7419" t="str">
        <f t="shared" si="116"/>
        <v>0</v>
      </c>
    </row>
    <row r="7420" spans="6:6" x14ac:dyDescent="0.25">
      <c r="F7420" t="str">
        <f t="shared" si="116"/>
        <v>0</v>
      </c>
    </row>
    <row r="7421" spans="6:6" x14ac:dyDescent="0.25">
      <c r="F7421" t="str">
        <f t="shared" si="116"/>
        <v>0</v>
      </c>
    </row>
    <row r="7422" spans="6:6" x14ac:dyDescent="0.25">
      <c r="F7422" t="str">
        <f t="shared" si="116"/>
        <v>0</v>
      </c>
    </row>
    <row r="7423" spans="6:6" x14ac:dyDescent="0.25">
      <c r="F7423" t="str">
        <f t="shared" si="116"/>
        <v>0</v>
      </c>
    </row>
    <row r="7424" spans="6:6" x14ac:dyDescent="0.25">
      <c r="F7424" t="str">
        <f t="shared" si="116"/>
        <v>0</v>
      </c>
    </row>
    <row r="7425" spans="6:6" x14ac:dyDescent="0.25">
      <c r="F7425" t="str">
        <f t="shared" si="116"/>
        <v>0</v>
      </c>
    </row>
    <row r="7426" spans="6:6" x14ac:dyDescent="0.25">
      <c r="F7426" t="str">
        <f t="shared" si="116"/>
        <v>0</v>
      </c>
    </row>
    <row r="7427" spans="6:6" x14ac:dyDescent="0.25">
      <c r="F7427" t="str">
        <f t="shared" si="116"/>
        <v>0</v>
      </c>
    </row>
    <row r="7428" spans="6:6" x14ac:dyDescent="0.25">
      <c r="F7428" t="str">
        <f t="shared" si="116"/>
        <v>0</v>
      </c>
    </row>
    <row r="7429" spans="6:6" x14ac:dyDescent="0.25">
      <c r="F7429" t="str">
        <f t="shared" si="116"/>
        <v>0</v>
      </c>
    </row>
    <row r="7430" spans="6:6" x14ac:dyDescent="0.25">
      <c r="F7430" t="str">
        <f t="shared" si="116"/>
        <v>0</v>
      </c>
    </row>
    <row r="7431" spans="6:6" x14ac:dyDescent="0.25">
      <c r="F7431" t="str">
        <f t="shared" si="116"/>
        <v>0</v>
      </c>
    </row>
    <row r="7432" spans="6:6" x14ac:dyDescent="0.25">
      <c r="F7432" t="str">
        <f t="shared" si="116"/>
        <v>0</v>
      </c>
    </row>
    <row r="7433" spans="6:6" x14ac:dyDescent="0.25">
      <c r="F7433" t="str">
        <f t="shared" si="116"/>
        <v>0</v>
      </c>
    </row>
    <row r="7434" spans="6:6" x14ac:dyDescent="0.25">
      <c r="F7434" t="str">
        <f t="shared" si="116"/>
        <v>0</v>
      </c>
    </row>
    <row r="7435" spans="6:6" x14ac:dyDescent="0.25">
      <c r="F7435" t="str">
        <f t="shared" si="116"/>
        <v>0</v>
      </c>
    </row>
    <row r="7436" spans="6:6" x14ac:dyDescent="0.25">
      <c r="F7436" t="str">
        <f t="shared" si="116"/>
        <v>0</v>
      </c>
    </row>
    <row r="7437" spans="6:6" x14ac:dyDescent="0.25">
      <c r="F7437" t="str">
        <f t="shared" si="116"/>
        <v>0</v>
      </c>
    </row>
    <row r="7438" spans="6:6" x14ac:dyDescent="0.25">
      <c r="F7438" t="str">
        <f t="shared" si="116"/>
        <v>0</v>
      </c>
    </row>
    <row r="7439" spans="6:6" x14ac:dyDescent="0.25">
      <c r="F7439" t="str">
        <f t="shared" si="116"/>
        <v>0</v>
      </c>
    </row>
    <row r="7440" spans="6:6" x14ac:dyDescent="0.25">
      <c r="F7440" t="str">
        <f t="shared" si="116"/>
        <v>0</v>
      </c>
    </row>
    <row r="7441" spans="6:6" x14ac:dyDescent="0.25">
      <c r="F7441" t="str">
        <f t="shared" si="116"/>
        <v>0</v>
      </c>
    </row>
    <row r="7442" spans="6:6" x14ac:dyDescent="0.25">
      <c r="F7442" t="str">
        <f t="shared" si="116"/>
        <v>0</v>
      </c>
    </row>
    <row r="7443" spans="6:6" x14ac:dyDescent="0.25">
      <c r="F7443" t="str">
        <f t="shared" si="116"/>
        <v>0</v>
      </c>
    </row>
    <row r="7444" spans="6:6" x14ac:dyDescent="0.25">
      <c r="F7444" t="str">
        <f t="shared" si="116"/>
        <v>0</v>
      </c>
    </row>
    <row r="7445" spans="6:6" x14ac:dyDescent="0.25">
      <c r="F7445" t="str">
        <f t="shared" si="116"/>
        <v>0</v>
      </c>
    </row>
    <row r="7446" spans="6:6" x14ac:dyDescent="0.25">
      <c r="F7446" t="str">
        <f t="shared" si="116"/>
        <v>0</v>
      </c>
    </row>
    <row r="7447" spans="6:6" x14ac:dyDescent="0.25">
      <c r="F7447" t="str">
        <f t="shared" si="116"/>
        <v>0</v>
      </c>
    </row>
    <row r="7448" spans="6:6" x14ac:dyDescent="0.25">
      <c r="F7448" t="str">
        <f t="shared" si="116"/>
        <v>0</v>
      </c>
    </row>
    <row r="7449" spans="6:6" x14ac:dyDescent="0.25">
      <c r="F7449" t="str">
        <f t="shared" si="116"/>
        <v>0</v>
      </c>
    </row>
    <row r="7450" spans="6:6" x14ac:dyDescent="0.25">
      <c r="F7450" t="str">
        <f t="shared" si="116"/>
        <v>0</v>
      </c>
    </row>
    <row r="7451" spans="6:6" x14ac:dyDescent="0.25">
      <c r="F7451" t="str">
        <f t="shared" si="116"/>
        <v>0</v>
      </c>
    </row>
    <row r="7452" spans="6:6" x14ac:dyDescent="0.25">
      <c r="F7452" t="str">
        <f t="shared" si="116"/>
        <v>0</v>
      </c>
    </row>
    <row r="7453" spans="6:6" x14ac:dyDescent="0.25">
      <c r="F7453" t="str">
        <f t="shared" si="116"/>
        <v>0</v>
      </c>
    </row>
    <row r="7454" spans="6:6" x14ac:dyDescent="0.25">
      <c r="F7454" t="str">
        <f t="shared" si="116"/>
        <v>0</v>
      </c>
    </row>
    <row r="7455" spans="6:6" x14ac:dyDescent="0.25">
      <c r="F7455" t="str">
        <f t="shared" si="116"/>
        <v>0</v>
      </c>
    </row>
    <row r="7456" spans="6:6" x14ac:dyDescent="0.25">
      <c r="F7456" t="str">
        <f t="shared" si="116"/>
        <v>0</v>
      </c>
    </row>
    <row r="7457" spans="6:6" x14ac:dyDescent="0.25">
      <c r="F7457" t="str">
        <f t="shared" si="116"/>
        <v>0</v>
      </c>
    </row>
    <row r="7458" spans="6:6" x14ac:dyDescent="0.25">
      <c r="F7458" t="str">
        <f t="shared" si="116"/>
        <v>0</v>
      </c>
    </row>
    <row r="7459" spans="6:6" x14ac:dyDescent="0.25">
      <c r="F7459" t="str">
        <f t="shared" si="116"/>
        <v>0</v>
      </c>
    </row>
    <row r="7460" spans="6:6" x14ac:dyDescent="0.25">
      <c r="F7460" t="str">
        <f t="shared" si="116"/>
        <v>0</v>
      </c>
    </row>
    <row r="7461" spans="6:6" x14ac:dyDescent="0.25">
      <c r="F7461" t="str">
        <f t="shared" si="116"/>
        <v>0</v>
      </c>
    </row>
    <row r="7462" spans="6:6" x14ac:dyDescent="0.25">
      <c r="F7462" t="str">
        <f t="shared" si="116"/>
        <v>0</v>
      </c>
    </row>
    <row r="7463" spans="6:6" x14ac:dyDescent="0.25">
      <c r="F7463" t="str">
        <f t="shared" si="116"/>
        <v>0</v>
      </c>
    </row>
    <row r="7464" spans="6:6" x14ac:dyDescent="0.25">
      <c r="F7464" t="str">
        <f t="shared" si="116"/>
        <v>0</v>
      </c>
    </row>
    <row r="7465" spans="6:6" x14ac:dyDescent="0.25">
      <c r="F7465" t="str">
        <f t="shared" si="116"/>
        <v>0</v>
      </c>
    </row>
    <row r="7466" spans="6:6" x14ac:dyDescent="0.25">
      <c r="F7466" t="str">
        <f t="shared" si="116"/>
        <v>0</v>
      </c>
    </row>
    <row r="7467" spans="6:6" x14ac:dyDescent="0.25">
      <c r="F7467" t="str">
        <f t="shared" si="116"/>
        <v>0</v>
      </c>
    </row>
    <row r="7468" spans="6:6" x14ac:dyDescent="0.25">
      <c r="F7468" t="str">
        <f t="shared" si="116"/>
        <v>0</v>
      </c>
    </row>
    <row r="7469" spans="6:6" x14ac:dyDescent="0.25">
      <c r="F7469" t="str">
        <f t="shared" si="116"/>
        <v>0</v>
      </c>
    </row>
    <row r="7470" spans="6:6" x14ac:dyDescent="0.25">
      <c r="F7470" t="str">
        <f t="shared" si="116"/>
        <v>0</v>
      </c>
    </row>
    <row r="7471" spans="6:6" x14ac:dyDescent="0.25">
      <c r="F7471" t="str">
        <f t="shared" si="116"/>
        <v>0</v>
      </c>
    </row>
    <row r="7472" spans="6:6" x14ac:dyDescent="0.25">
      <c r="F7472" t="str">
        <f t="shared" si="116"/>
        <v>0</v>
      </c>
    </row>
    <row r="7473" spans="6:6" x14ac:dyDescent="0.25">
      <c r="F7473" t="str">
        <f t="shared" si="116"/>
        <v>0</v>
      </c>
    </row>
    <row r="7474" spans="6:6" x14ac:dyDescent="0.25">
      <c r="F7474" t="str">
        <f t="shared" si="116"/>
        <v>0</v>
      </c>
    </row>
    <row r="7475" spans="6:6" x14ac:dyDescent="0.25">
      <c r="F7475" t="str">
        <f t="shared" si="116"/>
        <v>0</v>
      </c>
    </row>
    <row r="7476" spans="6:6" x14ac:dyDescent="0.25">
      <c r="F7476" t="str">
        <f t="shared" si="116"/>
        <v>0</v>
      </c>
    </row>
    <row r="7477" spans="6:6" x14ac:dyDescent="0.25">
      <c r="F7477" t="str">
        <f t="shared" si="116"/>
        <v>0</v>
      </c>
    </row>
    <row r="7478" spans="6:6" x14ac:dyDescent="0.25">
      <c r="F7478" t="str">
        <f t="shared" si="116"/>
        <v>0</v>
      </c>
    </row>
    <row r="7479" spans="6:6" x14ac:dyDescent="0.25">
      <c r="F7479" t="str">
        <f t="shared" si="116"/>
        <v>0</v>
      </c>
    </row>
    <row r="7480" spans="6:6" x14ac:dyDescent="0.25">
      <c r="F7480" t="str">
        <f t="shared" ref="F7480:F7543" si="117">IF(ISNUMBER(SEARCH("JBI",B7480)),"Infant Boys",IF(ISNUMBER(SEARCH("JBJ",B7480)),"Junior Boys",IF(ISNUMBER(SEARCH("JBT",B7480)),"Tolder Boys",IF(ISNUMBER(SEARCH("JGI",B7480)),"Infant GIrls",IF(ISNUMBER(SEARCH("JGT",B7480)),"Tolder Girls",IF(ISNUMBER(SEARCH("JGJ",B7480)),"Junior Girls","0"))))))</f>
        <v>0</v>
      </c>
    </row>
    <row r="7481" spans="6:6" x14ac:dyDescent="0.25">
      <c r="F7481" t="str">
        <f t="shared" si="117"/>
        <v>0</v>
      </c>
    </row>
    <row r="7482" spans="6:6" x14ac:dyDescent="0.25">
      <c r="F7482" t="str">
        <f t="shared" si="117"/>
        <v>0</v>
      </c>
    </row>
    <row r="7483" spans="6:6" x14ac:dyDescent="0.25">
      <c r="F7483" t="str">
        <f t="shared" si="117"/>
        <v>0</v>
      </c>
    </row>
    <row r="7484" spans="6:6" x14ac:dyDescent="0.25">
      <c r="F7484" t="str">
        <f t="shared" si="117"/>
        <v>0</v>
      </c>
    </row>
    <row r="7485" spans="6:6" x14ac:dyDescent="0.25">
      <c r="F7485" t="str">
        <f t="shared" si="117"/>
        <v>0</v>
      </c>
    </row>
    <row r="7486" spans="6:6" x14ac:dyDescent="0.25">
      <c r="F7486" t="str">
        <f t="shared" si="117"/>
        <v>0</v>
      </c>
    </row>
    <row r="7487" spans="6:6" x14ac:dyDescent="0.25">
      <c r="F7487" t="str">
        <f t="shared" si="117"/>
        <v>0</v>
      </c>
    </row>
    <row r="7488" spans="6:6" x14ac:dyDescent="0.25">
      <c r="F7488" t="str">
        <f t="shared" si="117"/>
        <v>0</v>
      </c>
    </row>
    <row r="7489" spans="6:6" x14ac:dyDescent="0.25">
      <c r="F7489" t="str">
        <f t="shared" si="117"/>
        <v>0</v>
      </c>
    </row>
    <row r="7490" spans="6:6" x14ac:dyDescent="0.25">
      <c r="F7490" t="str">
        <f t="shared" si="117"/>
        <v>0</v>
      </c>
    </row>
    <row r="7491" spans="6:6" x14ac:dyDescent="0.25">
      <c r="F7491" t="str">
        <f t="shared" si="117"/>
        <v>0</v>
      </c>
    </row>
    <row r="7492" spans="6:6" x14ac:dyDescent="0.25">
      <c r="F7492" t="str">
        <f t="shared" si="117"/>
        <v>0</v>
      </c>
    </row>
    <row r="7493" spans="6:6" x14ac:dyDescent="0.25">
      <c r="F7493" t="str">
        <f t="shared" si="117"/>
        <v>0</v>
      </c>
    </row>
    <row r="7494" spans="6:6" x14ac:dyDescent="0.25">
      <c r="F7494" t="str">
        <f t="shared" si="117"/>
        <v>0</v>
      </c>
    </row>
    <row r="7495" spans="6:6" x14ac:dyDescent="0.25">
      <c r="F7495" t="str">
        <f t="shared" si="117"/>
        <v>0</v>
      </c>
    </row>
    <row r="7496" spans="6:6" x14ac:dyDescent="0.25">
      <c r="F7496" t="str">
        <f t="shared" si="117"/>
        <v>0</v>
      </c>
    </row>
    <row r="7497" spans="6:6" x14ac:dyDescent="0.25">
      <c r="F7497" t="str">
        <f t="shared" si="117"/>
        <v>0</v>
      </c>
    </row>
    <row r="7498" spans="6:6" x14ac:dyDescent="0.25">
      <c r="F7498" t="str">
        <f t="shared" si="117"/>
        <v>0</v>
      </c>
    </row>
    <row r="7499" spans="6:6" x14ac:dyDescent="0.25">
      <c r="F7499" t="str">
        <f t="shared" si="117"/>
        <v>0</v>
      </c>
    </row>
    <row r="7500" spans="6:6" x14ac:dyDescent="0.25">
      <c r="F7500" t="str">
        <f t="shared" si="117"/>
        <v>0</v>
      </c>
    </row>
    <row r="7501" spans="6:6" x14ac:dyDescent="0.25">
      <c r="F7501" t="str">
        <f t="shared" si="117"/>
        <v>0</v>
      </c>
    </row>
    <row r="7502" spans="6:6" x14ac:dyDescent="0.25">
      <c r="F7502" t="str">
        <f t="shared" si="117"/>
        <v>0</v>
      </c>
    </row>
    <row r="7503" spans="6:6" x14ac:dyDescent="0.25">
      <c r="F7503" t="str">
        <f t="shared" si="117"/>
        <v>0</v>
      </c>
    </row>
    <row r="7504" spans="6:6" x14ac:dyDescent="0.25">
      <c r="F7504" t="str">
        <f t="shared" si="117"/>
        <v>0</v>
      </c>
    </row>
    <row r="7505" spans="6:6" x14ac:dyDescent="0.25">
      <c r="F7505" t="str">
        <f t="shared" si="117"/>
        <v>0</v>
      </c>
    </row>
    <row r="7506" spans="6:6" x14ac:dyDescent="0.25">
      <c r="F7506" t="str">
        <f t="shared" si="117"/>
        <v>0</v>
      </c>
    </row>
    <row r="7507" spans="6:6" x14ac:dyDescent="0.25">
      <c r="F7507" t="str">
        <f t="shared" si="117"/>
        <v>0</v>
      </c>
    </row>
    <row r="7508" spans="6:6" x14ac:dyDescent="0.25">
      <c r="F7508" t="str">
        <f t="shared" si="117"/>
        <v>0</v>
      </c>
    </row>
    <row r="7509" spans="6:6" x14ac:dyDescent="0.25">
      <c r="F7509" t="str">
        <f t="shared" si="117"/>
        <v>0</v>
      </c>
    </row>
    <row r="7510" spans="6:6" x14ac:dyDescent="0.25">
      <c r="F7510" t="str">
        <f t="shared" si="117"/>
        <v>0</v>
      </c>
    </row>
    <row r="7511" spans="6:6" x14ac:dyDescent="0.25">
      <c r="F7511" t="str">
        <f t="shared" si="117"/>
        <v>0</v>
      </c>
    </row>
    <row r="7512" spans="6:6" x14ac:dyDescent="0.25">
      <c r="F7512" t="str">
        <f t="shared" si="117"/>
        <v>0</v>
      </c>
    </row>
    <row r="7513" spans="6:6" x14ac:dyDescent="0.25">
      <c r="F7513" t="str">
        <f t="shared" si="117"/>
        <v>0</v>
      </c>
    </row>
    <row r="7514" spans="6:6" x14ac:dyDescent="0.25">
      <c r="F7514" t="str">
        <f t="shared" si="117"/>
        <v>0</v>
      </c>
    </row>
    <row r="7515" spans="6:6" x14ac:dyDescent="0.25">
      <c r="F7515" t="str">
        <f t="shared" si="117"/>
        <v>0</v>
      </c>
    </row>
    <row r="7516" spans="6:6" x14ac:dyDescent="0.25">
      <c r="F7516" t="str">
        <f t="shared" si="117"/>
        <v>0</v>
      </c>
    </row>
    <row r="7517" spans="6:6" x14ac:dyDescent="0.25">
      <c r="F7517" t="str">
        <f t="shared" si="117"/>
        <v>0</v>
      </c>
    </row>
    <row r="7518" spans="6:6" x14ac:dyDescent="0.25">
      <c r="F7518" t="str">
        <f t="shared" si="117"/>
        <v>0</v>
      </c>
    </row>
    <row r="7519" spans="6:6" x14ac:dyDescent="0.25">
      <c r="F7519" t="str">
        <f t="shared" si="117"/>
        <v>0</v>
      </c>
    </row>
    <row r="7520" spans="6:6" x14ac:dyDescent="0.25">
      <c r="F7520" t="str">
        <f t="shared" si="117"/>
        <v>0</v>
      </c>
    </row>
    <row r="7521" spans="6:6" x14ac:dyDescent="0.25">
      <c r="F7521" t="str">
        <f t="shared" si="117"/>
        <v>0</v>
      </c>
    </row>
    <row r="7522" spans="6:6" x14ac:dyDescent="0.25">
      <c r="F7522" t="str">
        <f t="shared" si="117"/>
        <v>0</v>
      </c>
    </row>
    <row r="7523" spans="6:6" x14ac:dyDescent="0.25">
      <c r="F7523" t="str">
        <f t="shared" si="117"/>
        <v>0</v>
      </c>
    </row>
    <row r="7524" spans="6:6" x14ac:dyDescent="0.25">
      <c r="F7524" t="str">
        <f t="shared" si="117"/>
        <v>0</v>
      </c>
    </row>
    <row r="7525" spans="6:6" x14ac:dyDescent="0.25">
      <c r="F7525" t="str">
        <f t="shared" si="117"/>
        <v>0</v>
      </c>
    </row>
    <row r="7526" spans="6:6" x14ac:dyDescent="0.25">
      <c r="F7526" t="str">
        <f t="shared" si="117"/>
        <v>0</v>
      </c>
    </row>
    <row r="7527" spans="6:6" x14ac:dyDescent="0.25">
      <c r="F7527" t="str">
        <f t="shared" si="117"/>
        <v>0</v>
      </c>
    </row>
    <row r="7528" spans="6:6" x14ac:dyDescent="0.25">
      <c r="F7528" t="str">
        <f t="shared" si="117"/>
        <v>0</v>
      </c>
    </row>
    <row r="7529" spans="6:6" x14ac:dyDescent="0.25">
      <c r="F7529" t="str">
        <f t="shared" si="117"/>
        <v>0</v>
      </c>
    </row>
    <row r="7530" spans="6:6" x14ac:dyDescent="0.25">
      <c r="F7530" t="str">
        <f t="shared" si="117"/>
        <v>0</v>
      </c>
    </row>
    <row r="7531" spans="6:6" x14ac:dyDescent="0.25">
      <c r="F7531" t="str">
        <f t="shared" si="117"/>
        <v>0</v>
      </c>
    </row>
    <row r="7532" spans="6:6" x14ac:dyDescent="0.25">
      <c r="F7532" t="str">
        <f t="shared" si="117"/>
        <v>0</v>
      </c>
    </row>
    <row r="7533" spans="6:6" x14ac:dyDescent="0.25">
      <c r="F7533" t="str">
        <f t="shared" si="117"/>
        <v>0</v>
      </c>
    </row>
    <row r="7534" spans="6:6" x14ac:dyDescent="0.25">
      <c r="F7534" t="str">
        <f t="shared" si="117"/>
        <v>0</v>
      </c>
    </row>
    <row r="7535" spans="6:6" x14ac:dyDescent="0.25">
      <c r="F7535" t="str">
        <f t="shared" si="117"/>
        <v>0</v>
      </c>
    </row>
    <row r="7536" spans="6:6" x14ac:dyDescent="0.25">
      <c r="F7536" t="str">
        <f t="shared" si="117"/>
        <v>0</v>
      </c>
    </row>
    <row r="7537" spans="6:6" x14ac:dyDescent="0.25">
      <c r="F7537" t="str">
        <f t="shared" si="117"/>
        <v>0</v>
      </c>
    </row>
    <row r="7538" spans="6:6" x14ac:dyDescent="0.25">
      <c r="F7538" t="str">
        <f t="shared" si="117"/>
        <v>0</v>
      </c>
    </row>
    <row r="7539" spans="6:6" x14ac:dyDescent="0.25">
      <c r="F7539" t="str">
        <f t="shared" si="117"/>
        <v>0</v>
      </c>
    </row>
    <row r="7540" spans="6:6" x14ac:dyDescent="0.25">
      <c r="F7540" t="str">
        <f t="shared" si="117"/>
        <v>0</v>
      </c>
    </row>
    <row r="7541" spans="6:6" x14ac:dyDescent="0.25">
      <c r="F7541" t="str">
        <f t="shared" si="117"/>
        <v>0</v>
      </c>
    </row>
    <row r="7542" spans="6:6" x14ac:dyDescent="0.25">
      <c r="F7542" t="str">
        <f t="shared" si="117"/>
        <v>0</v>
      </c>
    </row>
    <row r="7543" spans="6:6" x14ac:dyDescent="0.25">
      <c r="F7543" t="str">
        <f t="shared" si="117"/>
        <v>0</v>
      </c>
    </row>
    <row r="7544" spans="6:6" x14ac:dyDescent="0.25">
      <c r="F7544" t="str">
        <f t="shared" ref="F7544:F7607" si="118">IF(ISNUMBER(SEARCH("JBI",B7544)),"Infant Boys",IF(ISNUMBER(SEARCH("JBJ",B7544)),"Junior Boys",IF(ISNUMBER(SEARCH("JBT",B7544)),"Tolder Boys",IF(ISNUMBER(SEARCH("JGI",B7544)),"Infant GIrls",IF(ISNUMBER(SEARCH("JGT",B7544)),"Tolder Girls",IF(ISNUMBER(SEARCH("JGJ",B7544)),"Junior Girls","0"))))))</f>
        <v>0</v>
      </c>
    </row>
    <row r="7545" spans="6:6" x14ac:dyDescent="0.25">
      <c r="F7545" t="str">
        <f t="shared" si="118"/>
        <v>0</v>
      </c>
    </row>
    <row r="7546" spans="6:6" x14ac:dyDescent="0.25">
      <c r="F7546" t="str">
        <f t="shared" si="118"/>
        <v>0</v>
      </c>
    </row>
    <row r="7547" spans="6:6" x14ac:dyDescent="0.25">
      <c r="F7547" t="str">
        <f t="shared" si="118"/>
        <v>0</v>
      </c>
    </row>
    <row r="7548" spans="6:6" x14ac:dyDescent="0.25">
      <c r="F7548" t="str">
        <f t="shared" si="118"/>
        <v>0</v>
      </c>
    </row>
    <row r="7549" spans="6:6" x14ac:dyDescent="0.25">
      <c r="F7549" t="str">
        <f t="shared" si="118"/>
        <v>0</v>
      </c>
    </row>
    <row r="7550" spans="6:6" x14ac:dyDescent="0.25">
      <c r="F7550" t="str">
        <f t="shared" si="118"/>
        <v>0</v>
      </c>
    </row>
    <row r="7551" spans="6:6" x14ac:dyDescent="0.25">
      <c r="F7551" t="str">
        <f t="shared" si="118"/>
        <v>0</v>
      </c>
    </row>
    <row r="7552" spans="6:6" x14ac:dyDescent="0.25">
      <c r="F7552" t="str">
        <f t="shared" si="118"/>
        <v>0</v>
      </c>
    </row>
    <row r="7553" spans="6:6" x14ac:dyDescent="0.25">
      <c r="F7553" t="str">
        <f t="shared" si="118"/>
        <v>0</v>
      </c>
    </row>
    <row r="7554" spans="6:6" x14ac:dyDescent="0.25">
      <c r="F7554" t="str">
        <f t="shared" si="118"/>
        <v>0</v>
      </c>
    </row>
    <row r="7555" spans="6:6" x14ac:dyDescent="0.25">
      <c r="F7555" t="str">
        <f t="shared" si="118"/>
        <v>0</v>
      </c>
    </row>
    <row r="7556" spans="6:6" x14ac:dyDescent="0.25">
      <c r="F7556" t="str">
        <f t="shared" si="118"/>
        <v>0</v>
      </c>
    </row>
    <row r="7557" spans="6:6" x14ac:dyDescent="0.25">
      <c r="F7557" t="str">
        <f t="shared" si="118"/>
        <v>0</v>
      </c>
    </row>
    <row r="7558" spans="6:6" x14ac:dyDescent="0.25">
      <c r="F7558" t="str">
        <f t="shared" si="118"/>
        <v>0</v>
      </c>
    </row>
    <row r="7559" spans="6:6" x14ac:dyDescent="0.25">
      <c r="F7559" t="str">
        <f t="shared" si="118"/>
        <v>0</v>
      </c>
    </row>
    <row r="7560" spans="6:6" x14ac:dyDescent="0.25">
      <c r="F7560" t="str">
        <f t="shared" si="118"/>
        <v>0</v>
      </c>
    </row>
    <row r="7561" spans="6:6" x14ac:dyDescent="0.25">
      <c r="F7561" t="str">
        <f t="shared" si="118"/>
        <v>0</v>
      </c>
    </row>
    <row r="7562" spans="6:6" x14ac:dyDescent="0.25">
      <c r="F7562" t="str">
        <f t="shared" si="118"/>
        <v>0</v>
      </c>
    </row>
    <row r="7563" spans="6:6" x14ac:dyDescent="0.25">
      <c r="F7563" t="str">
        <f t="shared" si="118"/>
        <v>0</v>
      </c>
    </row>
    <row r="7564" spans="6:6" x14ac:dyDescent="0.25">
      <c r="F7564" t="str">
        <f t="shared" si="118"/>
        <v>0</v>
      </c>
    </row>
    <row r="7565" spans="6:6" x14ac:dyDescent="0.25">
      <c r="F7565" t="str">
        <f t="shared" si="118"/>
        <v>0</v>
      </c>
    </row>
    <row r="7566" spans="6:6" x14ac:dyDescent="0.25">
      <c r="F7566" t="str">
        <f t="shared" si="118"/>
        <v>0</v>
      </c>
    </row>
    <row r="7567" spans="6:6" x14ac:dyDescent="0.25">
      <c r="F7567" t="str">
        <f t="shared" si="118"/>
        <v>0</v>
      </c>
    </row>
    <row r="7568" spans="6:6" x14ac:dyDescent="0.25">
      <c r="F7568" t="str">
        <f t="shared" si="118"/>
        <v>0</v>
      </c>
    </row>
    <row r="7569" spans="6:6" x14ac:dyDescent="0.25">
      <c r="F7569" t="str">
        <f t="shared" si="118"/>
        <v>0</v>
      </c>
    </row>
    <row r="7570" spans="6:6" x14ac:dyDescent="0.25">
      <c r="F7570" t="str">
        <f t="shared" si="118"/>
        <v>0</v>
      </c>
    </row>
    <row r="7571" spans="6:6" x14ac:dyDescent="0.25">
      <c r="F7571" t="str">
        <f t="shared" si="118"/>
        <v>0</v>
      </c>
    </row>
    <row r="7572" spans="6:6" x14ac:dyDescent="0.25">
      <c r="F7572" t="str">
        <f t="shared" si="118"/>
        <v>0</v>
      </c>
    </row>
    <row r="7573" spans="6:6" x14ac:dyDescent="0.25">
      <c r="F7573" t="str">
        <f t="shared" si="118"/>
        <v>0</v>
      </c>
    </row>
    <row r="7574" spans="6:6" x14ac:dyDescent="0.25">
      <c r="F7574" t="str">
        <f t="shared" si="118"/>
        <v>0</v>
      </c>
    </row>
    <row r="7575" spans="6:6" x14ac:dyDescent="0.25">
      <c r="F7575" t="str">
        <f t="shared" si="118"/>
        <v>0</v>
      </c>
    </row>
    <row r="7576" spans="6:6" x14ac:dyDescent="0.25">
      <c r="F7576" t="str">
        <f t="shared" si="118"/>
        <v>0</v>
      </c>
    </row>
    <row r="7577" spans="6:6" x14ac:dyDescent="0.25">
      <c r="F7577" t="str">
        <f t="shared" si="118"/>
        <v>0</v>
      </c>
    </row>
    <row r="7578" spans="6:6" x14ac:dyDescent="0.25">
      <c r="F7578" t="str">
        <f t="shared" si="118"/>
        <v>0</v>
      </c>
    </row>
    <row r="7579" spans="6:6" x14ac:dyDescent="0.25">
      <c r="F7579" t="str">
        <f t="shared" si="118"/>
        <v>0</v>
      </c>
    </row>
    <row r="7580" spans="6:6" x14ac:dyDescent="0.25">
      <c r="F7580" t="str">
        <f t="shared" si="118"/>
        <v>0</v>
      </c>
    </row>
    <row r="7581" spans="6:6" x14ac:dyDescent="0.25">
      <c r="F7581" t="str">
        <f t="shared" si="118"/>
        <v>0</v>
      </c>
    </row>
    <row r="7582" spans="6:6" x14ac:dyDescent="0.25">
      <c r="F7582" t="str">
        <f t="shared" si="118"/>
        <v>0</v>
      </c>
    </row>
    <row r="7583" spans="6:6" x14ac:dyDescent="0.25">
      <c r="F7583" t="str">
        <f t="shared" si="118"/>
        <v>0</v>
      </c>
    </row>
    <row r="7584" spans="6:6" x14ac:dyDescent="0.25">
      <c r="F7584" t="str">
        <f t="shared" si="118"/>
        <v>0</v>
      </c>
    </row>
    <row r="7585" spans="6:6" x14ac:dyDescent="0.25">
      <c r="F7585" t="str">
        <f t="shared" si="118"/>
        <v>0</v>
      </c>
    </row>
    <row r="7586" spans="6:6" x14ac:dyDescent="0.25">
      <c r="F7586" t="str">
        <f t="shared" si="118"/>
        <v>0</v>
      </c>
    </row>
    <row r="7587" spans="6:6" x14ac:dyDescent="0.25">
      <c r="F7587" t="str">
        <f t="shared" si="118"/>
        <v>0</v>
      </c>
    </row>
    <row r="7588" spans="6:6" x14ac:dyDescent="0.25">
      <c r="F7588" t="str">
        <f t="shared" si="118"/>
        <v>0</v>
      </c>
    </row>
    <row r="7589" spans="6:6" x14ac:dyDescent="0.25">
      <c r="F7589" t="str">
        <f t="shared" si="118"/>
        <v>0</v>
      </c>
    </row>
    <row r="7590" spans="6:6" x14ac:dyDescent="0.25">
      <c r="F7590" t="str">
        <f t="shared" si="118"/>
        <v>0</v>
      </c>
    </row>
    <row r="7591" spans="6:6" x14ac:dyDescent="0.25">
      <c r="F7591" t="str">
        <f t="shared" si="118"/>
        <v>0</v>
      </c>
    </row>
    <row r="7592" spans="6:6" x14ac:dyDescent="0.25">
      <c r="F7592" t="str">
        <f t="shared" si="118"/>
        <v>0</v>
      </c>
    </row>
    <row r="7593" spans="6:6" x14ac:dyDescent="0.25">
      <c r="F7593" t="str">
        <f t="shared" si="118"/>
        <v>0</v>
      </c>
    </row>
    <row r="7594" spans="6:6" x14ac:dyDescent="0.25">
      <c r="F7594" t="str">
        <f t="shared" si="118"/>
        <v>0</v>
      </c>
    </row>
    <row r="7595" spans="6:6" x14ac:dyDescent="0.25">
      <c r="F7595" t="str">
        <f t="shared" si="118"/>
        <v>0</v>
      </c>
    </row>
    <row r="7596" spans="6:6" x14ac:dyDescent="0.25">
      <c r="F7596" t="str">
        <f t="shared" si="118"/>
        <v>0</v>
      </c>
    </row>
    <row r="7597" spans="6:6" x14ac:dyDescent="0.25">
      <c r="F7597" t="str">
        <f t="shared" si="118"/>
        <v>0</v>
      </c>
    </row>
    <row r="7598" spans="6:6" x14ac:dyDescent="0.25">
      <c r="F7598" t="str">
        <f t="shared" si="118"/>
        <v>0</v>
      </c>
    </row>
    <row r="7599" spans="6:6" x14ac:dyDescent="0.25">
      <c r="F7599" t="str">
        <f t="shared" si="118"/>
        <v>0</v>
      </c>
    </row>
    <row r="7600" spans="6:6" x14ac:dyDescent="0.25">
      <c r="F7600" t="str">
        <f t="shared" si="118"/>
        <v>0</v>
      </c>
    </row>
    <row r="7601" spans="6:6" x14ac:dyDescent="0.25">
      <c r="F7601" t="str">
        <f t="shared" si="118"/>
        <v>0</v>
      </c>
    </row>
    <row r="7602" spans="6:6" x14ac:dyDescent="0.25">
      <c r="F7602" t="str">
        <f t="shared" si="118"/>
        <v>0</v>
      </c>
    </row>
    <row r="7603" spans="6:6" x14ac:dyDescent="0.25">
      <c r="F7603" t="str">
        <f t="shared" si="118"/>
        <v>0</v>
      </c>
    </row>
    <row r="7604" spans="6:6" x14ac:dyDescent="0.25">
      <c r="F7604" t="str">
        <f t="shared" si="118"/>
        <v>0</v>
      </c>
    </row>
    <row r="7605" spans="6:6" x14ac:dyDescent="0.25">
      <c r="F7605" t="str">
        <f t="shared" si="118"/>
        <v>0</v>
      </c>
    </row>
    <row r="7606" spans="6:6" x14ac:dyDescent="0.25">
      <c r="F7606" t="str">
        <f t="shared" si="118"/>
        <v>0</v>
      </c>
    </row>
    <row r="7607" spans="6:6" x14ac:dyDescent="0.25">
      <c r="F7607" t="str">
        <f t="shared" si="118"/>
        <v>0</v>
      </c>
    </row>
    <row r="7608" spans="6:6" x14ac:dyDescent="0.25">
      <c r="F7608" t="str">
        <f t="shared" ref="F7608:F7671" si="119">IF(ISNUMBER(SEARCH("JBI",B7608)),"Infant Boys",IF(ISNUMBER(SEARCH("JBJ",B7608)),"Junior Boys",IF(ISNUMBER(SEARCH("JBT",B7608)),"Tolder Boys",IF(ISNUMBER(SEARCH("JGI",B7608)),"Infant GIrls",IF(ISNUMBER(SEARCH("JGT",B7608)),"Tolder Girls",IF(ISNUMBER(SEARCH("JGJ",B7608)),"Junior Girls","0"))))))</f>
        <v>0</v>
      </c>
    </row>
    <row r="7609" spans="6:6" x14ac:dyDescent="0.25">
      <c r="F7609" t="str">
        <f t="shared" si="119"/>
        <v>0</v>
      </c>
    </row>
    <row r="7610" spans="6:6" x14ac:dyDescent="0.25">
      <c r="F7610" t="str">
        <f t="shared" si="119"/>
        <v>0</v>
      </c>
    </row>
    <row r="7611" spans="6:6" x14ac:dyDescent="0.25">
      <c r="F7611" t="str">
        <f t="shared" si="119"/>
        <v>0</v>
      </c>
    </row>
    <row r="7612" spans="6:6" x14ac:dyDescent="0.25">
      <c r="F7612" t="str">
        <f t="shared" si="119"/>
        <v>0</v>
      </c>
    </row>
    <row r="7613" spans="6:6" x14ac:dyDescent="0.25">
      <c r="F7613" t="str">
        <f t="shared" si="119"/>
        <v>0</v>
      </c>
    </row>
    <row r="7614" spans="6:6" x14ac:dyDescent="0.25">
      <c r="F7614" t="str">
        <f t="shared" si="119"/>
        <v>0</v>
      </c>
    </row>
    <row r="7615" spans="6:6" x14ac:dyDescent="0.25">
      <c r="F7615" t="str">
        <f t="shared" si="119"/>
        <v>0</v>
      </c>
    </row>
    <row r="7616" spans="6:6" x14ac:dyDescent="0.25">
      <c r="F7616" t="str">
        <f t="shared" si="119"/>
        <v>0</v>
      </c>
    </row>
    <row r="7617" spans="6:6" x14ac:dyDescent="0.25">
      <c r="F7617" t="str">
        <f t="shared" si="119"/>
        <v>0</v>
      </c>
    </row>
    <row r="7618" spans="6:6" x14ac:dyDescent="0.25">
      <c r="F7618" t="str">
        <f t="shared" si="119"/>
        <v>0</v>
      </c>
    </row>
    <row r="7619" spans="6:6" x14ac:dyDescent="0.25">
      <c r="F7619" t="str">
        <f t="shared" si="119"/>
        <v>0</v>
      </c>
    </row>
    <row r="7620" spans="6:6" x14ac:dyDescent="0.25">
      <c r="F7620" t="str">
        <f t="shared" si="119"/>
        <v>0</v>
      </c>
    </row>
    <row r="7621" spans="6:6" x14ac:dyDescent="0.25">
      <c r="F7621" t="str">
        <f t="shared" si="119"/>
        <v>0</v>
      </c>
    </row>
    <row r="7622" spans="6:6" x14ac:dyDescent="0.25">
      <c r="F7622" t="str">
        <f t="shared" si="119"/>
        <v>0</v>
      </c>
    </row>
    <row r="7623" spans="6:6" x14ac:dyDescent="0.25">
      <c r="F7623" t="str">
        <f t="shared" si="119"/>
        <v>0</v>
      </c>
    </row>
    <row r="7624" spans="6:6" x14ac:dyDescent="0.25">
      <c r="F7624" t="str">
        <f t="shared" si="119"/>
        <v>0</v>
      </c>
    </row>
    <row r="7625" spans="6:6" x14ac:dyDescent="0.25">
      <c r="F7625" t="str">
        <f t="shared" si="119"/>
        <v>0</v>
      </c>
    </row>
    <row r="7626" spans="6:6" x14ac:dyDescent="0.25">
      <c r="F7626" t="str">
        <f t="shared" si="119"/>
        <v>0</v>
      </c>
    </row>
    <row r="7627" spans="6:6" x14ac:dyDescent="0.25">
      <c r="F7627" t="str">
        <f t="shared" si="119"/>
        <v>0</v>
      </c>
    </row>
    <row r="7628" spans="6:6" x14ac:dyDescent="0.25">
      <c r="F7628" t="str">
        <f t="shared" si="119"/>
        <v>0</v>
      </c>
    </row>
    <row r="7629" spans="6:6" x14ac:dyDescent="0.25">
      <c r="F7629" t="str">
        <f t="shared" si="119"/>
        <v>0</v>
      </c>
    </row>
    <row r="7630" spans="6:6" x14ac:dyDescent="0.25">
      <c r="F7630" t="str">
        <f t="shared" si="119"/>
        <v>0</v>
      </c>
    </row>
    <row r="7631" spans="6:6" x14ac:dyDescent="0.25">
      <c r="F7631" t="str">
        <f t="shared" si="119"/>
        <v>0</v>
      </c>
    </row>
    <row r="7632" spans="6:6" x14ac:dyDescent="0.25">
      <c r="F7632" t="str">
        <f t="shared" si="119"/>
        <v>0</v>
      </c>
    </row>
    <row r="7633" spans="6:6" x14ac:dyDescent="0.25">
      <c r="F7633" t="str">
        <f t="shared" si="119"/>
        <v>0</v>
      </c>
    </row>
    <row r="7634" spans="6:6" x14ac:dyDescent="0.25">
      <c r="F7634" t="str">
        <f t="shared" si="119"/>
        <v>0</v>
      </c>
    </row>
    <row r="7635" spans="6:6" x14ac:dyDescent="0.25">
      <c r="F7635" t="str">
        <f t="shared" si="119"/>
        <v>0</v>
      </c>
    </row>
    <row r="7636" spans="6:6" x14ac:dyDescent="0.25">
      <c r="F7636" t="str">
        <f t="shared" si="119"/>
        <v>0</v>
      </c>
    </row>
    <row r="7637" spans="6:6" x14ac:dyDescent="0.25">
      <c r="F7637" t="str">
        <f t="shared" si="119"/>
        <v>0</v>
      </c>
    </row>
    <row r="7638" spans="6:6" x14ac:dyDescent="0.25">
      <c r="F7638" t="str">
        <f t="shared" si="119"/>
        <v>0</v>
      </c>
    </row>
    <row r="7639" spans="6:6" x14ac:dyDescent="0.25">
      <c r="F7639" t="str">
        <f t="shared" si="119"/>
        <v>0</v>
      </c>
    </row>
    <row r="7640" spans="6:6" x14ac:dyDescent="0.25">
      <c r="F7640" t="str">
        <f t="shared" si="119"/>
        <v>0</v>
      </c>
    </row>
    <row r="7641" spans="6:6" x14ac:dyDescent="0.25">
      <c r="F7641" t="str">
        <f t="shared" si="119"/>
        <v>0</v>
      </c>
    </row>
    <row r="7642" spans="6:6" x14ac:dyDescent="0.25">
      <c r="F7642" t="str">
        <f t="shared" si="119"/>
        <v>0</v>
      </c>
    </row>
    <row r="7643" spans="6:6" x14ac:dyDescent="0.25">
      <c r="F7643" t="str">
        <f t="shared" si="119"/>
        <v>0</v>
      </c>
    </row>
    <row r="7644" spans="6:6" x14ac:dyDescent="0.25">
      <c r="F7644" t="str">
        <f t="shared" si="119"/>
        <v>0</v>
      </c>
    </row>
    <row r="7645" spans="6:6" x14ac:dyDescent="0.25">
      <c r="F7645" t="str">
        <f t="shared" si="119"/>
        <v>0</v>
      </c>
    </row>
    <row r="7646" spans="6:6" x14ac:dyDescent="0.25">
      <c r="F7646" t="str">
        <f t="shared" si="119"/>
        <v>0</v>
      </c>
    </row>
    <row r="7647" spans="6:6" x14ac:dyDescent="0.25">
      <c r="F7647" t="str">
        <f t="shared" si="119"/>
        <v>0</v>
      </c>
    </row>
    <row r="7648" spans="6:6" x14ac:dyDescent="0.25">
      <c r="F7648" t="str">
        <f t="shared" si="119"/>
        <v>0</v>
      </c>
    </row>
    <row r="7649" spans="6:6" x14ac:dyDescent="0.25">
      <c r="F7649" t="str">
        <f t="shared" si="119"/>
        <v>0</v>
      </c>
    </row>
    <row r="7650" spans="6:6" x14ac:dyDescent="0.25">
      <c r="F7650" t="str">
        <f t="shared" si="119"/>
        <v>0</v>
      </c>
    </row>
    <row r="7651" spans="6:6" x14ac:dyDescent="0.25">
      <c r="F7651" t="str">
        <f t="shared" si="119"/>
        <v>0</v>
      </c>
    </row>
    <row r="7652" spans="6:6" x14ac:dyDescent="0.25">
      <c r="F7652" t="str">
        <f t="shared" si="119"/>
        <v>0</v>
      </c>
    </row>
    <row r="7653" spans="6:6" x14ac:dyDescent="0.25">
      <c r="F7653" t="str">
        <f t="shared" si="119"/>
        <v>0</v>
      </c>
    </row>
    <row r="7654" spans="6:6" x14ac:dyDescent="0.25">
      <c r="F7654" t="str">
        <f t="shared" si="119"/>
        <v>0</v>
      </c>
    </row>
    <row r="7655" spans="6:6" x14ac:dyDescent="0.25">
      <c r="F7655" t="str">
        <f t="shared" si="119"/>
        <v>0</v>
      </c>
    </row>
    <row r="7656" spans="6:6" x14ac:dyDescent="0.25">
      <c r="F7656" t="str">
        <f t="shared" si="119"/>
        <v>0</v>
      </c>
    </row>
    <row r="7657" spans="6:6" x14ac:dyDescent="0.25">
      <c r="F7657" t="str">
        <f t="shared" si="119"/>
        <v>0</v>
      </c>
    </row>
    <row r="7658" spans="6:6" x14ac:dyDescent="0.25">
      <c r="F7658" t="str">
        <f t="shared" si="119"/>
        <v>0</v>
      </c>
    </row>
    <row r="7659" spans="6:6" x14ac:dyDescent="0.25">
      <c r="F7659" t="str">
        <f t="shared" si="119"/>
        <v>0</v>
      </c>
    </row>
    <row r="7660" spans="6:6" x14ac:dyDescent="0.25">
      <c r="F7660" t="str">
        <f t="shared" si="119"/>
        <v>0</v>
      </c>
    </row>
    <row r="7661" spans="6:6" x14ac:dyDescent="0.25">
      <c r="F7661" t="str">
        <f t="shared" si="119"/>
        <v>0</v>
      </c>
    </row>
    <row r="7662" spans="6:6" x14ac:dyDescent="0.25">
      <c r="F7662" t="str">
        <f t="shared" si="119"/>
        <v>0</v>
      </c>
    </row>
    <row r="7663" spans="6:6" x14ac:dyDescent="0.25">
      <c r="F7663" t="str">
        <f t="shared" si="119"/>
        <v>0</v>
      </c>
    </row>
    <row r="7664" spans="6:6" x14ac:dyDescent="0.25">
      <c r="F7664" t="str">
        <f t="shared" si="119"/>
        <v>0</v>
      </c>
    </row>
    <row r="7665" spans="6:6" x14ac:dyDescent="0.25">
      <c r="F7665" t="str">
        <f t="shared" si="119"/>
        <v>0</v>
      </c>
    </row>
    <row r="7666" spans="6:6" x14ac:dyDescent="0.25">
      <c r="F7666" t="str">
        <f t="shared" si="119"/>
        <v>0</v>
      </c>
    </row>
    <row r="7667" spans="6:6" x14ac:dyDescent="0.25">
      <c r="F7667" t="str">
        <f t="shared" si="119"/>
        <v>0</v>
      </c>
    </row>
    <row r="7668" spans="6:6" x14ac:dyDescent="0.25">
      <c r="F7668" t="str">
        <f t="shared" si="119"/>
        <v>0</v>
      </c>
    </row>
    <row r="7669" spans="6:6" x14ac:dyDescent="0.25">
      <c r="F7669" t="str">
        <f t="shared" si="119"/>
        <v>0</v>
      </c>
    </row>
    <row r="7670" spans="6:6" x14ac:dyDescent="0.25">
      <c r="F7670" t="str">
        <f t="shared" si="119"/>
        <v>0</v>
      </c>
    </row>
    <row r="7671" spans="6:6" x14ac:dyDescent="0.25">
      <c r="F7671" t="str">
        <f t="shared" si="119"/>
        <v>0</v>
      </c>
    </row>
    <row r="7672" spans="6:6" x14ac:dyDescent="0.25">
      <c r="F7672" t="str">
        <f t="shared" ref="F7672:F7735" si="120">IF(ISNUMBER(SEARCH("JBI",B7672)),"Infant Boys",IF(ISNUMBER(SEARCH("JBJ",B7672)),"Junior Boys",IF(ISNUMBER(SEARCH("JBT",B7672)),"Tolder Boys",IF(ISNUMBER(SEARCH("JGI",B7672)),"Infant GIrls",IF(ISNUMBER(SEARCH("JGT",B7672)),"Tolder Girls",IF(ISNUMBER(SEARCH("JGJ",B7672)),"Junior Girls","0"))))))</f>
        <v>0</v>
      </c>
    </row>
    <row r="7673" spans="6:6" x14ac:dyDescent="0.25">
      <c r="F7673" t="str">
        <f t="shared" si="120"/>
        <v>0</v>
      </c>
    </row>
    <row r="7674" spans="6:6" x14ac:dyDescent="0.25">
      <c r="F7674" t="str">
        <f t="shared" si="120"/>
        <v>0</v>
      </c>
    </row>
    <row r="7675" spans="6:6" x14ac:dyDescent="0.25">
      <c r="F7675" t="str">
        <f t="shared" si="120"/>
        <v>0</v>
      </c>
    </row>
    <row r="7676" spans="6:6" x14ac:dyDescent="0.25">
      <c r="F7676" t="str">
        <f t="shared" si="120"/>
        <v>0</v>
      </c>
    </row>
    <row r="7677" spans="6:6" x14ac:dyDescent="0.25">
      <c r="F7677" t="str">
        <f t="shared" si="120"/>
        <v>0</v>
      </c>
    </row>
    <row r="7678" spans="6:6" x14ac:dyDescent="0.25">
      <c r="F7678" t="str">
        <f t="shared" si="120"/>
        <v>0</v>
      </c>
    </row>
    <row r="7679" spans="6:6" x14ac:dyDescent="0.25">
      <c r="F7679" t="str">
        <f t="shared" si="120"/>
        <v>0</v>
      </c>
    </row>
    <row r="7680" spans="6:6" x14ac:dyDescent="0.25">
      <c r="F7680" t="str">
        <f t="shared" si="120"/>
        <v>0</v>
      </c>
    </row>
    <row r="7681" spans="6:6" x14ac:dyDescent="0.25">
      <c r="F7681" t="str">
        <f t="shared" si="120"/>
        <v>0</v>
      </c>
    </row>
    <row r="7682" spans="6:6" x14ac:dyDescent="0.25">
      <c r="F7682" t="str">
        <f t="shared" si="120"/>
        <v>0</v>
      </c>
    </row>
    <row r="7683" spans="6:6" x14ac:dyDescent="0.25">
      <c r="F7683" t="str">
        <f t="shared" si="120"/>
        <v>0</v>
      </c>
    </row>
    <row r="7684" spans="6:6" x14ac:dyDescent="0.25">
      <c r="F7684" t="str">
        <f t="shared" si="120"/>
        <v>0</v>
      </c>
    </row>
    <row r="7685" spans="6:6" x14ac:dyDescent="0.25">
      <c r="F7685" t="str">
        <f t="shared" si="120"/>
        <v>0</v>
      </c>
    </row>
    <row r="7686" spans="6:6" x14ac:dyDescent="0.25">
      <c r="F7686" t="str">
        <f t="shared" si="120"/>
        <v>0</v>
      </c>
    </row>
    <row r="7687" spans="6:6" x14ac:dyDescent="0.25">
      <c r="F7687" t="str">
        <f t="shared" si="120"/>
        <v>0</v>
      </c>
    </row>
    <row r="7688" spans="6:6" x14ac:dyDescent="0.25">
      <c r="F7688" t="str">
        <f t="shared" si="120"/>
        <v>0</v>
      </c>
    </row>
    <row r="7689" spans="6:6" x14ac:dyDescent="0.25">
      <c r="F7689" t="str">
        <f t="shared" si="120"/>
        <v>0</v>
      </c>
    </row>
    <row r="7690" spans="6:6" x14ac:dyDescent="0.25">
      <c r="F7690" t="str">
        <f t="shared" si="120"/>
        <v>0</v>
      </c>
    </row>
    <row r="7691" spans="6:6" x14ac:dyDescent="0.25">
      <c r="F7691" t="str">
        <f t="shared" si="120"/>
        <v>0</v>
      </c>
    </row>
    <row r="7692" spans="6:6" x14ac:dyDescent="0.25">
      <c r="F7692" t="str">
        <f t="shared" si="120"/>
        <v>0</v>
      </c>
    </row>
    <row r="7693" spans="6:6" x14ac:dyDescent="0.25">
      <c r="F7693" t="str">
        <f t="shared" si="120"/>
        <v>0</v>
      </c>
    </row>
    <row r="7694" spans="6:6" x14ac:dyDescent="0.25">
      <c r="F7694" t="str">
        <f t="shared" si="120"/>
        <v>0</v>
      </c>
    </row>
    <row r="7695" spans="6:6" x14ac:dyDescent="0.25">
      <c r="F7695" t="str">
        <f t="shared" si="120"/>
        <v>0</v>
      </c>
    </row>
    <row r="7696" spans="6:6" x14ac:dyDescent="0.25">
      <c r="F7696" t="str">
        <f t="shared" si="120"/>
        <v>0</v>
      </c>
    </row>
    <row r="7697" spans="6:6" x14ac:dyDescent="0.25">
      <c r="F7697" t="str">
        <f t="shared" si="120"/>
        <v>0</v>
      </c>
    </row>
    <row r="7698" spans="6:6" x14ac:dyDescent="0.25">
      <c r="F7698" t="str">
        <f t="shared" si="120"/>
        <v>0</v>
      </c>
    </row>
    <row r="7699" spans="6:6" x14ac:dyDescent="0.25">
      <c r="F7699" t="str">
        <f t="shared" si="120"/>
        <v>0</v>
      </c>
    </row>
    <row r="7700" spans="6:6" x14ac:dyDescent="0.25">
      <c r="F7700" t="str">
        <f t="shared" si="120"/>
        <v>0</v>
      </c>
    </row>
    <row r="7701" spans="6:6" x14ac:dyDescent="0.25">
      <c r="F7701" t="str">
        <f t="shared" si="120"/>
        <v>0</v>
      </c>
    </row>
    <row r="7702" spans="6:6" x14ac:dyDescent="0.25">
      <c r="F7702" t="str">
        <f t="shared" si="120"/>
        <v>0</v>
      </c>
    </row>
    <row r="7703" spans="6:6" x14ac:dyDescent="0.25">
      <c r="F7703" t="str">
        <f t="shared" si="120"/>
        <v>0</v>
      </c>
    </row>
    <row r="7704" spans="6:6" x14ac:dyDescent="0.25">
      <c r="F7704" t="str">
        <f t="shared" si="120"/>
        <v>0</v>
      </c>
    </row>
    <row r="7705" spans="6:6" x14ac:dyDescent="0.25">
      <c r="F7705" t="str">
        <f t="shared" si="120"/>
        <v>0</v>
      </c>
    </row>
    <row r="7706" spans="6:6" x14ac:dyDescent="0.25">
      <c r="F7706" t="str">
        <f t="shared" si="120"/>
        <v>0</v>
      </c>
    </row>
    <row r="7707" spans="6:6" x14ac:dyDescent="0.25">
      <c r="F7707" t="str">
        <f t="shared" si="120"/>
        <v>0</v>
      </c>
    </row>
    <row r="7708" spans="6:6" x14ac:dyDescent="0.25">
      <c r="F7708" t="str">
        <f t="shared" si="120"/>
        <v>0</v>
      </c>
    </row>
    <row r="7709" spans="6:6" x14ac:dyDescent="0.25">
      <c r="F7709" t="str">
        <f t="shared" si="120"/>
        <v>0</v>
      </c>
    </row>
    <row r="7710" spans="6:6" x14ac:dyDescent="0.25">
      <c r="F7710" t="str">
        <f t="shared" si="120"/>
        <v>0</v>
      </c>
    </row>
    <row r="7711" spans="6:6" x14ac:dyDescent="0.25">
      <c r="F7711" t="str">
        <f t="shared" si="120"/>
        <v>0</v>
      </c>
    </row>
    <row r="7712" spans="6:6" x14ac:dyDescent="0.25">
      <c r="F7712" t="str">
        <f t="shared" si="120"/>
        <v>0</v>
      </c>
    </row>
    <row r="7713" spans="6:6" x14ac:dyDescent="0.25">
      <c r="F7713" t="str">
        <f t="shared" si="120"/>
        <v>0</v>
      </c>
    </row>
    <row r="7714" spans="6:6" x14ac:dyDescent="0.25">
      <c r="F7714" t="str">
        <f t="shared" si="120"/>
        <v>0</v>
      </c>
    </row>
    <row r="7715" spans="6:6" x14ac:dyDescent="0.25">
      <c r="F7715" t="str">
        <f t="shared" si="120"/>
        <v>0</v>
      </c>
    </row>
    <row r="7716" spans="6:6" x14ac:dyDescent="0.25">
      <c r="F7716" t="str">
        <f t="shared" si="120"/>
        <v>0</v>
      </c>
    </row>
    <row r="7717" spans="6:6" x14ac:dyDescent="0.25">
      <c r="F7717" t="str">
        <f t="shared" si="120"/>
        <v>0</v>
      </c>
    </row>
    <row r="7718" spans="6:6" x14ac:dyDescent="0.25">
      <c r="F7718" t="str">
        <f t="shared" si="120"/>
        <v>0</v>
      </c>
    </row>
    <row r="7719" spans="6:6" x14ac:dyDescent="0.25">
      <c r="F7719" t="str">
        <f t="shared" si="120"/>
        <v>0</v>
      </c>
    </row>
    <row r="7720" spans="6:6" x14ac:dyDescent="0.25">
      <c r="F7720" t="str">
        <f t="shared" si="120"/>
        <v>0</v>
      </c>
    </row>
    <row r="7721" spans="6:6" x14ac:dyDescent="0.25">
      <c r="F7721" t="str">
        <f t="shared" si="120"/>
        <v>0</v>
      </c>
    </row>
    <row r="7722" spans="6:6" x14ac:dyDescent="0.25">
      <c r="F7722" t="str">
        <f t="shared" si="120"/>
        <v>0</v>
      </c>
    </row>
    <row r="7723" spans="6:6" x14ac:dyDescent="0.25">
      <c r="F7723" t="str">
        <f t="shared" si="120"/>
        <v>0</v>
      </c>
    </row>
    <row r="7724" spans="6:6" x14ac:dyDescent="0.25">
      <c r="F7724" t="str">
        <f t="shared" si="120"/>
        <v>0</v>
      </c>
    </row>
    <row r="7725" spans="6:6" x14ac:dyDescent="0.25">
      <c r="F7725" t="str">
        <f t="shared" si="120"/>
        <v>0</v>
      </c>
    </row>
    <row r="7726" spans="6:6" x14ac:dyDescent="0.25">
      <c r="F7726" t="str">
        <f t="shared" si="120"/>
        <v>0</v>
      </c>
    </row>
    <row r="7727" spans="6:6" x14ac:dyDescent="0.25">
      <c r="F7727" t="str">
        <f t="shared" si="120"/>
        <v>0</v>
      </c>
    </row>
    <row r="7728" spans="6:6" x14ac:dyDescent="0.25">
      <c r="F7728" t="str">
        <f t="shared" si="120"/>
        <v>0</v>
      </c>
    </row>
    <row r="7729" spans="6:6" x14ac:dyDescent="0.25">
      <c r="F7729" t="str">
        <f t="shared" si="120"/>
        <v>0</v>
      </c>
    </row>
    <row r="7730" spans="6:6" x14ac:dyDescent="0.25">
      <c r="F7730" t="str">
        <f t="shared" si="120"/>
        <v>0</v>
      </c>
    </row>
    <row r="7731" spans="6:6" x14ac:dyDescent="0.25">
      <c r="F7731" t="str">
        <f t="shared" si="120"/>
        <v>0</v>
      </c>
    </row>
    <row r="7732" spans="6:6" x14ac:dyDescent="0.25">
      <c r="F7732" t="str">
        <f t="shared" si="120"/>
        <v>0</v>
      </c>
    </row>
    <row r="7733" spans="6:6" x14ac:dyDescent="0.25">
      <c r="F7733" t="str">
        <f t="shared" si="120"/>
        <v>0</v>
      </c>
    </row>
    <row r="7734" spans="6:6" x14ac:dyDescent="0.25">
      <c r="F7734" t="str">
        <f t="shared" si="120"/>
        <v>0</v>
      </c>
    </row>
    <row r="7735" spans="6:6" x14ac:dyDescent="0.25">
      <c r="F7735" t="str">
        <f t="shared" si="120"/>
        <v>0</v>
      </c>
    </row>
    <row r="7736" spans="6:6" x14ac:dyDescent="0.25">
      <c r="F7736" t="str">
        <f t="shared" ref="F7736:F7799" si="121">IF(ISNUMBER(SEARCH("JBI",B7736)),"Infant Boys",IF(ISNUMBER(SEARCH("JBJ",B7736)),"Junior Boys",IF(ISNUMBER(SEARCH("JBT",B7736)),"Tolder Boys",IF(ISNUMBER(SEARCH("JGI",B7736)),"Infant GIrls",IF(ISNUMBER(SEARCH("JGT",B7736)),"Tolder Girls",IF(ISNUMBER(SEARCH("JGJ",B7736)),"Junior Girls","0"))))))</f>
        <v>0</v>
      </c>
    </row>
    <row r="7737" spans="6:6" x14ac:dyDescent="0.25">
      <c r="F7737" t="str">
        <f t="shared" si="121"/>
        <v>0</v>
      </c>
    </row>
    <row r="7738" spans="6:6" x14ac:dyDescent="0.25">
      <c r="F7738" t="str">
        <f t="shared" si="121"/>
        <v>0</v>
      </c>
    </row>
    <row r="7739" spans="6:6" x14ac:dyDescent="0.25">
      <c r="F7739" t="str">
        <f t="shared" si="121"/>
        <v>0</v>
      </c>
    </row>
    <row r="7740" spans="6:6" x14ac:dyDescent="0.25">
      <c r="F7740" t="str">
        <f t="shared" si="121"/>
        <v>0</v>
      </c>
    </row>
    <row r="7741" spans="6:6" x14ac:dyDescent="0.25">
      <c r="F7741" t="str">
        <f t="shared" si="121"/>
        <v>0</v>
      </c>
    </row>
    <row r="7742" spans="6:6" x14ac:dyDescent="0.25">
      <c r="F7742" t="str">
        <f t="shared" si="121"/>
        <v>0</v>
      </c>
    </row>
    <row r="7743" spans="6:6" x14ac:dyDescent="0.25">
      <c r="F7743" t="str">
        <f t="shared" si="121"/>
        <v>0</v>
      </c>
    </row>
    <row r="7744" spans="6:6" x14ac:dyDescent="0.25">
      <c r="F7744" t="str">
        <f t="shared" si="121"/>
        <v>0</v>
      </c>
    </row>
    <row r="7745" spans="6:6" x14ac:dyDescent="0.25">
      <c r="F7745" t="str">
        <f t="shared" si="121"/>
        <v>0</v>
      </c>
    </row>
    <row r="7746" spans="6:6" x14ac:dyDescent="0.25">
      <c r="F7746" t="str">
        <f t="shared" si="121"/>
        <v>0</v>
      </c>
    </row>
    <row r="7747" spans="6:6" x14ac:dyDescent="0.25">
      <c r="F7747" t="str">
        <f t="shared" si="121"/>
        <v>0</v>
      </c>
    </row>
    <row r="7748" spans="6:6" x14ac:dyDescent="0.25">
      <c r="F7748" t="str">
        <f t="shared" si="121"/>
        <v>0</v>
      </c>
    </row>
    <row r="7749" spans="6:6" x14ac:dyDescent="0.25">
      <c r="F7749" t="str">
        <f t="shared" si="121"/>
        <v>0</v>
      </c>
    </row>
    <row r="7750" spans="6:6" x14ac:dyDescent="0.25">
      <c r="F7750" t="str">
        <f t="shared" si="121"/>
        <v>0</v>
      </c>
    </row>
    <row r="7751" spans="6:6" x14ac:dyDescent="0.25">
      <c r="F7751" t="str">
        <f t="shared" si="121"/>
        <v>0</v>
      </c>
    </row>
    <row r="7752" spans="6:6" x14ac:dyDescent="0.25">
      <c r="F7752" t="str">
        <f t="shared" si="121"/>
        <v>0</v>
      </c>
    </row>
    <row r="7753" spans="6:6" x14ac:dyDescent="0.25">
      <c r="F7753" t="str">
        <f t="shared" si="121"/>
        <v>0</v>
      </c>
    </row>
    <row r="7754" spans="6:6" x14ac:dyDescent="0.25">
      <c r="F7754" t="str">
        <f t="shared" si="121"/>
        <v>0</v>
      </c>
    </row>
    <row r="7755" spans="6:6" x14ac:dyDescent="0.25">
      <c r="F7755" t="str">
        <f t="shared" si="121"/>
        <v>0</v>
      </c>
    </row>
    <row r="7756" spans="6:6" x14ac:dyDescent="0.25">
      <c r="F7756" t="str">
        <f t="shared" si="121"/>
        <v>0</v>
      </c>
    </row>
    <row r="7757" spans="6:6" x14ac:dyDescent="0.25">
      <c r="F7757" t="str">
        <f t="shared" si="121"/>
        <v>0</v>
      </c>
    </row>
    <row r="7758" spans="6:6" x14ac:dyDescent="0.25">
      <c r="F7758" t="str">
        <f t="shared" si="121"/>
        <v>0</v>
      </c>
    </row>
    <row r="7759" spans="6:6" x14ac:dyDescent="0.25">
      <c r="F7759" t="str">
        <f t="shared" si="121"/>
        <v>0</v>
      </c>
    </row>
    <row r="7760" spans="6:6" x14ac:dyDescent="0.25">
      <c r="F7760" t="str">
        <f t="shared" si="121"/>
        <v>0</v>
      </c>
    </row>
    <row r="7761" spans="6:6" x14ac:dyDescent="0.25">
      <c r="F7761" t="str">
        <f t="shared" si="121"/>
        <v>0</v>
      </c>
    </row>
    <row r="7762" spans="6:6" x14ac:dyDescent="0.25">
      <c r="F7762" t="str">
        <f t="shared" si="121"/>
        <v>0</v>
      </c>
    </row>
    <row r="7763" spans="6:6" x14ac:dyDescent="0.25">
      <c r="F7763" t="str">
        <f t="shared" si="121"/>
        <v>0</v>
      </c>
    </row>
    <row r="7764" spans="6:6" x14ac:dyDescent="0.25">
      <c r="F7764" t="str">
        <f t="shared" si="121"/>
        <v>0</v>
      </c>
    </row>
    <row r="7765" spans="6:6" x14ac:dyDescent="0.25">
      <c r="F7765" t="str">
        <f t="shared" si="121"/>
        <v>0</v>
      </c>
    </row>
    <row r="7766" spans="6:6" x14ac:dyDescent="0.25">
      <c r="F7766" t="str">
        <f t="shared" si="121"/>
        <v>0</v>
      </c>
    </row>
    <row r="7767" spans="6:6" x14ac:dyDescent="0.25">
      <c r="F7767" t="str">
        <f t="shared" si="121"/>
        <v>0</v>
      </c>
    </row>
    <row r="7768" spans="6:6" x14ac:dyDescent="0.25">
      <c r="F7768" t="str">
        <f t="shared" si="121"/>
        <v>0</v>
      </c>
    </row>
    <row r="7769" spans="6:6" x14ac:dyDescent="0.25">
      <c r="F7769" t="str">
        <f t="shared" si="121"/>
        <v>0</v>
      </c>
    </row>
    <row r="7770" spans="6:6" x14ac:dyDescent="0.25">
      <c r="F7770" t="str">
        <f t="shared" si="121"/>
        <v>0</v>
      </c>
    </row>
    <row r="7771" spans="6:6" x14ac:dyDescent="0.25">
      <c r="F7771" t="str">
        <f t="shared" si="121"/>
        <v>0</v>
      </c>
    </row>
    <row r="7772" spans="6:6" x14ac:dyDescent="0.25">
      <c r="F7772" t="str">
        <f t="shared" si="121"/>
        <v>0</v>
      </c>
    </row>
    <row r="7773" spans="6:6" x14ac:dyDescent="0.25">
      <c r="F7773" t="str">
        <f t="shared" si="121"/>
        <v>0</v>
      </c>
    </row>
    <row r="7774" spans="6:6" x14ac:dyDescent="0.25">
      <c r="F7774" t="str">
        <f t="shared" si="121"/>
        <v>0</v>
      </c>
    </row>
    <row r="7775" spans="6:6" x14ac:dyDescent="0.25">
      <c r="F7775" t="str">
        <f t="shared" si="121"/>
        <v>0</v>
      </c>
    </row>
    <row r="7776" spans="6:6" x14ac:dyDescent="0.25">
      <c r="F7776" t="str">
        <f t="shared" si="121"/>
        <v>0</v>
      </c>
    </row>
    <row r="7777" spans="6:6" x14ac:dyDescent="0.25">
      <c r="F7777" t="str">
        <f t="shared" si="121"/>
        <v>0</v>
      </c>
    </row>
    <row r="7778" spans="6:6" x14ac:dyDescent="0.25">
      <c r="F7778" t="str">
        <f t="shared" si="121"/>
        <v>0</v>
      </c>
    </row>
    <row r="7779" spans="6:6" x14ac:dyDescent="0.25">
      <c r="F7779" t="str">
        <f t="shared" si="121"/>
        <v>0</v>
      </c>
    </row>
    <row r="7780" spans="6:6" x14ac:dyDescent="0.25">
      <c r="F7780" t="str">
        <f t="shared" si="121"/>
        <v>0</v>
      </c>
    </row>
    <row r="7781" spans="6:6" x14ac:dyDescent="0.25">
      <c r="F7781" t="str">
        <f t="shared" si="121"/>
        <v>0</v>
      </c>
    </row>
    <row r="7782" spans="6:6" x14ac:dyDescent="0.25">
      <c r="F7782" t="str">
        <f t="shared" si="121"/>
        <v>0</v>
      </c>
    </row>
    <row r="7783" spans="6:6" x14ac:dyDescent="0.25">
      <c r="F7783" t="str">
        <f t="shared" si="121"/>
        <v>0</v>
      </c>
    </row>
    <row r="7784" spans="6:6" x14ac:dyDescent="0.25">
      <c r="F7784" t="str">
        <f t="shared" si="121"/>
        <v>0</v>
      </c>
    </row>
    <row r="7785" spans="6:6" x14ac:dyDescent="0.25">
      <c r="F7785" t="str">
        <f t="shared" si="121"/>
        <v>0</v>
      </c>
    </row>
    <row r="7786" spans="6:6" x14ac:dyDescent="0.25">
      <c r="F7786" t="str">
        <f t="shared" si="121"/>
        <v>0</v>
      </c>
    </row>
    <row r="7787" spans="6:6" x14ac:dyDescent="0.25">
      <c r="F7787" t="str">
        <f t="shared" si="121"/>
        <v>0</v>
      </c>
    </row>
    <row r="7788" spans="6:6" x14ac:dyDescent="0.25">
      <c r="F7788" t="str">
        <f t="shared" si="121"/>
        <v>0</v>
      </c>
    </row>
    <row r="7789" spans="6:6" x14ac:dyDescent="0.25">
      <c r="F7789" t="str">
        <f t="shared" si="121"/>
        <v>0</v>
      </c>
    </row>
    <row r="7790" spans="6:6" x14ac:dyDescent="0.25">
      <c r="F7790" t="str">
        <f t="shared" si="121"/>
        <v>0</v>
      </c>
    </row>
    <row r="7791" spans="6:6" x14ac:dyDescent="0.25">
      <c r="F7791" t="str">
        <f t="shared" si="121"/>
        <v>0</v>
      </c>
    </row>
    <row r="7792" spans="6:6" x14ac:dyDescent="0.25">
      <c r="F7792" t="str">
        <f t="shared" si="121"/>
        <v>0</v>
      </c>
    </row>
    <row r="7793" spans="6:6" x14ac:dyDescent="0.25">
      <c r="F7793" t="str">
        <f t="shared" si="121"/>
        <v>0</v>
      </c>
    </row>
    <row r="7794" spans="6:6" x14ac:dyDescent="0.25">
      <c r="F7794" t="str">
        <f t="shared" si="121"/>
        <v>0</v>
      </c>
    </row>
    <row r="7795" spans="6:6" x14ac:dyDescent="0.25">
      <c r="F7795" t="str">
        <f t="shared" si="121"/>
        <v>0</v>
      </c>
    </row>
    <row r="7796" spans="6:6" x14ac:dyDescent="0.25">
      <c r="F7796" t="str">
        <f t="shared" si="121"/>
        <v>0</v>
      </c>
    </row>
    <row r="7797" spans="6:6" x14ac:dyDescent="0.25">
      <c r="F7797" t="str">
        <f t="shared" si="121"/>
        <v>0</v>
      </c>
    </row>
    <row r="7798" spans="6:6" x14ac:dyDescent="0.25">
      <c r="F7798" t="str">
        <f t="shared" si="121"/>
        <v>0</v>
      </c>
    </row>
    <row r="7799" spans="6:6" x14ac:dyDescent="0.25">
      <c r="F7799" t="str">
        <f t="shared" si="121"/>
        <v>0</v>
      </c>
    </row>
    <row r="7800" spans="6:6" x14ac:dyDescent="0.25">
      <c r="F7800" t="str">
        <f t="shared" ref="F7800:F7863" si="122">IF(ISNUMBER(SEARCH("JBI",B7800)),"Infant Boys",IF(ISNUMBER(SEARCH("JBJ",B7800)),"Junior Boys",IF(ISNUMBER(SEARCH("JBT",B7800)),"Tolder Boys",IF(ISNUMBER(SEARCH("JGI",B7800)),"Infant GIrls",IF(ISNUMBER(SEARCH("JGT",B7800)),"Tolder Girls",IF(ISNUMBER(SEARCH("JGJ",B7800)),"Junior Girls","0"))))))</f>
        <v>0</v>
      </c>
    </row>
    <row r="7801" spans="6:6" x14ac:dyDescent="0.25">
      <c r="F7801" t="str">
        <f t="shared" si="122"/>
        <v>0</v>
      </c>
    </row>
    <row r="7802" spans="6:6" x14ac:dyDescent="0.25">
      <c r="F7802" t="str">
        <f t="shared" si="122"/>
        <v>0</v>
      </c>
    </row>
    <row r="7803" spans="6:6" x14ac:dyDescent="0.25">
      <c r="F7803" t="str">
        <f t="shared" si="122"/>
        <v>0</v>
      </c>
    </row>
    <row r="7804" spans="6:6" x14ac:dyDescent="0.25">
      <c r="F7804" t="str">
        <f t="shared" si="122"/>
        <v>0</v>
      </c>
    </row>
    <row r="7805" spans="6:6" x14ac:dyDescent="0.25">
      <c r="F7805" t="str">
        <f t="shared" si="122"/>
        <v>0</v>
      </c>
    </row>
    <row r="7806" spans="6:6" x14ac:dyDescent="0.25">
      <c r="F7806" t="str">
        <f t="shared" si="122"/>
        <v>0</v>
      </c>
    </row>
    <row r="7807" spans="6:6" x14ac:dyDescent="0.25">
      <c r="F7807" t="str">
        <f t="shared" si="122"/>
        <v>0</v>
      </c>
    </row>
    <row r="7808" spans="6:6" x14ac:dyDescent="0.25">
      <c r="F7808" t="str">
        <f t="shared" si="122"/>
        <v>0</v>
      </c>
    </row>
    <row r="7809" spans="6:6" x14ac:dyDescent="0.25">
      <c r="F7809" t="str">
        <f t="shared" si="122"/>
        <v>0</v>
      </c>
    </row>
    <row r="7810" spans="6:6" x14ac:dyDescent="0.25">
      <c r="F7810" t="str">
        <f t="shared" si="122"/>
        <v>0</v>
      </c>
    </row>
    <row r="7811" spans="6:6" x14ac:dyDescent="0.25">
      <c r="F7811" t="str">
        <f t="shared" si="122"/>
        <v>0</v>
      </c>
    </row>
    <row r="7812" spans="6:6" x14ac:dyDescent="0.25">
      <c r="F7812" t="str">
        <f t="shared" si="122"/>
        <v>0</v>
      </c>
    </row>
    <row r="7813" spans="6:6" x14ac:dyDescent="0.25">
      <c r="F7813" t="str">
        <f t="shared" si="122"/>
        <v>0</v>
      </c>
    </row>
    <row r="7814" spans="6:6" x14ac:dyDescent="0.25">
      <c r="F7814" t="str">
        <f t="shared" si="122"/>
        <v>0</v>
      </c>
    </row>
    <row r="7815" spans="6:6" x14ac:dyDescent="0.25">
      <c r="F7815" t="str">
        <f t="shared" si="122"/>
        <v>0</v>
      </c>
    </row>
    <row r="7816" spans="6:6" x14ac:dyDescent="0.25">
      <c r="F7816" t="str">
        <f t="shared" si="122"/>
        <v>0</v>
      </c>
    </row>
    <row r="7817" spans="6:6" x14ac:dyDescent="0.25">
      <c r="F7817" t="str">
        <f t="shared" si="122"/>
        <v>0</v>
      </c>
    </row>
    <row r="7818" spans="6:6" x14ac:dyDescent="0.25">
      <c r="F7818" t="str">
        <f t="shared" si="122"/>
        <v>0</v>
      </c>
    </row>
    <row r="7819" spans="6:6" x14ac:dyDescent="0.25">
      <c r="F7819" t="str">
        <f t="shared" si="122"/>
        <v>0</v>
      </c>
    </row>
    <row r="7820" spans="6:6" x14ac:dyDescent="0.25">
      <c r="F7820" t="str">
        <f t="shared" si="122"/>
        <v>0</v>
      </c>
    </row>
    <row r="7821" spans="6:6" x14ac:dyDescent="0.25">
      <c r="F7821" t="str">
        <f t="shared" si="122"/>
        <v>0</v>
      </c>
    </row>
    <row r="7822" spans="6:6" x14ac:dyDescent="0.25">
      <c r="F7822" t="str">
        <f t="shared" si="122"/>
        <v>0</v>
      </c>
    </row>
    <row r="7823" spans="6:6" x14ac:dyDescent="0.25">
      <c r="F7823" t="str">
        <f t="shared" si="122"/>
        <v>0</v>
      </c>
    </row>
    <row r="7824" spans="6:6" x14ac:dyDescent="0.25">
      <c r="F7824" t="str">
        <f t="shared" si="122"/>
        <v>0</v>
      </c>
    </row>
    <row r="7825" spans="6:6" x14ac:dyDescent="0.25">
      <c r="F7825" t="str">
        <f t="shared" si="122"/>
        <v>0</v>
      </c>
    </row>
    <row r="7826" spans="6:6" x14ac:dyDescent="0.25">
      <c r="F7826" t="str">
        <f t="shared" si="122"/>
        <v>0</v>
      </c>
    </row>
    <row r="7827" spans="6:6" x14ac:dyDescent="0.25">
      <c r="F7827" t="str">
        <f t="shared" si="122"/>
        <v>0</v>
      </c>
    </row>
    <row r="7828" spans="6:6" x14ac:dyDescent="0.25">
      <c r="F7828" t="str">
        <f t="shared" si="122"/>
        <v>0</v>
      </c>
    </row>
    <row r="7829" spans="6:6" x14ac:dyDescent="0.25">
      <c r="F7829" t="str">
        <f t="shared" si="122"/>
        <v>0</v>
      </c>
    </row>
    <row r="7830" spans="6:6" x14ac:dyDescent="0.25">
      <c r="F7830" t="str">
        <f t="shared" si="122"/>
        <v>0</v>
      </c>
    </row>
    <row r="7831" spans="6:6" x14ac:dyDescent="0.25">
      <c r="F7831" t="str">
        <f t="shared" si="122"/>
        <v>0</v>
      </c>
    </row>
    <row r="7832" spans="6:6" x14ac:dyDescent="0.25">
      <c r="F7832" t="str">
        <f t="shared" si="122"/>
        <v>0</v>
      </c>
    </row>
    <row r="7833" spans="6:6" x14ac:dyDescent="0.25">
      <c r="F7833" t="str">
        <f t="shared" si="122"/>
        <v>0</v>
      </c>
    </row>
    <row r="7834" spans="6:6" x14ac:dyDescent="0.25">
      <c r="F7834" t="str">
        <f t="shared" si="122"/>
        <v>0</v>
      </c>
    </row>
    <row r="7835" spans="6:6" x14ac:dyDescent="0.25">
      <c r="F7835" t="str">
        <f t="shared" si="122"/>
        <v>0</v>
      </c>
    </row>
    <row r="7836" spans="6:6" x14ac:dyDescent="0.25">
      <c r="F7836" t="str">
        <f t="shared" si="122"/>
        <v>0</v>
      </c>
    </row>
    <row r="7837" spans="6:6" x14ac:dyDescent="0.25">
      <c r="F7837" t="str">
        <f t="shared" si="122"/>
        <v>0</v>
      </c>
    </row>
    <row r="7838" spans="6:6" x14ac:dyDescent="0.25">
      <c r="F7838" t="str">
        <f t="shared" si="122"/>
        <v>0</v>
      </c>
    </row>
    <row r="7839" spans="6:6" x14ac:dyDescent="0.25">
      <c r="F7839" t="str">
        <f t="shared" si="122"/>
        <v>0</v>
      </c>
    </row>
    <row r="7840" spans="6:6" x14ac:dyDescent="0.25">
      <c r="F7840" t="str">
        <f t="shared" si="122"/>
        <v>0</v>
      </c>
    </row>
    <row r="7841" spans="6:6" x14ac:dyDescent="0.25">
      <c r="F7841" t="str">
        <f t="shared" si="122"/>
        <v>0</v>
      </c>
    </row>
    <row r="7842" spans="6:6" x14ac:dyDescent="0.25">
      <c r="F7842" t="str">
        <f t="shared" si="122"/>
        <v>0</v>
      </c>
    </row>
    <row r="7843" spans="6:6" x14ac:dyDescent="0.25">
      <c r="F7843" t="str">
        <f t="shared" si="122"/>
        <v>0</v>
      </c>
    </row>
    <row r="7844" spans="6:6" x14ac:dyDescent="0.25">
      <c r="F7844" t="str">
        <f t="shared" si="122"/>
        <v>0</v>
      </c>
    </row>
    <row r="7845" spans="6:6" x14ac:dyDescent="0.25">
      <c r="F7845" t="str">
        <f t="shared" si="122"/>
        <v>0</v>
      </c>
    </row>
    <row r="7846" spans="6:6" x14ac:dyDescent="0.25">
      <c r="F7846" t="str">
        <f t="shared" si="122"/>
        <v>0</v>
      </c>
    </row>
    <row r="7847" spans="6:6" x14ac:dyDescent="0.25">
      <c r="F7847" t="str">
        <f t="shared" si="122"/>
        <v>0</v>
      </c>
    </row>
    <row r="7848" spans="6:6" x14ac:dyDescent="0.25">
      <c r="F7848" t="str">
        <f t="shared" si="122"/>
        <v>0</v>
      </c>
    </row>
    <row r="7849" spans="6:6" x14ac:dyDescent="0.25">
      <c r="F7849" t="str">
        <f t="shared" si="122"/>
        <v>0</v>
      </c>
    </row>
    <row r="7850" spans="6:6" x14ac:dyDescent="0.25">
      <c r="F7850" t="str">
        <f t="shared" si="122"/>
        <v>0</v>
      </c>
    </row>
    <row r="7851" spans="6:6" x14ac:dyDescent="0.25">
      <c r="F7851" t="str">
        <f t="shared" si="122"/>
        <v>0</v>
      </c>
    </row>
    <row r="7852" spans="6:6" x14ac:dyDescent="0.25">
      <c r="F7852" t="str">
        <f t="shared" si="122"/>
        <v>0</v>
      </c>
    </row>
    <row r="7853" spans="6:6" x14ac:dyDescent="0.25">
      <c r="F7853" t="str">
        <f t="shared" si="122"/>
        <v>0</v>
      </c>
    </row>
    <row r="7854" spans="6:6" x14ac:dyDescent="0.25">
      <c r="F7854" t="str">
        <f t="shared" si="122"/>
        <v>0</v>
      </c>
    </row>
    <row r="7855" spans="6:6" x14ac:dyDescent="0.25">
      <c r="F7855" t="str">
        <f t="shared" si="122"/>
        <v>0</v>
      </c>
    </row>
    <row r="7856" spans="6:6" x14ac:dyDescent="0.25">
      <c r="F7856" t="str">
        <f t="shared" si="122"/>
        <v>0</v>
      </c>
    </row>
    <row r="7857" spans="6:6" x14ac:dyDescent="0.25">
      <c r="F7857" t="str">
        <f t="shared" si="122"/>
        <v>0</v>
      </c>
    </row>
    <row r="7858" spans="6:6" x14ac:dyDescent="0.25">
      <c r="F7858" t="str">
        <f t="shared" si="122"/>
        <v>0</v>
      </c>
    </row>
    <row r="7859" spans="6:6" x14ac:dyDescent="0.25">
      <c r="F7859" t="str">
        <f t="shared" si="122"/>
        <v>0</v>
      </c>
    </row>
    <row r="7860" spans="6:6" x14ac:dyDescent="0.25">
      <c r="F7860" t="str">
        <f t="shared" si="122"/>
        <v>0</v>
      </c>
    </row>
    <row r="7861" spans="6:6" x14ac:dyDescent="0.25">
      <c r="F7861" t="str">
        <f t="shared" si="122"/>
        <v>0</v>
      </c>
    </row>
    <row r="7862" spans="6:6" x14ac:dyDescent="0.25">
      <c r="F7862" t="str">
        <f t="shared" si="122"/>
        <v>0</v>
      </c>
    </row>
    <row r="7863" spans="6:6" x14ac:dyDescent="0.25">
      <c r="F7863" t="str">
        <f t="shared" si="122"/>
        <v>0</v>
      </c>
    </row>
    <row r="7864" spans="6:6" x14ac:dyDescent="0.25">
      <c r="F7864" t="str">
        <f t="shared" ref="F7864:F7927" si="123">IF(ISNUMBER(SEARCH("JBI",B7864)),"Infant Boys",IF(ISNUMBER(SEARCH("JBJ",B7864)),"Junior Boys",IF(ISNUMBER(SEARCH("JBT",B7864)),"Tolder Boys",IF(ISNUMBER(SEARCH("JGI",B7864)),"Infant GIrls",IF(ISNUMBER(SEARCH("JGT",B7864)),"Tolder Girls",IF(ISNUMBER(SEARCH("JGJ",B7864)),"Junior Girls","0"))))))</f>
        <v>0</v>
      </c>
    </row>
    <row r="7865" spans="6:6" x14ac:dyDescent="0.25">
      <c r="F7865" t="str">
        <f t="shared" si="123"/>
        <v>0</v>
      </c>
    </row>
    <row r="7866" spans="6:6" x14ac:dyDescent="0.25">
      <c r="F7866" t="str">
        <f t="shared" si="123"/>
        <v>0</v>
      </c>
    </row>
    <row r="7867" spans="6:6" x14ac:dyDescent="0.25">
      <c r="F7867" t="str">
        <f t="shared" si="123"/>
        <v>0</v>
      </c>
    </row>
    <row r="7868" spans="6:6" x14ac:dyDescent="0.25">
      <c r="F7868" t="str">
        <f t="shared" si="123"/>
        <v>0</v>
      </c>
    </row>
    <row r="7869" spans="6:6" x14ac:dyDescent="0.25">
      <c r="F7869" t="str">
        <f t="shared" si="123"/>
        <v>0</v>
      </c>
    </row>
    <row r="7870" spans="6:6" x14ac:dyDescent="0.25">
      <c r="F7870" t="str">
        <f t="shared" si="123"/>
        <v>0</v>
      </c>
    </row>
    <row r="7871" spans="6:6" x14ac:dyDescent="0.25">
      <c r="F7871" t="str">
        <f t="shared" si="123"/>
        <v>0</v>
      </c>
    </row>
    <row r="7872" spans="6:6" x14ac:dyDescent="0.25">
      <c r="F7872" t="str">
        <f t="shared" si="123"/>
        <v>0</v>
      </c>
    </row>
    <row r="7873" spans="6:6" x14ac:dyDescent="0.25">
      <c r="F7873" t="str">
        <f t="shared" si="123"/>
        <v>0</v>
      </c>
    </row>
    <row r="7874" spans="6:6" x14ac:dyDescent="0.25">
      <c r="F7874" t="str">
        <f t="shared" si="123"/>
        <v>0</v>
      </c>
    </row>
    <row r="7875" spans="6:6" x14ac:dyDescent="0.25">
      <c r="F7875" t="str">
        <f t="shared" si="123"/>
        <v>0</v>
      </c>
    </row>
    <row r="7876" spans="6:6" x14ac:dyDescent="0.25">
      <c r="F7876" t="str">
        <f t="shared" si="123"/>
        <v>0</v>
      </c>
    </row>
    <row r="7877" spans="6:6" x14ac:dyDescent="0.25">
      <c r="F7877" t="str">
        <f t="shared" si="123"/>
        <v>0</v>
      </c>
    </row>
    <row r="7878" spans="6:6" x14ac:dyDescent="0.25">
      <c r="F7878" t="str">
        <f t="shared" si="123"/>
        <v>0</v>
      </c>
    </row>
    <row r="7879" spans="6:6" x14ac:dyDescent="0.25">
      <c r="F7879" t="str">
        <f t="shared" si="123"/>
        <v>0</v>
      </c>
    </row>
    <row r="7880" spans="6:6" x14ac:dyDescent="0.25">
      <c r="F7880" t="str">
        <f t="shared" si="123"/>
        <v>0</v>
      </c>
    </row>
    <row r="7881" spans="6:6" x14ac:dyDescent="0.25">
      <c r="F7881" t="str">
        <f t="shared" si="123"/>
        <v>0</v>
      </c>
    </row>
    <row r="7882" spans="6:6" x14ac:dyDescent="0.25">
      <c r="F7882" t="str">
        <f t="shared" si="123"/>
        <v>0</v>
      </c>
    </row>
    <row r="7883" spans="6:6" x14ac:dyDescent="0.25">
      <c r="F7883" t="str">
        <f t="shared" si="123"/>
        <v>0</v>
      </c>
    </row>
    <row r="7884" spans="6:6" x14ac:dyDescent="0.25">
      <c r="F7884" t="str">
        <f t="shared" si="123"/>
        <v>0</v>
      </c>
    </row>
    <row r="7885" spans="6:6" x14ac:dyDescent="0.25">
      <c r="F7885" t="str">
        <f t="shared" si="123"/>
        <v>0</v>
      </c>
    </row>
    <row r="7886" spans="6:6" x14ac:dyDescent="0.25">
      <c r="F7886" t="str">
        <f t="shared" si="123"/>
        <v>0</v>
      </c>
    </row>
    <row r="7887" spans="6:6" x14ac:dyDescent="0.25">
      <c r="F7887" t="str">
        <f t="shared" si="123"/>
        <v>0</v>
      </c>
    </row>
    <row r="7888" spans="6:6" x14ac:dyDescent="0.25">
      <c r="F7888" t="str">
        <f t="shared" si="123"/>
        <v>0</v>
      </c>
    </row>
    <row r="7889" spans="6:6" x14ac:dyDescent="0.25">
      <c r="F7889" t="str">
        <f t="shared" si="123"/>
        <v>0</v>
      </c>
    </row>
    <row r="7890" spans="6:6" x14ac:dyDescent="0.25">
      <c r="F7890" t="str">
        <f t="shared" si="123"/>
        <v>0</v>
      </c>
    </row>
    <row r="7891" spans="6:6" x14ac:dyDescent="0.25">
      <c r="F7891" t="str">
        <f t="shared" si="123"/>
        <v>0</v>
      </c>
    </row>
    <row r="7892" spans="6:6" x14ac:dyDescent="0.25">
      <c r="F7892" t="str">
        <f t="shared" si="123"/>
        <v>0</v>
      </c>
    </row>
    <row r="7893" spans="6:6" x14ac:dyDescent="0.25">
      <c r="F7893" t="str">
        <f t="shared" si="123"/>
        <v>0</v>
      </c>
    </row>
    <row r="7894" spans="6:6" x14ac:dyDescent="0.25">
      <c r="F7894" t="str">
        <f t="shared" si="123"/>
        <v>0</v>
      </c>
    </row>
    <row r="7895" spans="6:6" x14ac:dyDescent="0.25">
      <c r="F7895" t="str">
        <f t="shared" si="123"/>
        <v>0</v>
      </c>
    </row>
    <row r="7896" spans="6:6" x14ac:dyDescent="0.25">
      <c r="F7896" t="str">
        <f t="shared" si="123"/>
        <v>0</v>
      </c>
    </row>
    <row r="7897" spans="6:6" x14ac:dyDescent="0.25">
      <c r="F7897" t="str">
        <f t="shared" si="123"/>
        <v>0</v>
      </c>
    </row>
    <row r="7898" spans="6:6" x14ac:dyDescent="0.25">
      <c r="F7898" t="str">
        <f t="shared" si="123"/>
        <v>0</v>
      </c>
    </row>
    <row r="7899" spans="6:6" x14ac:dyDescent="0.25">
      <c r="F7899" t="str">
        <f t="shared" si="123"/>
        <v>0</v>
      </c>
    </row>
    <row r="7900" spans="6:6" x14ac:dyDescent="0.25">
      <c r="F7900" t="str">
        <f t="shared" si="123"/>
        <v>0</v>
      </c>
    </row>
    <row r="7901" spans="6:6" x14ac:dyDescent="0.25">
      <c r="F7901" t="str">
        <f t="shared" si="123"/>
        <v>0</v>
      </c>
    </row>
    <row r="7902" spans="6:6" x14ac:dyDescent="0.25">
      <c r="F7902" t="str">
        <f t="shared" si="123"/>
        <v>0</v>
      </c>
    </row>
    <row r="7903" spans="6:6" x14ac:dyDescent="0.25">
      <c r="F7903" t="str">
        <f t="shared" si="123"/>
        <v>0</v>
      </c>
    </row>
    <row r="7904" spans="6:6" x14ac:dyDescent="0.25">
      <c r="F7904" t="str">
        <f t="shared" si="123"/>
        <v>0</v>
      </c>
    </row>
    <row r="7905" spans="6:6" x14ac:dyDescent="0.25">
      <c r="F7905" t="str">
        <f t="shared" si="123"/>
        <v>0</v>
      </c>
    </row>
    <row r="7906" spans="6:6" x14ac:dyDescent="0.25">
      <c r="F7906" t="str">
        <f t="shared" si="123"/>
        <v>0</v>
      </c>
    </row>
    <row r="7907" spans="6:6" x14ac:dyDescent="0.25">
      <c r="F7907" t="str">
        <f t="shared" si="123"/>
        <v>0</v>
      </c>
    </row>
    <row r="7908" spans="6:6" x14ac:dyDescent="0.25">
      <c r="F7908" t="str">
        <f t="shared" si="123"/>
        <v>0</v>
      </c>
    </row>
    <row r="7909" spans="6:6" x14ac:dyDescent="0.25">
      <c r="F7909" t="str">
        <f t="shared" si="123"/>
        <v>0</v>
      </c>
    </row>
    <row r="7910" spans="6:6" x14ac:dyDescent="0.25">
      <c r="F7910" t="str">
        <f t="shared" si="123"/>
        <v>0</v>
      </c>
    </row>
    <row r="7911" spans="6:6" x14ac:dyDescent="0.25">
      <c r="F7911" t="str">
        <f t="shared" si="123"/>
        <v>0</v>
      </c>
    </row>
    <row r="7912" spans="6:6" x14ac:dyDescent="0.25">
      <c r="F7912" t="str">
        <f t="shared" si="123"/>
        <v>0</v>
      </c>
    </row>
    <row r="7913" spans="6:6" x14ac:dyDescent="0.25">
      <c r="F7913" t="str">
        <f t="shared" si="123"/>
        <v>0</v>
      </c>
    </row>
    <row r="7914" spans="6:6" x14ac:dyDescent="0.25">
      <c r="F7914" t="str">
        <f t="shared" si="123"/>
        <v>0</v>
      </c>
    </row>
    <row r="7915" spans="6:6" x14ac:dyDescent="0.25">
      <c r="F7915" t="str">
        <f t="shared" si="123"/>
        <v>0</v>
      </c>
    </row>
    <row r="7916" spans="6:6" x14ac:dyDescent="0.25">
      <c r="F7916" t="str">
        <f t="shared" si="123"/>
        <v>0</v>
      </c>
    </row>
    <row r="7917" spans="6:6" x14ac:dyDescent="0.25">
      <c r="F7917" t="str">
        <f t="shared" si="123"/>
        <v>0</v>
      </c>
    </row>
    <row r="7918" spans="6:6" x14ac:dyDescent="0.25">
      <c r="F7918" t="str">
        <f t="shared" si="123"/>
        <v>0</v>
      </c>
    </row>
    <row r="7919" spans="6:6" x14ac:dyDescent="0.25">
      <c r="F7919" t="str">
        <f t="shared" si="123"/>
        <v>0</v>
      </c>
    </row>
    <row r="7920" spans="6:6" x14ac:dyDescent="0.25">
      <c r="F7920" t="str">
        <f t="shared" si="123"/>
        <v>0</v>
      </c>
    </row>
    <row r="7921" spans="6:6" x14ac:dyDescent="0.25">
      <c r="F7921" t="str">
        <f t="shared" si="123"/>
        <v>0</v>
      </c>
    </row>
    <row r="7922" spans="6:6" x14ac:dyDescent="0.25">
      <c r="F7922" t="str">
        <f t="shared" si="123"/>
        <v>0</v>
      </c>
    </row>
    <row r="7923" spans="6:6" x14ac:dyDescent="0.25">
      <c r="F7923" t="str">
        <f t="shared" si="123"/>
        <v>0</v>
      </c>
    </row>
    <row r="7924" spans="6:6" x14ac:dyDescent="0.25">
      <c r="F7924" t="str">
        <f t="shared" si="123"/>
        <v>0</v>
      </c>
    </row>
    <row r="7925" spans="6:6" x14ac:dyDescent="0.25">
      <c r="F7925" t="str">
        <f t="shared" si="123"/>
        <v>0</v>
      </c>
    </row>
    <row r="7926" spans="6:6" x14ac:dyDescent="0.25">
      <c r="F7926" t="str">
        <f t="shared" si="123"/>
        <v>0</v>
      </c>
    </row>
    <row r="7927" spans="6:6" x14ac:dyDescent="0.25">
      <c r="F7927" t="str">
        <f t="shared" si="123"/>
        <v>0</v>
      </c>
    </row>
    <row r="7928" spans="6:6" x14ac:dyDescent="0.25">
      <c r="F7928" t="str">
        <f t="shared" ref="F7928:F7991" si="124">IF(ISNUMBER(SEARCH("JBI",B7928)),"Infant Boys",IF(ISNUMBER(SEARCH("JBJ",B7928)),"Junior Boys",IF(ISNUMBER(SEARCH("JBT",B7928)),"Tolder Boys",IF(ISNUMBER(SEARCH("JGI",B7928)),"Infant GIrls",IF(ISNUMBER(SEARCH("JGT",B7928)),"Tolder Girls",IF(ISNUMBER(SEARCH("JGJ",B7928)),"Junior Girls","0"))))))</f>
        <v>0</v>
      </c>
    </row>
    <row r="7929" spans="6:6" x14ac:dyDescent="0.25">
      <c r="F7929" t="str">
        <f t="shared" si="124"/>
        <v>0</v>
      </c>
    </row>
    <row r="7930" spans="6:6" x14ac:dyDescent="0.25">
      <c r="F7930" t="str">
        <f t="shared" si="124"/>
        <v>0</v>
      </c>
    </row>
    <row r="7931" spans="6:6" x14ac:dyDescent="0.25">
      <c r="F7931" t="str">
        <f t="shared" si="124"/>
        <v>0</v>
      </c>
    </row>
    <row r="7932" spans="6:6" x14ac:dyDescent="0.25">
      <c r="F7932" t="str">
        <f t="shared" si="124"/>
        <v>0</v>
      </c>
    </row>
    <row r="7933" spans="6:6" x14ac:dyDescent="0.25">
      <c r="F7933" t="str">
        <f t="shared" si="124"/>
        <v>0</v>
      </c>
    </row>
    <row r="7934" spans="6:6" x14ac:dyDescent="0.25">
      <c r="F7934" t="str">
        <f t="shared" si="124"/>
        <v>0</v>
      </c>
    </row>
    <row r="7935" spans="6:6" x14ac:dyDescent="0.25">
      <c r="F7935" t="str">
        <f t="shared" si="124"/>
        <v>0</v>
      </c>
    </row>
    <row r="7936" spans="6:6" x14ac:dyDescent="0.25">
      <c r="F7936" t="str">
        <f t="shared" si="124"/>
        <v>0</v>
      </c>
    </row>
    <row r="7937" spans="6:6" x14ac:dyDescent="0.25">
      <c r="F7937" t="str">
        <f t="shared" si="124"/>
        <v>0</v>
      </c>
    </row>
    <row r="7938" spans="6:6" x14ac:dyDescent="0.25">
      <c r="F7938" t="str">
        <f t="shared" si="124"/>
        <v>0</v>
      </c>
    </row>
    <row r="7939" spans="6:6" x14ac:dyDescent="0.25">
      <c r="F7939" t="str">
        <f t="shared" si="124"/>
        <v>0</v>
      </c>
    </row>
    <row r="7940" spans="6:6" x14ac:dyDescent="0.25">
      <c r="F7940" t="str">
        <f t="shared" si="124"/>
        <v>0</v>
      </c>
    </row>
    <row r="7941" spans="6:6" x14ac:dyDescent="0.25">
      <c r="F7941" t="str">
        <f t="shared" si="124"/>
        <v>0</v>
      </c>
    </row>
    <row r="7942" spans="6:6" x14ac:dyDescent="0.25">
      <c r="F7942" t="str">
        <f t="shared" si="124"/>
        <v>0</v>
      </c>
    </row>
    <row r="7943" spans="6:6" x14ac:dyDescent="0.25">
      <c r="F7943" t="str">
        <f t="shared" si="124"/>
        <v>0</v>
      </c>
    </row>
    <row r="7944" spans="6:6" x14ac:dyDescent="0.25">
      <c r="F7944" t="str">
        <f t="shared" si="124"/>
        <v>0</v>
      </c>
    </row>
    <row r="7945" spans="6:6" x14ac:dyDescent="0.25">
      <c r="F7945" t="str">
        <f t="shared" si="124"/>
        <v>0</v>
      </c>
    </row>
    <row r="7946" spans="6:6" x14ac:dyDescent="0.25">
      <c r="F7946" t="str">
        <f t="shared" si="124"/>
        <v>0</v>
      </c>
    </row>
    <row r="7947" spans="6:6" x14ac:dyDescent="0.25">
      <c r="F7947" t="str">
        <f t="shared" si="124"/>
        <v>0</v>
      </c>
    </row>
    <row r="7948" spans="6:6" x14ac:dyDescent="0.25">
      <c r="F7948" t="str">
        <f t="shared" si="124"/>
        <v>0</v>
      </c>
    </row>
    <row r="7949" spans="6:6" x14ac:dyDescent="0.25">
      <c r="F7949" t="str">
        <f t="shared" si="124"/>
        <v>0</v>
      </c>
    </row>
    <row r="7950" spans="6:6" x14ac:dyDescent="0.25">
      <c r="F7950" t="str">
        <f t="shared" si="124"/>
        <v>0</v>
      </c>
    </row>
    <row r="7951" spans="6:6" x14ac:dyDescent="0.25">
      <c r="F7951" t="str">
        <f t="shared" si="124"/>
        <v>0</v>
      </c>
    </row>
    <row r="7952" spans="6:6" x14ac:dyDescent="0.25">
      <c r="F7952" t="str">
        <f t="shared" si="124"/>
        <v>0</v>
      </c>
    </row>
    <row r="7953" spans="6:6" x14ac:dyDescent="0.25">
      <c r="F7953" t="str">
        <f t="shared" si="124"/>
        <v>0</v>
      </c>
    </row>
    <row r="7954" spans="6:6" x14ac:dyDescent="0.25">
      <c r="F7954" t="str">
        <f t="shared" si="124"/>
        <v>0</v>
      </c>
    </row>
    <row r="7955" spans="6:6" x14ac:dyDescent="0.25">
      <c r="F7955" t="str">
        <f t="shared" si="124"/>
        <v>0</v>
      </c>
    </row>
    <row r="7956" spans="6:6" x14ac:dyDescent="0.25">
      <c r="F7956" t="str">
        <f t="shared" si="124"/>
        <v>0</v>
      </c>
    </row>
    <row r="7957" spans="6:6" x14ac:dyDescent="0.25">
      <c r="F7957" t="str">
        <f t="shared" si="124"/>
        <v>0</v>
      </c>
    </row>
    <row r="7958" spans="6:6" x14ac:dyDescent="0.25">
      <c r="F7958" t="str">
        <f t="shared" si="124"/>
        <v>0</v>
      </c>
    </row>
    <row r="7959" spans="6:6" x14ac:dyDescent="0.25">
      <c r="F7959" t="str">
        <f t="shared" si="124"/>
        <v>0</v>
      </c>
    </row>
    <row r="7960" spans="6:6" x14ac:dyDescent="0.25">
      <c r="F7960" t="str">
        <f t="shared" si="124"/>
        <v>0</v>
      </c>
    </row>
    <row r="7961" spans="6:6" x14ac:dyDescent="0.25">
      <c r="F7961" t="str">
        <f t="shared" si="124"/>
        <v>0</v>
      </c>
    </row>
    <row r="7962" spans="6:6" x14ac:dyDescent="0.25">
      <c r="F7962" t="str">
        <f t="shared" si="124"/>
        <v>0</v>
      </c>
    </row>
    <row r="7963" spans="6:6" x14ac:dyDescent="0.25">
      <c r="F7963" t="str">
        <f t="shared" si="124"/>
        <v>0</v>
      </c>
    </row>
    <row r="7964" spans="6:6" x14ac:dyDescent="0.25">
      <c r="F7964" t="str">
        <f t="shared" si="124"/>
        <v>0</v>
      </c>
    </row>
    <row r="7965" spans="6:6" x14ac:dyDescent="0.25">
      <c r="F7965" t="str">
        <f t="shared" si="124"/>
        <v>0</v>
      </c>
    </row>
    <row r="7966" spans="6:6" x14ac:dyDescent="0.25">
      <c r="F7966" t="str">
        <f t="shared" si="124"/>
        <v>0</v>
      </c>
    </row>
    <row r="7967" spans="6:6" x14ac:dyDescent="0.25">
      <c r="F7967" t="str">
        <f t="shared" si="124"/>
        <v>0</v>
      </c>
    </row>
    <row r="7968" spans="6:6" x14ac:dyDescent="0.25">
      <c r="F7968" t="str">
        <f t="shared" si="124"/>
        <v>0</v>
      </c>
    </row>
    <row r="7969" spans="6:6" x14ac:dyDescent="0.25">
      <c r="F7969" t="str">
        <f t="shared" si="124"/>
        <v>0</v>
      </c>
    </row>
    <row r="7970" spans="6:6" x14ac:dyDescent="0.25">
      <c r="F7970" t="str">
        <f t="shared" si="124"/>
        <v>0</v>
      </c>
    </row>
    <row r="7971" spans="6:6" x14ac:dyDescent="0.25">
      <c r="F7971" t="str">
        <f t="shared" si="124"/>
        <v>0</v>
      </c>
    </row>
    <row r="7972" spans="6:6" x14ac:dyDescent="0.25">
      <c r="F7972" t="str">
        <f t="shared" si="124"/>
        <v>0</v>
      </c>
    </row>
    <row r="7973" spans="6:6" x14ac:dyDescent="0.25">
      <c r="F7973" t="str">
        <f t="shared" si="124"/>
        <v>0</v>
      </c>
    </row>
    <row r="7974" spans="6:6" x14ac:dyDescent="0.25">
      <c r="F7974" t="str">
        <f t="shared" si="124"/>
        <v>0</v>
      </c>
    </row>
    <row r="7975" spans="6:6" x14ac:dyDescent="0.25">
      <c r="F7975" t="str">
        <f t="shared" si="124"/>
        <v>0</v>
      </c>
    </row>
    <row r="7976" spans="6:6" x14ac:dyDescent="0.25">
      <c r="F7976" t="str">
        <f t="shared" si="124"/>
        <v>0</v>
      </c>
    </row>
    <row r="7977" spans="6:6" x14ac:dyDescent="0.25">
      <c r="F7977" t="str">
        <f t="shared" si="124"/>
        <v>0</v>
      </c>
    </row>
    <row r="7978" spans="6:6" x14ac:dyDescent="0.25">
      <c r="F7978" t="str">
        <f t="shared" si="124"/>
        <v>0</v>
      </c>
    </row>
    <row r="7979" spans="6:6" x14ac:dyDescent="0.25">
      <c r="F7979" t="str">
        <f t="shared" si="124"/>
        <v>0</v>
      </c>
    </row>
    <row r="7980" spans="6:6" x14ac:dyDescent="0.25">
      <c r="F7980" t="str">
        <f t="shared" si="124"/>
        <v>0</v>
      </c>
    </row>
    <row r="7981" spans="6:6" x14ac:dyDescent="0.25">
      <c r="F7981" t="str">
        <f t="shared" si="124"/>
        <v>0</v>
      </c>
    </row>
    <row r="7982" spans="6:6" x14ac:dyDescent="0.25">
      <c r="F7982" t="str">
        <f t="shared" si="124"/>
        <v>0</v>
      </c>
    </row>
    <row r="7983" spans="6:6" x14ac:dyDescent="0.25">
      <c r="F7983" t="str">
        <f t="shared" si="124"/>
        <v>0</v>
      </c>
    </row>
    <row r="7984" spans="6:6" x14ac:dyDescent="0.25">
      <c r="F7984" t="str">
        <f t="shared" si="124"/>
        <v>0</v>
      </c>
    </row>
    <row r="7985" spans="6:6" x14ac:dyDescent="0.25">
      <c r="F7985" t="str">
        <f t="shared" si="124"/>
        <v>0</v>
      </c>
    </row>
    <row r="7986" spans="6:6" x14ac:dyDescent="0.25">
      <c r="F7986" t="str">
        <f t="shared" si="124"/>
        <v>0</v>
      </c>
    </row>
    <row r="7987" spans="6:6" x14ac:dyDescent="0.25">
      <c r="F7987" t="str">
        <f t="shared" si="124"/>
        <v>0</v>
      </c>
    </row>
    <row r="7988" spans="6:6" x14ac:dyDescent="0.25">
      <c r="F7988" t="str">
        <f t="shared" si="124"/>
        <v>0</v>
      </c>
    </row>
    <row r="7989" spans="6:6" x14ac:dyDescent="0.25">
      <c r="F7989" t="str">
        <f t="shared" si="124"/>
        <v>0</v>
      </c>
    </row>
    <row r="7990" spans="6:6" x14ac:dyDescent="0.25">
      <c r="F7990" t="str">
        <f t="shared" si="124"/>
        <v>0</v>
      </c>
    </row>
    <row r="7991" spans="6:6" x14ac:dyDescent="0.25">
      <c r="F7991" t="str">
        <f t="shared" si="124"/>
        <v>0</v>
      </c>
    </row>
    <row r="7992" spans="6:6" x14ac:dyDescent="0.25">
      <c r="F7992" t="str">
        <f t="shared" ref="F7992:F8055" si="125">IF(ISNUMBER(SEARCH("JBI",B7992)),"Infant Boys",IF(ISNUMBER(SEARCH("JBJ",B7992)),"Junior Boys",IF(ISNUMBER(SEARCH("JBT",B7992)),"Tolder Boys",IF(ISNUMBER(SEARCH("JGI",B7992)),"Infant GIrls",IF(ISNUMBER(SEARCH("JGT",B7992)),"Tolder Girls",IF(ISNUMBER(SEARCH("JGJ",B7992)),"Junior Girls","0"))))))</f>
        <v>0</v>
      </c>
    </row>
    <row r="7993" spans="6:6" x14ac:dyDescent="0.25">
      <c r="F7993" t="str">
        <f t="shared" si="125"/>
        <v>0</v>
      </c>
    </row>
    <row r="7994" spans="6:6" x14ac:dyDescent="0.25">
      <c r="F7994" t="str">
        <f t="shared" si="125"/>
        <v>0</v>
      </c>
    </row>
    <row r="7995" spans="6:6" x14ac:dyDescent="0.25">
      <c r="F7995" t="str">
        <f t="shared" si="125"/>
        <v>0</v>
      </c>
    </row>
    <row r="7996" spans="6:6" x14ac:dyDescent="0.25">
      <c r="F7996" t="str">
        <f t="shared" si="125"/>
        <v>0</v>
      </c>
    </row>
    <row r="7997" spans="6:6" x14ac:dyDescent="0.25">
      <c r="F7997" t="str">
        <f t="shared" si="125"/>
        <v>0</v>
      </c>
    </row>
    <row r="7998" spans="6:6" x14ac:dyDescent="0.25">
      <c r="F7998" t="str">
        <f t="shared" si="125"/>
        <v>0</v>
      </c>
    </row>
    <row r="7999" spans="6:6" x14ac:dyDescent="0.25">
      <c r="F7999" t="str">
        <f t="shared" si="125"/>
        <v>0</v>
      </c>
    </row>
    <row r="8000" spans="6:6" x14ac:dyDescent="0.25">
      <c r="F8000" t="str">
        <f t="shared" si="125"/>
        <v>0</v>
      </c>
    </row>
    <row r="8001" spans="6:6" x14ac:dyDescent="0.25">
      <c r="F8001" t="str">
        <f t="shared" si="125"/>
        <v>0</v>
      </c>
    </row>
    <row r="8002" spans="6:6" x14ac:dyDescent="0.25">
      <c r="F8002" t="str">
        <f t="shared" si="125"/>
        <v>0</v>
      </c>
    </row>
    <row r="8003" spans="6:6" x14ac:dyDescent="0.25">
      <c r="F8003" t="str">
        <f t="shared" si="125"/>
        <v>0</v>
      </c>
    </row>
    <row r="8004" spans="6:6" x14ac:dyDescent="0.25">
      <c r="F8004" t="str">
        <f t="shared" si="125"/>
        <v>0</v>
      </c>
    </row>
    <row r="8005" spans="6:6" x14ac:dyDescent="0.25">
      <c r="F8005" t="str">
        <f t="shared" si="125"/>
        <v>0</v>
      </c>
    </row>
    <row r="8006" spans="6:6" x14ac:dyDescent="0.25">
      <c r="F8006" t="str">
        <f t="shared" si="125"/>
        <v>0</v>
      </c>
    </row>
    <row r="8007" spans="6:6" x14ac:dyDescent="0.25">
      <c r="F8007" t="str">
        <f t="shared" si="125"/>
        <v>0</v>
      </c>
    </row>
    <row r="8008" spans="6:6" x14ac:dyDescent="0.25">
      <c r="F8008" t="str">
        <f t="shared" si="125"/>
        <v>0</v>
      </c>
    </row>
    <row r="8009" spans="6:6" x14ac:dyDescent="0.25">
      <c r="F8009" t="str">
        <f t="shared" si="125"/>
        <v>0</v>
      </c>
    </row>
    <row r="8010" spans="6:6" x14ac:dyDescent="0.25">
      <c r="F8010" t="str">
        <f t="shared" si="125"/>
        <v>0</v>
      </c>
    </row>
    <row r="8011" spans="6:6" x14ac:dyDescent="0.25">
      <c r="F8011" t="str">
        <f t="shared" si="125"/>
        <v>0</v>
      </c>
    </row>
    <row r="8012" spans="6:6" x14ac:dyDescent="0.25">
      <c r="F8012" t="str">
        <f t="shared" si="125"/>
        <v>0</v>
      </c>
    </row>
    <row r="8013" spans="6:6" x14ac:dyDescent="0.25">
      <c r="F8013" t="str">
        <f t="shared" si="125"/>
        <v>0</v>
      </c>
    </row>
    <row r="8014" spans="6:6" x14ac:dyDescent="0.25">
      <c r="F8014" t="str">
        <f t="shared" si="125"/>
        <v>0</v>
      </c>
    </row>
    <row r="8015" spans="6:6" x14ac:dyDescent="0.25">
      <c r="F8015" t="str">
        <f t="shared" si="125"/>
        <v>0</v>
      </c>
    </row>
    <row r="8016" spans="6:6" x14ac:dyDescent="0.25">
      <c r="F8016" t="str">
        <f t="shared" si="125"/>
        <v>0</v>
      </c>
    </row>
    <row r="8017" spans="6:6" x14ac:dyDescent="0.25">
      <c r="F8017" t="str">
        <f t="shared" si="125"/>
        <v>0</v>
      </c>
    </row>
    <row r="8018" spans="6:6" x14ac:dyDescent="0.25">
      <c r="F8018" t="str">
        <f t="shared" si="125"/>
        <v>0</v>
      </c>
    </row>
    <row r="8019" spans="6:6" x14ac:dyDescent="0.25">
      <c r="F8019" t="str">
        <f t="shared" si="125"/>
        <v>0</v>
      </c>
    </row>
    <row r="8020" spans="6:6" x14ac:dyDescent="0.25">
      <c r="F8020" t="str">
        <f t="shared" si="125"/>
        <v>0</v>
      </c>
    </row>
    <row r="8021" spans="6:6" x14ac:dyDescent="0.25">
      <c r="F8021" t="str">
        <f t="shared" si="125"/>
        <v>0</v>
      </c>
    </row>
    <row r="8022" spans="6:6" x14ac:dyDescent="0.25">
      <c r="F8022" t="str">
        <f t="shared" si="125"/>
        <v>0</v>
      </c>
    </row>
    <row r="8023" spans="6:6" x14ac:dyDescent="0.25">
      <c r="F8023" t="str">
        <f t="shared" si="125"/>
        <v>0</v>
      </c>
    </row>
    <row r="8024" spans="6:6" x14ac:dyDescent="0.25">
      <c r="F8024" t="str">
        <f t="shared" si="125"/>
        <v>0</v>
      </c>
    </row>
    <row r="8025" spans="6:6" x14ac:dyDescent="0.25">
      <c r="F8025" t="str">
        <f t="shared" si="125"/>
        <v>0</v>
      </c>
    </row>
    <row r="8026" spans="6:6" x14ac:dyDescent="0.25">
      <c r="F8026" t="str">
        <f t="shared" si="125"/>
        <v>0</v>
      </c>
    </row>
    <row r="8027" spans="6:6" x14ac:dyDescent="0.25">
      <c r="F8027" t="str">
        <f t="shared" si="125"/>
        <v>0</v>
      </c>
    </row>
    <row r="8028" spans="6:6" x14ac:dyDescent="0.25">
      <c r="F8028" t="str">
        <f t="shared" si="125"/>
        <v>0</v>
      </c>
    </row>
    <row r="8029" spans="6:6" x14ac:dyDescent="0.25">
      <c r="F8029" t="str">
        <f t="shared" si="125"/>
        <v>0</v>
      </c>
    </row>
    <row r="8030" spans="6:6" x14ac:dyDescent="0.25">
      <c r="F8030" t="str">
        <f t="shared" si="125"/>
        <v>0</v>
      </c>
    </row>
    <row r="8031" spans="6:6" x14ac:dyDescent="0.25">
      <c r="F8031" t="str">
        <f t="shared" si="125"/>
        <v>0</v>
      </c>
    </row>
    <row r="8032" spans="6:6" x14ac:dyDescent="0.25">
      <c r="F8032" t="str">
        <f t="shared" si="125"/>
        <v>0</v>
      </c>
    </row>
    <row r="8033" spans="6:6" x14ac:dyDescent="0.25">
      <c r="F8033" t="str">
        <f t="shared" si="125"/>
        <v>0</v>
      </c>
    </row>
    <row r="8034" spans="6:6" x14ac:dyDescent="0.25">
      <c r="F8034" t="str">
        <f t="shared" si="125"/>
        <v>0</v>
      </c>
    </row>
    <row r="8035" spans="6:6" x14ac:dyDescent="0.25">
      <c r="F8035" t="str">
        <f t="shared" si="125"/>
        <v>0</v>
      </c>
    </row>
    <row r="8036" spans="6:6" x14ac:dyDescent="0.25">
      <c r="F8036" t="str">
        <f t="shared" si="125"/>
        <v>0</v>
      </c>
    </row>
    <row r="8037" spans="6:6" x14ac:dyDescent="0.25">
      <c r="F8037" t="str">
        <f t="shared" si="125"/>
        <v>0</v>
      </c>
    </row>
    <row r="8038" spans="6:6" x14ac:dyDescent="0.25">
      <c r="F8038" t="str">
        <f t="shared" si="125"/>
        <v>0</v>
      </c>
    </row>
    <row r="8039" spans="6:6" x14ac:dyDescent="0.25">
      <c r="F8039" t="str">
        <f t="shared" si="125"/>
        <v>0</v>
      </c>
    </row>
    <row r="8040" spans="6:6" x14ac:dyDescent="0.25">
      <c r="F8040" t="str">
        <f t="shared" si="125"/>
        <v>0</v>
      </c>
    </row>
    <row r="8041" spans="6:6" x14ac:dyDescent="0.25">
      <c r="F8041" t="str">
        <f t="shared" si="125"/>
        <v>0</v>
      </c>
    </row>
    <row r="8042" spans="6:6" x14ac:dyDescent="0.25">
      <c r="F8042" t="str">
        <f t="shared" si="125"/>
        <v>0</v>
      </c>
    </row>
    <row r="8043" spans="6:6" x14ac:dyDescent="0.25">
      <c r="F8043" t="str">
        <f t="shared" si="125"/>
        <v>0</v>
      </c>
    </row>
    <row r="8044" spans="6:6" x14ac:dyDescent="0.25">
      <c r="F8044" t="str">
        <f t="shared" si="125"/>
        <v>0</v>
      </c>
    </row>
    <row r="8045" spans="6:6" x14ac:dyDescent="0.25">
      <c r="F8045" t="str">
        <f t="shared" si="125"/>
        <v>0</v>
      </c>
    </row>
    <row r="8046" spans="6:6" x14ac:dyDescent="0.25">
      <c r="F8046" t="str">
        <f t="shared" si="125"/>
        <v>0</v>
      </c>
    </row>
    <row r="8047" spans="6:6" x14ac:dyDescent="0.25">
      <c r="F8047" t="str">
        <f t="shared" si="125"/>
        <v>0</v>
      </c>
    </row>
    <row r="8048" spans="6:6" x14ac:dyDescent="0.25">
      <c r="F8048" t="str">
        <f t="shared" si="125"/>
        <v>0</v>
      </c>
    </row>
    <row r="8049" spans="6:6" x14ac:dyDescent="0.25">
      <c r="F8049" t="str">
        <f t="shared" si="125"/>
        <v>0</v>
      </c>
    </row>
    <row r="8050" spans="6:6" x14ac:dyDescent="0.25">
      <c r="F8050" t="str">
        <f t="shared" si="125"/>
        <v>0</v>
      </c>
    </row>
    <row r="8051" spans="6:6" x14ac:dyDescent="0.25">
      <c r="F8051" t="str">
        <f t="shared" si="125"/>
        <v>0</v>
      </c>
    </row>
    <row r="8052" spans="6:6" x14ac:dyDescent="0.25">
      <c r="F8052" t="str">
        <f t="shared" si="125"/>
        <v>0</v>
      </c>
    </row>
    <row r="8053" spans="6:6" x14ac:dyDescent="0.25">
      <c r="F8053" t="str">
        <f t="shared" si="125"/>
        <v>0</v>
      </c>
    </row>
    <row r="8054" spans="6:6" x14ac:dyDescent="0.25">
      <c r="F8054" t="str">
        <f t="shared" si="125"/>
        <v>0</v>
      </c>
    </row>
    <row r="8055" spans="6:6" x14ac:dyDescent="0.25">
      <c r="F8055" t="str">
        <f t="shared" si="125"/>
        <v>0</v>
      </c>
    </row>
    <row r="8056" spans="6:6" x14ac:dyDescent="0.25">
      <c r="F8056" t="str">
        <f t="shared" ref="F8056:F8119" si="126">IF(ISNUMBER(SEARCH("JBI",B8056)),"Infant Boys",IF(ISNUMBER(SEARCH("JBJ",B8056)),"Junior Boys",IF(ISNUMBER(SEARCH("JBT",B8056)),"Tolder Boys",IF(ISNUMBER(SEARCH("JGI",B8056)),"Infant GIrls",IF(ISNUMBER(SEARCH("JGT",B8056)),"Tolder Girls",IF(ISNUMBER(SEARCH("JGJ",B8056)),"Junior Girls","0"))))))</f>
        <v>0</v>
      </c>
    </row>
    <row r="8057" spans="6:6" x14ac:dyDescent="0.25">
      <c r="F8057" t="str">
        <f t="shared" si="126"/>
        <v>0</v>
      </c>
    </row>
    <row r="8058" spans="6:6" x14ac:dyDescent="0.25">
      <c r="F8058" t="str">
        <f t="shared" si="126"/>
        <v>0</v>
      </c>
    </row>
    <row r="8059" spans="6:6" x14ac:dyDescent="0.25">
      <c r="F8059" t="str">
        <f t="shared" si="126"/>
        <v>0</v>
      </c>
    </row>
    <row r="8060" spans="6:6" x14ac:dyDescent="0.25">
      <c r="F8060" t="str">
        <f t="shared" si="126"/>
        <v>0</v>
      </c>
    </row>
    <row r="8061" spans="6:6" x14ac:dyDescent="0.25">
      <c r="F8061" t="str">
        <f t="shared" si="126"/>
        <v>0</v>
      </c>
    </row>
    <row r="8062" spans="6:6" x14ac:dyDescent="0.25">
      <c r="F8062" t="str">
        <f t="shared" si="126"/>
        <v>0</v>
      </c>
    </row>
    <row r="8063" spans="6:6" x14ac:dyDescent="0.25">
      <c r="F8063" t="str">
        <f t="shared" si="126"/>
        <v>0</v>
      </c>
    </row>
    <row r="8064" spans="6:6" x14ac:dyDescent="0.25">
      <c r="F8064" t="str">
        <f t="shared" si="126"/>
        <v>0</v>
      </c>
    </row>
    <row r="8065" spans="6:6" x14ac:dyDescent="0.25">
      <c r="F8065" t="str">
        <f t="shared" si="126"/>
        <v>0</v>
      </c>
    </row>
    <row r="8066" spans="6:6" x14ac:dyDescent="0.25">
      <c r="F8066" t="str">
        <f t="shared" si="126"/>
        <v>0</v>
      </c>
    </row>
    <row r="8067" spans="6:6" x14ac:dyDescent="0.25">
      <c r="F8067" t="str">
        <f t="shared" si="126"/>
        <v>0</v>
      </c>
    </row>
    <row r="8068" spans="6:6" x14ac:dyDescent="0.25">
      <c r="F8068" t="str">
        <f t="shared" si="126"/>
        <v>0</v>
      </c>
    </row>
    <row r="8069" spans="6:6" x14ac:dyDescent="0.25">
      <c r="F8069" t="str">
        <f t="shared" si="126"/>
        <v>0</v>
      </c>
    </row>
    <row r="8070" spans="6:6" x14ac:dyDescent="0.25">
      <c r="F8070" t="str">
        <f t="shared" si="126"/>
        <v>0</v>
      </c>
    </row>
    <row r="8071" spans="6:6" x14ac:dyDescent="0.25">
      <c r="F8071" t="str">
        <f t="shared" si="126"/>
        <v>0</v>
      </c>
    </row>
    <row r="8072" spans="6:6" x14ac:dyDescent="0.25">
      <c r="F8072" t="str">
        <f t="shared" si="126"/>
        <v>0</v>
      </c>
    </row>
    <row r="8073" spans="6:6" x14ac:dyDescent="0.25">
      <c r="F8073" t="str">
        <f t="shared" si="126"/>
        <v>0</v>
      </c>
    </row>
    <row r="8074" spans="6:6" x14ac:dyDescent="0.25">
      <c r="F8074" t="str">
        <f t="shared" si="126"/>
        <v>0</v>
      </c>
    </row>
    <row r="8075" spans="6:6" x14ac:dyDescent="0.25">
      <c r="F8075" t="str">
        <f t="shared" si="126"/>
        <v>0</v>
      </c>
    </row>
    <row r="8076" spans="6:6" x14ac:dyDescent="0.25">
      <c r="F8076" t="str">
        <f t="shared" si="126"/>
        <v>0</v>
      </c>
    </row>
    <row r="8077" spans="6:6" x14ac:dyDescent="0.25">
      <c r="F8077" t="str">
        <f t="shared" si="126"/>
        <v>0</v>
      </c>
    </row>
    <row r="8078" spans="6:6" x14ac:dyDescent="0.25">
      <c r="F8078" t="str">
        <f t="shared" si="126"/>
        <v>0</v>
      </c>
    </row>
    <row r="8079" spans="6:6" x14ac:dyDescent="0.25">
      <c r="F8079" t="str">
        <f t="shared" si="126"/>
        <v>0</v>
      </c>
    </row>
    <row r="8080" spans="6:6" x14ac:dyDescent="0.25">
      <c r="F8080" t="str">
        <f t="shared" si="126"/>
        <v>0</v>
      </c>
    </row>
    <row r="8081" spans="6:6" x14ac:dyDescent="0.25">
      <c r="F8081" t="str">
        <f t="shared" si="126"/>
        <v>0</v>
      </c>
    </row>
    <row r="8082" spans="6:6" x14ac:dyDescent="0.25">
      <c r="F8082" t="str">
        <f t="shared" si="126"/>
        <v>0</v>
      </c>
    </row>
    <row r="8083" spans="6:6" x14ac:dyDescent="0.25">
      <c r="F8083" t="str">
        <f t="shared" si="126"/>
        <v>0</v>
      </c>
    </row>
    <row r="8084" spans="6:6" x14ac:dyDescent="0.25">
      <c r="F8084" t="str">
        <f t="shared" si="126"/>
        <v>0</v>
      </c>
    </row>
    <row r="8085" spans="6:6" x14ac:dyDescent="0.25">
      <c r="F8085" t="str">
        <f t="shared" si="126"/>
        <v>0</v>
      </c>
    </row>
    <row r="8086" spans="6:6" x14ac:dyDescent="0.25">
      <c r="F8086" t="str">
        <f t="shared" si="126"/>
        <v>0</v>
      </c>
    </row>
    <row r="8087" spans="6:6" x14ac:dyDescent="0.25">
      <c r="F8087" t="str">
        <f t="shared" si="126"/>
        <v>0</v>
      </c>
    </row>
    <row r="8088" spans="6:6" x14ac:dyDescent="0.25">
      <c r="F8088" t="str">
        <f t="shared" si="126"/>
        <v>0</v>
      </c>
    </row>
    <row r="8089" spans="6:6" x14ac:dyDescent="0.25">
      <c r="F8089" t="str">
        <f t="shared" si="126"/>
        <v>0</v>
      </c>
    </row>
    <row r="8090" spans="6:6" x14ac:dyDescent="0.25">
      <c r="F8090" t="str">
        <f t="shared" si="126"/>
        <v>0</v>
      </c>
    </row>
    <row r="8091" spans="6:6" x14ac:dyDescent="0.25">
      <c r="F8091" t="str">
        <f t="shared" si="126"/>
        <v>0</v>
      </c>
    </row>
    <row r="8092" spans="6:6" x14ac:dyDescent="0.25">
      <c r="F8092" t="str">
        <f t="shared" si="126"/>
        <v>0</v>
      </c>
    </row>
    <row r="8093" spans="6:6" x14ac:dyDescent="0.25">
      <c r="F8093" t="str">
        <f t="shared" si="126"/>
        <v>0</v>
      </c>
    </row>
    <row r="8094" spans="6:6" x14ac:dyDescent="0.25">
      <c r="F8094" t="str">
        <f t="shared" si="126"/>
        <v>0</v>
      </c>
    </row>
    <row r="8095" spans="6:6" x14ac:dyDescent="0.25">
      <c r="F8095" t="str">
        <f t="shared" si="126"/>
        <v>0</v>
      </c>
    </row>
    <row r="8096" spans="6:6" x14ac:dyDescent="0.25">
      <c r="F8096" t="str">
        <f t="shared" si="126"/>
        <v>0</v>
      </c>
    </row>
    <row r="8097" spans="6:6" x14ac:dyDescent="0.25">
      <c r="F8097" t="str">
        <f t="shared" si="126"/>
        <v>0</v>
      </c>
    </row>
    <row r="8098" spans="6:6" x14ac:dyDescent="0.25">
      <c r="F8098" t="str">
        <f t="shared" si="126"/>
        <v>0</v>
      </c>
    </row>
    <row r="8099" spans="6:6" x14ac:dyDescent="0.25">
      <c r="F8099" t="str">
        <f t="shared" si="126"/>
        <v>0</v>
      </c>
    </row>
    <row r="8100" spans="6:6" x14ac:dyDescent="0.25">
      <c r="F8100" t="str">
        <f t="shared" si="126"/>
        <v>0</v>
      </c>
    </row>
    <row r="8101" spans="6:6" x14ac:dyDescent="0.25">
      <c r="F8101" t="str">
        <f t="shared" si="126"/>
        <v>0</v>
      </c>
    </row>
    <row r="8102" spans="6:6" x14ac:dyDescent="0.25">
      <c r="F8102" t="str">
        <f t="shared" si="126"/>
        <v>0</v>
      </c>
    </row>
    <row r="8103" spans="6:6" x14ac:dyDescent="0.25">
      <c r="F8103" t="str">
        <f t="shared" si="126"/>
        <v>0</v>
      </c>
    </row>
    <row r="8104" spans="6:6" x14ac:dyDescent="0.25">
      <c r="F8104" t="str">
        <f t="shared" si="126"/>
        <v>0</v>
      </c>
    </row>
    <row r="8105" spans="6:6" x14ac:dyDescent="0.25">
      <c r="F8105" t="str">
        <f t="shared" si="126"/>
        <v>0</v>
      </c>
    </row>
    <row r="8106" spans="6:6" x14ac:dyDescent="0.25">
      <c r="F8106" t="str">
        <f t="shared" si="126"/>
        <v>0</v>
      </c>
    </row>
    <row r="8107" spans="6:6" x14ac:dyDescent="0.25">
      <c r="F8107" t="str">
        <f t="shared" si="126"/>
        <v>0</v>
      </c>
    </row>
    <row r="8108" spans="6:6" x14ac:dyDescent="0.25">
      <c r="F8108" t="str">
        <f t="shared" si="126"/>
        <v>0</v>
      </c>
    </row>
    <row r="8109" spans="6:6" x14ac:dyDescent="0.25">
      <c r="F8109" t="str">
        <f t="shared" si="126"/>
        <v>0</v>
      </c>
    </row>
    <row r="8110" spans="6:6" x14ac:dyDescent="0.25">
      <c r="F8110" t="str">
        <f t="shared" si="126"/>
        <v>0</v>
      </c>
    </row>
    <row r="8111" spans="6:6" x14ac:dyDescent="0.25">
      <c r="F8111" t="str">
        <f t="shared" si="126"/>
        <v>0</v>
      </c>
    </row>
    <row r="8112" spans="6:6" x14ac:dyDescent="0.25">
      <c r="F8112" t="str">
        <f t="shared" si="126"/>
        <v>0</v>
      </c>
    </row>
    <row r="8113" spans="6:6" x14ac:dyDescent="0.25">
      <c r="F8113" t="str">
        <f t="shared" si="126"/>
        <v>0</v>
      </c>
    </row>
    <row r="8114" spans="6:6" x14ac:dyDescent="0.25">
      <c r="F8114" t="str">
        <f t="shared" si="126"/>
        <v>0</v>
      </c>
    </row>
    <row r="8115" spans="6:6" x14ac:dyDescent="0.25">
      <c r="F8115" t="str">
        <f t="shared" si="126"/>
        <v>0</v>
      </c>
    </row>
    <row r="8116" spans="6:6" x14ac:dyDescent="0.25">
      <c r="F8116" t="str">
        <f t="shared" si="126"/>
        <v>0</v>
      </c>
    </row>
    <row r="8117" spans="6:6" x14ac:dyDescent="0.25">
      <c r="F8117" t="str">
        <f t="shared" si="126"/>
        <v>0</v>
      </c>
    </row>
    <row r="8118" spans="6:6" x14ac:dyDescent="0.25">
      <c r="F8118" t="str">
        <f t="shared" si="126"/>
        <v>0</v>
      </c>
    </row>
    <row r="8119" spans="6:6" x14ac:dyDescent="0.25">
      <c r="F8119" t="str">
        <f t="shared" si="126"/>
        <v>0</v>
      </c>
    </row>
    <row r="8120" spans="6:6" x14ac:dyDescent="0.25">
      <c r="F8120" t="str">
        <f t="shared" ref="F8120:F8183" si="127">IF(ISNUMBER(SEARCH("JBI",B8120)),"Infant Boys",IF(ISNUMBER(SEARCH("JBJ",B8120)),"Junior Boys",IF(ISNUMBER(SEARCH("JBT",B8120)),"Tolder Boys",IF(ISNUMBER(SEARCH("JGI",B8120)),"Infant GIrls",IF(ISNUMBER(SEARCH("JGT",B8120)),"Tolder Girls",IF(ISNUMBER(SEARCH("JGJ",B8120)),"Junior Girls","0"))))))</f>
        <v>0</v>
      </c>
    </row>
    <row r="8121" spans="6:6" x14ac:dyDescent="0.25">
      <c r="F8121" t="str">
        <f t="shared" si="127"/>
        <v>0</v>
      </c>
    </row>
    <row r="8122" spans="6:6" x14ac:dyDescent="0.25">
      <c r="F8122" t="str">
        <f t="shared" si="127"/>
        <v>0</v>
      </c>
    </row>
    <row r="8123" spans="6:6" x14ac:dyDescent="0.25">
      <c r="F8123" t="str">
        <f t="shared" si="127"/>
        <v>0</v>
      </c>
    </row>
    <row r="8124" spans="6:6" x14ac:dyDescent="0.25">
      <c r="F8124" t="str">
        <f t="shared" si="127"/>
        <v>0</v>
      </c>
    </row>
    <row r="8125" spans="6:6" x14ac:dyDescent="0.25">
      <c r="F8125" t="str">
        <f t="shared" si="127"/>
        <v>0</v>
      </c>
    </row>
    <row r="8126" spans="6:6" x14ac:dyDescent="0.25">
      <c r="F8126" t="str">
        <f t="shared" si="127"/>
        <v>0</v>
      </c>
    </row>
    <row r="8127" spans="6:6" x14ac:dyDescent="0.25">
      <c r="F8127" t="str">
        <f t="shared" si="127"/>
        <v>0</v>
      </c>
    </row>
    <row r="8128" spans="6:6" x14ac:dyDescent="0.25">
      <c r="F8128" t="str">
        <f t="shared" si="127"/>
        <v>0</v>
      </c>
    </row>
    <row r="8129" spans="6:6" x14ac:dyDescent="0.25">
      <c r="F8129" t="str">
        <f t="shared" si="127"/>
        <v>0</v>
      </c>
    </row>
    <row r="8130" spans="6:6" x14ac:dyDescent="0.25">
      <c r="F8130" t="str">
        <f t="shared" si="127"/>
        <v>0</v>
      </c>
    </row>
    <row r="8131" spans="6:6" x14ac:dyDescent="0.25">
      <c r="F8131" t="str">
        <f t="shared" si="127"/>
        <v>0</v>
      </c>
    </row>
    <row r="8132" spans="6:6" x14ac:dyDescent="0.25">
      <c r="F8132" t="str">
        <f t="shared" si="127"/>
        <v>0</v>
      </c>
    </row>
    <row r="8133" spans="6:6" x14ac:dyDescent="0.25">
      <c r="F8133" t="str">
        <f t="shared" si="127"/>
        <v>0</v>
      </c>
    </row>
    <row r="8134" spans="6:6" x14ac:dyDescent="0.25">
      <c r="F8134" t="str">
        <f t="shared" si="127"/>
        <v>0</v>
      </c>
    </row>
    <row r="8135" spans="6:6" x14ac:dyDescent="0.25">
      <c r="F8135" t="str">
        <f t="shared" si="127"/>
        <v>0</v>
      </c>
    </row>
    <row r="8136" spans="6:6" x14ac:dyDescent="0.25">
      <c r="F8136" t="str">
        <f t="shared" si="127"/>
        <v>0</v>
      </c>
    </row>
    <row r="8137" spans="6:6" x14ac:dyDescent="0.25">
      <c r="F8137" t="str">
        <f t="shared" si="127"/>
        <v>0</v>
      </c>
    </row>
    <row r="8138" spans="6:6" x14ac:dyDescent="0.25">
      <c r="F8138" t="str">
        <f t="shared" si="127"/>
        <v>0</v>
      </c>
    </row>
    <row r="8139" spans="6:6" x14ac:dyDescent="0.25">
      <c r="F8139" t="str">
        <f t="shared" si="127"/>
        <v>0</v>
      </c>
    </row>
    <row r="8140" spans="6:6" x14ac:dyDescent="0.25">
      <c r="F8140" t="str">
        <f t="shared" si="127"/>
        <v>0</v>
      </c>
    </row>
    <row r="8141" spans="6:6" x14ac:dyDescent="0.25">
      <c r="F8141" t="str">
        <f t="shared" si="127"/>
        <v>0</v>
      </c>
    </row>
    <row r="8142" spans="6:6" x14ac:dyDescent="0.25">
      <c r="F8142" t="str">
        <f t="shared" si="127"/>
        <v>0</v>
      </c>
    </row>
    <row r="8143" spans="6:6" x14ac:dyDescent="0.25">
      <c r="F8143" t="str">
        <f t="shared" si="127"/>
        <v>0</v>
      </c>
    </row>
    <row r="8144" spans="6:6" x14ac:dyDescent="0.25">
      <c r="F8144" t="str">
        <f t="shared" si="127"/>
        <v>0</v>
      </c>
    </row>
    <row r="8145" spans="6:6" x14ac:dyDescent="0.25">
      <c r="F8145" t="str">
        <f t="shared" si="127"/>
        <v>0</v>
      </c>
    </row>
    <row r="8146" spans="6:6" x14ac:dyDescent="0.25">
      <c r="F8146" t="str">
        <f t="shared" si="127"/>
        <v>0</v>
      </c>
    </row>
    <row r="8147" spans="6:6" x14ac:dyDescent="0.25">
      <c r="F8147" t="str">
        <f t="shared" si="127"/>
        <v>0</v>
      </c>
    </row>
    <row r="8148" spans="6:6" x14ac:dyDescent="0.25">
      <c r="F8148" t="str">
        <f t="shared" si="127"/>
        <v>0</v>
      </c>
    </row>
    <row r="8149" spans="6:6" x14ac:dyDescent="0.25">
      <c r="F8149" t="str">
        <f t="shared" si="127"/>
        <v>0</v>
      </c>
    </row>
    <row r="8150" spans="6:6" x14ac:dyDescent="0.25">
      <c r="F8150" t="str">
        <f t="shared" si="127"/>
        <v>0</v>
      </c>
    </row>
    <row r="8151" spans="6:6" x14ac:dyDescent="0.25">
      <c r="F8151" t="str">
        <f t="shared" si="127"/>
        <v>0</v>
      </c>
    </row>
    <row r="8152" spans="6:6" x14ac:dyDescent="0.25">
      <c r="F8152" t="str">
        <f t="shared" si="127"/>
        <v>0</v>
      </c>
    </row>
    <row r="8153" spans="6:6" x14ac:dyDescent="0.25">
      <c r="F8153" t="str">
        <f t="shared" si="127"/>
        <v>0</v>
      </c>
    </row>
    <row r="8154" spans="6:6" x14ac:dyDescent="0.25">
      <c r="F8154" t="str">
        <f t="shared" si="127"/>
        <v>0</v>
      </c>
    </row>
    <row r="8155" spans="6:6" x14ac:dyDescent="0.25">
      <c r="F8155" t="str">
        <f t="shared" si="127"/>
        <v>0</v>
      </c>
    </row>
    <row r="8156" spans="6:6" x14ac:dyDescent="0.25">
      <c r="F8156" t="str">
        <f t="shared" si="127"/>
        <v>0</v>
      </c>
    </row>
    <row r="8157" spans="6:6" x14ac:dyDescent="0.25">
      <c r="F8157" t="str">
        <f t="shared" si="127"/>
        <v>0</v>
      </c>
    </row>
    <row r="8158" spans="6:6" x14ac:dyDescent="0.25">
      <c r="F8158" t="str">
        <f t="shared" si="127"/>
        <v>0</v>
      </c>
    </row>
    <row r="8159" spans="6:6" x14ac:dyDescent="0.25">
      <c r="F8159" t="str">
        <f t="shared" si="127"/>
        <v>0</v>
      </c>
    </row>
    <row r="8160" spans="6:6" x14ac:dyDescent="0.25">
      <c r="F8160" t="str">
        <f t="shared" si="127"/>
        <v>0</v>
      </c>
    </row>
    <row r="8161" spans="6:6" x14ac:dyDescent="0.25">
      <c r="F8161" t="str">
        <f t="shared" si="127"/>
        <v>0</v>
      </c>
    </row>
    <row r="8162" spans="6:6" x14ac:dyDescent="0.25">
      <c r="F8162" t="str">
        <f t="shared" si="127"/>
        <v>0</v>
      </c>
    </row>
    <row r="8163" spans="6:6" x14ac:dyDescent="0.25">
      <c r="F8163" t="str">
        <f t="shared" si="127"/>
        <v>0</v>
      </c>
    </row>
    <row r="8164" spans="6:6" x14ac:dyDescent="0.25">
      <c r="F8164" t="str">
        <f t="shared" si="127"/>
        <v>0</v>
      </c>
    </row>
    <row r="8165" spans="6:6" x14ac:dyDescent="0.25">
      <c r="F8165" t="str">
        <f t="shared" si="127"/>
        <v>0</v>
      </c>
    </row>
    <row r="8166" spans="6:6" x14ac:dyDescent="0.25">
      <c r="F8166" t="str">
        <f t="shared" si="127"/>
        <v>0</v>
      </c>
    </row>
    <row r="8167" spans="6:6" x14ac:dyDescent="0.25">
      <c r="F8167" t="str">
        <f t="shared" si="127"/>
        <v>0</v>
      </c>
    </row>
    <row r="8168" spans="6:6" x14ac:dyDescent="0.25">
      <c r="F8168" t="str">
        <f t="shared" si="127"/>
        <v>0</v>
      </c>
    </row>
    <row r="8169" spans="6:6" x14ac:dyDescent="0.25">
      <c r="F8169" t="str">
        <f t="shared" si="127"/>
        <v>0</v>
      </c>
    </row>
    <row r="8170" spans="6:6" x14ac:dyDescent="0.25">
      <c r="F8170" t="str">
        <f t="shared" si="127"/>
        <v>0</v>
      </c>
    </row>
    <row r="8171" spans="6:6" x14ac:dyDescent="0.25">
      <c r="F8171" t="str">
        <f t="shared" si="127"/>
        <v>0</v>
      </c>
    </row>
    <row r="8172" spans="6:6" x14ac:dyDescent="0.25">
      <c r="F8172" t="str">
        <f t="shared" si="127"/>
        <v>0</v>
      </c>
    </row>
    <row r="8173" spans="6:6" x14ac:dyDescent="0.25">
      <c r="F8173" t="str">
        <f t="shared" si="127"/>
        <v>0</v>
      </c>
    </row>
    <row r="8174" spans="6:6" x14ac:dyDescent="0.25">
      <c r="F8174" t="str">
        <f t="shared" si="127"/>
        <v>0</v>
      </c>
    </row>
    <row r="8175" spans="6:6" x14ac:dyDescent="0.25">
      <c r="F8175" t="str">
        <f t="shared" si="127"/>
        <v>0</v>
      </c>
    </row>
    <row r="8176" spans="6:6" x14ac:dyDescent="0.25">
      <c r="F8176" t="str">
        <f t="shared" si="127"/>
        <v>0</v>
      </c>
    </row>
    <row r="8177" spans="6:6" x14ac:dyDescent="0.25">
      <c r="F8177" t="str">
        <f t="shared" si="127"/>
        <v>0</v>
      </c>
    </row>
    <row r="8178" spans="6:6" x14ac:dyDescent="0.25">
      <c r="F8178" t="str">
        <f t="shared" si="127"/>
        <v>0</v>
      </c>
    </row>
    <row r="8179" spans="6:6" x14ac:dyDescent="0.25">
      <c r="F8179" t="str">
        <f t="shared" si="127"/>
        <v>0</v>
      </c>
    </row>
    <row r="8180" spans="6:6" x14ac:dyDescent="0.25">
      <c r="F8180" t="str">
        <f t="shared" si="127"/>
        <v>0</v>
      </c>
    </row>
    <row r="8181" spans="6:6" x14ac:dyDescent="0.25">
      <c r="F8181" t="str">
        <f t="shared" si="127"/>
        <v>0</v>
      </c>
    </row>
    <row r="8182" spans="6:6" x14ac:dyDescent="0.25">
      <c r="F8182" t="str">
        <f t="shared" si="127"/>
        <v>0</v>
      </c>
    </row>
    <row r="8183" spans="6:6" x14ac:dyDescent="0.25">
      <c r="F8183" t="str">
        <f t="shared" si="127"/>
        <v>0</v>
      </c>
    </row>
    <row r="8184" spans="6:6" x14ac:dyDescent="0.25">
      <c r="F8184" t="str">
        <f t="shared" ref="F8184:F8247" si="128">IF(ISNUMBER(SEARCH("JBI",B8184)),"Infant Boys",IF(ISNUMBER(SEARCH("JBJ",B8184)),"Junior Boys",IF(ISNUMBER(SEARCH("JBT",B8184)),"Tolder Boys",IF(ISNUMBER(SEARCH("JGI",B8184)),"Infant GIrls",IF(ISNUMBER(SEARCH("JGT",B8184)),"Tolder Girls",IF(ISNUMBER(SEARCH("JGJ",B8184)),"Junior Girls","0"))))))</f>
        <v>0</v>
      </c>
    </row>
    <row r="8185" spans="6:6" x14ac:dyDescent="0.25">
      <c r="F8185" t="str">
        <f t="shared" si="128"/>
        <v>0</v>
      </c>
    </row>
    <row r="8186" spans="6:6" x14ac:dyDescent="0.25">
      <c r="F8186" t="str">
        <f t="shared" si="128"/>
        <v>0</v>
      </c>
    </row>
    <row r="8187" spans="6:6" x14ac:dyDescent="0.25">
      <c r="F8187" t="str">
        <f t="shared" si="128"/>
        <v>0</v>
      </c>
    </row>
    <row r="8188" spans="6:6" x14ac:dyDescent="0.25">
      <c r="F8188" t="str">
        <f t="shared" si="128"/>
        <v>0</v>
      </c>
    </row>
    <row r="8189" spans="6:6" x14ac:dyDescent="0.25">
      <c r="F8189" t="str">
        <f t="shared" si="128"/>
        <v>0</v>
      </c>
    </row>
    <row r="8190" spans="6:6" x14ac:dyDescent="0.25">
      <c r="F8190" t="str">
        <f t="shared" si="128"/>
        <v>0</v>
      </c>
    </row>
    <row r="8191" spans="6:6" x14ac:dyDescent="0.25">
      <c r="F8191" t="str">
        <f t="shared" si="128"/>
        <v>0</v>
      </c>
    </row>
    <row r="8192" spans="6:6" x14ac:dyDescent="0.25">
      <c r="F8192" t="str">
        <f t="shared" si="128"/>
        <v>0</v>
      </c>
    </row>
    <row r="8193" spans="6:6" x14ac:dyDescent="0.25">
      <c r="F8193" t="str">
        <f t="shared" si="128"/>
        <v>0</v>
      </c>
    </row>
    <row r="8194" spans="6:6" x14ac:dyDescent="0.25">
      <c r="F8194" t="str">
        <f t="shared" si="128"/>
        <v>0</v>
      </c>
    </row>
    <row r="8195" spans="6:6" x14ac:dyDescent="0.25">
      <c r="F8195" t="str">
        <f t="shared" si="128"/>
        <v>0</v>
      </c>
    </row>
    <row r="8196" spans="6:6" x14ac:dyDescent="0.25">
      <c r="F8196" t="str">
        <f t="shared" si="128"/>
        <v>0</v>
      </c>
    </row>
    <row r="8197" spans="6:6" x14ac:dyDescent="0.25">
      <c r="F8197" t="str">
        <f t="shared" si="128"/>
        <v>0</v>
      </c>
    </row>
    <row r="8198" spans="6:6" x14ac:dyDescent="0.25">
      <c r="F8198" t="str">
        <f t="shared" si="128"/>
        <v>0</v>
      </c>
    </row>
    <row r="8199" spans="6:6" x14ac:dyDescent="0.25">
      <c r="F8199" t="str">
        <f t="shared" si="128"/>
        <v>0</v>
      </c>
    </row>
    <row r="8200" spans="6:6" x14ac:dyDescent="0.25">
      <c r="F8200" t="str">
        <f t="shared" si="128"/>
        <v>0</v>
      </c>
    </row>
    <row r="8201" spans="6:6" x14ac:dyDescent="0.25">
      <c r="F8201" t="str">
        <f t="shared" si="128"/>
        <v>0</v>
      </c>
    </row>
    <row r="8202" spans="6:6" x14ac:dyDescent="0.25">
      <c r="F8202" t="str">
        <f t="shared" si="128"/>
        <v>0</v>
      </c>
    </row>
    <row r="8203" spans="6:6" x14ac:dyDescent="0.25">
      <c r="F8203" t="str">
        <f t="shared" si="128"/>
        <v>0</v>
      </c>
    </row>
    <row r="8204" spans="6:6" x14ac:dyDescent="0.25">
      <c r="F8204" t="str">
        <f t="shared" si="128"/>
        <v>0</v>
      </c>
    </row>
    <row r="8205" spans="6:6" x14ac:dyDescent="0.25">
      <c r="F8205" t="str">
        <f t="shared" si="128"/>
        <v>0</v>
      </c>
    </row>
    <row r="8206" spans="6:6" x14ac:dyDescent="0.25">
      <c r="F8206" t="str">
        <f t="shared" si="128"/>
        <v>0</v>
      </c>
    </row>
    <row r="8207" spans="6:6" x14ac:dyDescent="0.25">
      <c r="F8207" t="str">
        <f t="shared" si="128"/>
        <v>0</v>
      </c>
    </row>
    <row r="8208" spans="6:6" x14ac:dyDescent="0.25">
      <c r="F8208" t="str">
        <f t="shared" si="128"/>
        <v>0</v>
      </c>
    </row>
    <row r="8209" spans="6:6" x14ac:dyDescent="0.25">
      <c r="F8209" t="str">
        <f t="shared" si="128"/>
        <v>0</v>
      </c>
    </row>
    <row r="8210" spans="6:6" x14ac:dyDescent="0.25">
      <c r="F8210" t="str">
        <f t="shared" si="128"/>
        <v>0</v>
      </c>
    </row>
    <row r="8211" spans="6:6" x14ac:dyDescent="0.25">
      <c r="F8211" t="str">
        <f t="shared" si="128"/>
        <v>0</v>
      </c>
    </row>
    <row r="8212" spans="6:6" x14ac:dyDescent="0.25">
      <c r="F8212" t="str">
        <f t="shared" si="128"/>
        <v>0</v>
      </c>
    </row>
    <row r="8213" spans="6:6" x14ac:dyDescent="0.25">
      <c r="F8213" t="str">
        <f t="shared" si="128"/>
        <v>0</v>
      </c>
    </row>
    <row r="8214" spans="6:6" x14ac:dyDescent="0.25">
      <c r="F8214" t="str">
        <f t="shared" si="128"/>
        <v>0</v>
      </c>
    </row>
    <row r="8215" spans="6:6" x14ac:dyDescent="0.25">
      <c r="F8215" t="str">
        <f t="shared" si="128"/>
        <v>0</v>
      </c>
    </row>
    <row r="8216" spans="6:6" x14ac:dyDescent="0.25">
      <c r="F8216" t="str">
        <f t="shared" si="128"/>
        <v>0</v>
      </c>
    </row>
    <row r="8217" spans="6:6" x14ac:dyDescent="0.25">
      <c r="F8217" t="str">
        <f t="shared" si="128"/>
        <v>0</v>
      </c>
    </row>
    <row r="8218" spans="6:6" x14ac:dyDescent="0.25">
      <c r="F8218" t="str">
        <f t="shared" si="128"/>
        <v>0</v>
      </c>
    </row>
    <row r="8219" spans="6:6" x14ac:dyDescent="0.25">
      <c r="F8219" t="str">
        <f t="shared" si="128"/>
        <v>0</v>
      </c>
    </row>
    <row r="8220" spans="6:6" x14ac:dyDescent="0.25">
      <c r="F8220" t="str">
        <f t="shared" si="128"/>
        <v>0</v>
      </c>
    </row>
    <row r="8221" spans="6:6" x14ac:dyDescent="0.25">
      <c r="F8221" t="str">
        <f t="shared" si="128"/>
        <v>0</v>
      </c>
    </row>
    <row r="8222" spans="6:6" x14ac:dyDescent="0.25">
      <c r="F8222" t="str">
        <f t="shared" si="128"/>
        <v>0</v>
      </c>
    </row>
    <row r="8223" spans="6:6" x14ac:dyDescent="0.25">
      <c r="F8223" t="str">
        <f t="shared" si="128"/>
        <v>0</v>
      </c>
    </row>
    <row r="8224" spans="6:6" x14ac:dyDescent="0.25">
      <c r="F8224" t="str">
        <f t="shared" si="128"/>
        <v>0</v>
      </c>
    </row>
    <row r="8225" spans="6:6" x14ac:dyDescent="0.25">
      <c r="F8225" t="str">
        <f t="shared" si="128"/>
        <v>0</v>
      </c>
    </row>
    <row r="8226" spans="6:6" x14ac:dyDescent="0.25">
      <c r="F8226" t="str">
        <f t="shared" si="128"/>
        <v>0</v>
      </c>
    </row>
    <row r="8227" spans="6:6" x14ac:dyDescent="0.25">
      <c r="F8227" t="str">
        <f t="shared" si="128"/>
        <v>0</v>
      </c>
    </row>
    <row r="8228" spans="6:6" x14ac:dyDescent="0.25">
      <c r="F8228" t="str">
        <f t="shared" si="128"/>
        <v>0</v>
      </c>
    </row>
    <row r="8229" spans="6:6" x14ac:dyDescent="0.25">
      <c r="F8229" t="str">
        <f t="shared" si="128"/>
        <v>0</v>
      </c>
    </row>
    <row r="8230" spans="6:6" x14ac:dyDescent="0.25">
      <c r="F8230" t="str">
        <f t="shared" si="128"/>
        <v>0</v>
      </c>
    </row>
    <row r="8231" spans="6:6" x14ac:dyDescent="0.25">
      <c r="F8231" t="str">
        <f t="shared" si="128"/>
        <v>0</v>
      </c>
    </row>
    <row r="8232" spans="6:6" x14ac:dyDescent="0.25">
      <c r="F8232" t="str">
        <f t="shared" si="128"/>
        <v>0</v>
      </c>
    </row>
    <row r="8233" spans="6:6" x14ac:dyDescent="0.25">
      <c r="F8233" t="str">
        <f t="shared" si="128"/>
        <v>0</v>
      </c>
    </row>
    <row r="8234" spans="6:6" x14ac:dyDescent="0.25">
      <c r="F8234" t="str">
        <f t="shared" si="128"/>
        <v>0</v>
      </c>
    </row>
    <row r="8235" spans="6:6" x14ac:dyDescent="0.25">
      <c r="F8235" t="str">
        <f t="shared" si="128"/>
        <v>0</v>
      </c>
    </row>
    <row r="8236" spans="6:6" x14ac:dyDescent="0.25">
      <c r="F8236" t="str">
        <f t="shared" si="128"/>
        <v>0</v>
      </c>
    </row>
    <row r="8237" spans="6:6" x14ac:dyDescent="0.25">
      <c r="F8237" t="str">
        <f t="shared" si="128"/>
        <v>0</v>
      </c>
    </row>
    <row r="8238" spans="6:6" x14ac:dyDescent="0.25">
      <c r="F8238" t="str">
        <f t="shared" si="128"/>
        <v>0</v>
      </c>
    </row>
    <row r="8239" spans="6:6" x14ac:dyDescent="0.25">
      <c r="F8239" t="str">
        <f t="shared" si="128"/>
        <v>0</v>
      </c>
    </row>
    <row r="8240" spans="6:6" x14ac:dyDescent="0.25">
      <c r="F8240" t="str">
        <f t="shared" si="128"/>
        <v>0</v>
      </c>
    </row>
    <row r="8241" spans="6:6" x14ac:dyDescent="0.25">
      <c r="F8241" t="str">
        <f t="shared" si="128"/>
        <v>0</v>
      </c>
    </row>
    <row r="8242" spans="6:6" x14ac:dyDescent="0.25">
      <c r="F8242" t="str">
        <f t="shared" si="128"/>
        <v>0</v>
      </c>
    </row>
    <row r="8243" spans="6:6" x14ac:dyDescent="0.25">
      <c r="F8243" t="str">
        <f t="shared" si="128"/>
        <v>0</v>
      </c>
    </row>
    <row r="8244" spans="6:6" x14ac:dyDescent="0.25">
      <c r="F8244" t="str">
        <f t="shared" si="128"/>
        <v>0</v>
      </c>
    </row>
    <row r="8245" spans="6:6" x14ac:dyDescent="0.25">
      <c r="F8245" t="str">
        <f t="shared" si="128"/>
        <v>0</v>
      </c>
    </row>
    <row r="8246" spans="6:6" x14ac:dyDescent="0.25">
      <c r="F8246" t="str">
        <f t="shared" si="128"/>
        <v>0</v>
      </c>
    </row>
    <row r="8247" spans="6:6" x14ac:dyDescent="0.25">
      <c r="F8247" t="str">
        <f t="shared" si="128"/>
        <v>0</v>
      </c>
    </row>
    <row r="8248" spans="6:6" x14ac:dyDescent="0.25">
      <c r="F8248" t="str">
        <f t="shared" ref="F8248:F8311" si="129">IF(ISNUMBER(SEARCH("JBI",B8248)),"Infant Boys",IF(ISNUMBER(SEARCH("JBJ",B8248)),"Junior Boys",IF(ISNUMBER(SEARCH("JBT",B8248)),"Tolder Boys",IF(ISNUMBER(SEARCH("JGI",B8248)),"Infant GIrls",IF(ISNUMBER(SEARCH("JGT",B8248)),"Tolder Girls",IF(ISNUMBER(SEARCH("JGJ",B8248)),"Junior Girls","0"))))))</f>
        <v>0</v>
      </c>
    </row>
    <row r="8249" spans="6:6" x14ac:dyDescent="0.25">
      <c r="F8249" t="str">
        <f t="shared" si="129"/>
        <v>0</v>
      </c>
    </row>
    <row r="8250" spans="6:6" x14ac:dyDescent="0.25">
      <c r="F8250" t="str">
        <f t="shared" si="129"/>
        <v>0</v>
      </c>
    </row>
    <row r="8251" spans="6:6" x14ac:dyDescent="0.25">
      <c r="F8251" t="str">
        <f t="shared" si="129"/>
        <v>0</v>
      </c>
    </row>
    <row r="8252" spans="6:6" x14ac:dyDescent="0.25">
      <c r="F8252" t="str">
        <f t="shared" si="129"/>
        <v>0</v>
      </c>
    </row>
    <row r="8253" spans="6:6" x14ac:dyDescent="0.25">
      <c r="F8253" t="str">
        <f t="shared" si="129"/>
        <v>0</v>
      </c>
    </row>
    <row r="8254" spans="6:6" x14ac:dyDescent="0.25">
      <c r="F8254" t="str">
        <f t="shared" si="129"/>
        <v>0</v>
      </c>
    </row>
    <row r="8255" spans="6:6" x14ac:dyDescent="0.25">
      <c r="F8255" t="str">
        <f t="shared" si="129"/>
        <v>0</v>
      </c>
    </row>
    <row r="8256" spans="6:6" x14ac:dyDescent="0.25">
      <c r="F8256" t="str">
        <f t="shared" si="129"/>
        <v>0</v>
      </c>
    </row>
    <row r="8257" spans="6:6" x14ac:dyDescent="0.25">
      <c r="F8257" t="str">
        <f t="shared" si="129"/>
        <v>0</v>
      </c>
    </row>
    <row r="8258" spans="6:6" x14ac:dyDescent="0.25">
      <c r="F8258" t="str">
        <f t="shared" si="129"/>
        <v>0</v>
      </c>
    </row>
    <row r="8259" spans="6:6" x14ac:dyDescent="0.25">
      <c r="F8259" t="str">
        <f t="shared" si="129"/>
        <v>0</v>
      </c>
    </row>
    <row r="8260" spans="6:6" x14ac:dyDescent="0.25">
      <c r="F8260" t="str">
        <f t="shared" si="129"/>
        <v>0</v>
      </c>
    </row>
    <row r="8261" spans="6:6" x14ac:dyDescent="0.25">
      <c r="F8261" t="str">
        <f t="shared" si="129"/>
        <v>0</v>
      </c>
    </row>
    <row r="8262" spans="6:6" x14ac:dyDescent="0.25">
      <c r="F8262" t="str">
        <f t="shared" si="129"/>
        <v>0</v>
      </c>
    </row>
    <row r="8263" spans="6:6" x14ac:dyDescent="0.25">
      <c r="F8263" t="str">
        <f t="shared" si="129"/>
        <v>0</v>
      </c>
    </row>
    <row r="8264" spans="6:6" x14ac:dyDescent="0.25">
      <c r="F8264" t="str">
        <f t="shared" si="129"/>
        <v>0</v>
      </c>
    </row>
    <row r="8265" spans="6:6" x14ac:dyDescent="0.25">
      <c r="F8265" t="str">
        <f t="shared" si="129"/>
        <v>0</v>
      </c>
    </row>
    <row r="8266" spans="6:6" x14ac:dyDescent="0.25">
      <c r="F8266" t="str">
        <f t="shared" si="129"/>
        <v>0</v>
      </c>
    </row>
    <row r="8267" spans="6:6" x14ac:dyDescent="0.25">
      <c r="F8267" t="str">
        <f t="shared" si="129"/>
        <v>0</v>
      </c>
    </row>
    <row r="8268" spans="6:6" x14ac:dyDescent="0.25">
      <c r="F8268" t="str">
        <f t="shared" si="129"/>
        <v>0</v>
      </c>
    </row>
    <row r="8269" spans="6:6" x14ac:dyDescent="0.25">
      <c r="F8269" t="str">
        <f t="shared" si="129"/>
        <v>0</v>
      </c>
    </row>
    <row r="8270" spans="6:6" x14ac:dyDescent="0.25">
      <c r="F8270" t="str">
        <f t="shared" si="129"/>
        <v>0</v>
      </c>
    </row>
    <row r="8271" spans="6:6" x14ac:dyDescent="0.25">
      <c r="F8271" t="str">
        <f t="shared" si="129"/>
        <v>0</v>
      </c>
    </row>
    <row r="8272" spans="6:6" x14ac:dyDescent="0.25">
      <c r="F8272" t="str">
        <f t="shared" si="129"/>
        <v>0</v>
      </c>
    </row>
    <row r="8273" spans="6:6" x14ac:dyDescent="0.25">
      <c r="F8273" t="str">
        <f t="shared" si="129"/>
        <v>0</v>
      </c>
    </row>
    <row r="8274" spans="6:6" x14ac:dyDescent="0.25">
      <c r="F8274" t="str">
        <f t="shared" si="129"/>
        <v>0</v>
      </c>
    </row>
    <row r="8275" spans="6:6" x14ac:dyDescent="0.25">
      <c r="F8275" t="str">
        <f t="shared" si="129"/>
        <v>0</v>
      </c>
    </row>
    <row r="8276" spans="6:6" x14ac:dyDescent="0.25">
      <c r="F8276" t="str">
        <f t="shared" si="129"/>
        <v>0</v>
      </c>
    </row>
    <row r="8277" spans="6:6" x14ac:dyDescent="0.25">
      <c r="F8277" t="str">
        <f t="shared" si="129"/>
        <v>0</v>
      </c>
    </row>
    <row r="8278" spans="6:6" x14ac:dyDescent="0.25">
      <c r="F8278" t="str">
        <f t="shared" si="129"/>
        <v>0</v>
      </c>
    </row>
    <row r="8279" spans="6:6" x14ac:dyDescent="0.25">
      <c r="F8279" t="str">
        <f t="shared" si="129"/>
        <v>0</v>
      </c>
    </row>
    <row r="8280" spans="6:6" x14ac:dyDescent="0.25">
      <c r="F8280" t="str">
        <f t="shared" si="129"/>
        <v>0</v>
      </c>
    </row>
    <row r="8281" spans="6:6" x14ac:dyDescent="0.25">
      <c r="F8281" t="str">
        <f t="shared" si="129"/>
        <v>0</v>
      </c>
    </row>
    <row r="8282" spans="6:6" x14ac:dyDescent="0.25">
      <c r="F8282" t="str">
        <f t="shared" si="129"/>
        <v>0</v>
      </c>
    </row>
    <row r="8283" spans="6:6" x14ac:dyDescent="0.25">
      <c r="F8283" t="str">
        <f t="shared" si="129"/>
        <v>0</v>
      </c>
    </row>
    <row r="8284" spans="6:6" x14ac:dyDescent="0.25">
      <c r="F8284" t="str">
        <f t="shared" si="129"/>
        <v>0</v>
      </c>
    </row>
    <row r="8285" spans="6:6" x14ac:dyDescent="0.25">
      <c r="F8285" t="str">
        <f t="shared" si="129"/>
        <v>0</v>
      </c>
    </row>
    <row r="8286" spans="6:6" x14ac:dyDescent="0.25">
      <c r="F8286" t="str">
        <f t="shared" si="129"/>
        <v>0</v>
      </c>
    </row>
    <row r="8287" spans="6:6" x14ac:dyDescent="0.25">
      <c r="F8287" t="str">
        <f t="shared" si="129"/>
        <v>0</v>
      </c>
    </row>
    <row r="8288" spans="6:6" x14ac:dyDescent="0.25">
      <c r="F8288" t="str">
        <f t="shared" si="129"/>
        <v>0</v>
      </c>
    </row>
    <row r="8289" spans="6:6" x14ac:dyDescent="0.25">
      <c r="F8289" t="str">
        <f t="shared" si="129"/>
        <v>0</v>
      </c>
    </row>
    <row r="8290" spans="6:6" x14ac:dyDescent="0.25">
      <c r="F8290" t="str">
        <f t="shared" si="129"/>
        <v>0</v>
      </c>
    </row>
    <row r="8291" spans="6:6" x14ac:dyDescent="0.25">
      <c r="F8291" t="str">
        <f t="shared" si="129"/>
        <v>0</v>
      </c>
    </row>
    <row r="8292" spans="6:6" x14ac:dyDescent="0.25">
      <c r="F8292" t="str">
        <f t="shared" si="129"/>
        <v>0</v>
      </c>
    </row>
    <row r="8293" spans="6:6" x14ac:dyDescent="0.25">
      <c r="F8293" t="str">
        <f t="shared" si="129"/>
        <v>0</v>
      </c>
    </row>
    <row r="8294" spans="6:6" x14ac:dyDescent="0.25">
      <c r="F8294" t="str">
        <f t="shared" si="129"/>
        <v>0</v>
      </c>
    </row>
    <row r="8295" spans="6:6" x14ac:dyDescent="0.25">
      <c r="F8295" t="str">
        <f t="shared" si="129"/>
        <v>0</v>
      </c>
    </row>
    <row r="8296" spans="6:6" x14ac:dyDescent="0.25">
      <c r="F8296" t="str">
        <f t="shared" si="129"/>
        <v>0</v>
      </c>
    </row>
    <row r="8297" spans="6:6" x14ac:dyDescent="0.25">
      <c r="F8297" t="str">
        <f t="shared" si="129"/>
        <v>0</v>
      </c>
    </row>
    <row r="8298" spans="6:6" x14ac:dyDescent="0.25">
      <c r="F8298" t="str">
        <f t="shared" si="129"/>
        <v>0</v>
      </c>
    </row>
    <row r="8299" spans="6:6" x14ac:dyDescent="0.25">
      <c r="F8299" t="str">
        <f t="shared" si="129"/>
        <v>0</v>
      </c>
    </row>
    <row r="8300" spans="6:6" x14ac:dyDescent="0.25">
      <c r="F8300" t="str">
        <f t="shared" si="129"/>
        <v>0</v>
      </c>
    </row>
    <row r="8301" spans="6:6" x14ac:dyDescent="0.25">
      <c r="F8301" t="str">
        <f t="shared" si="129"/>
        <v>0</v>
      </c>
    </row>
    <row r="8302" spans="6:6" x14ac:dyDescent="0.25">
      <c r="F8302" t="str">
        <f t="shared" si="129"/>
        <v>0</v>
      </c>
    </row>
    <row r="8303" spans="6:6" x14ac:dyDescent="0.25">
      <c r="F8303" t="str">
        <f t="shared" si="129"/>
        <v>0</v>
      </c>
    </row>
    <row r="8304" spans="6:6" x14ac:dyDescent="0.25">
      <c r="F8304" t="str">
        <f t="shared" si="129"/>
        <v>0</v>
      </c>
    </row>
    <row r="8305" spans="6:6" x14ac:dyDescent="0.25">
      <c r="F8305" t="str">
        <f t="shared" si="129"/>
        <v>0</v>
      </c>
    </row>
    <row r="8306" spans="6:6" x14ac:dyDescent="0.25">
      <c r="F8306" t="str">
        <f t="shared" si="129"/>
        <v>0</v>
      </c>
    </row>
    <row r="8307" spans="6:6" x14ac:dyDescent="0.25">
      <c r="F8307" t="str">
        <f t="shared" si="129"/>
        <v>0</v>
      </c>
    </row>
    <row r="8308" spans="6:6" x14ac:dyDescent="0.25">
      <c r="F8308" t="str">
        <f t="shared" si="129"/>
        <v>0</v>
      </c>
    </row>
    <row r="8309" spans="6:6" x14ac:dyDescent="0.25">
      <c r="F8309" t="str">
        <f t="shared" si="129"/>
        <v>0</v>
      </c>
    </row>
    <row r="8310" spans="6:6" x14ac:dyDescent="0.25">
      <c r="F8310" t="str">
        <f t="shared" si="129"/>
        <v>0</v>
      </c>
    </row>
    <row r="8311" spans="6:6" x14ac:dyDescent="0.25">
      <c r="F8311" t="str">
        <f t="shared" si="129"/>
        <v>0</v>
      </c>
    </row>
    <row r="8312" spans="6:6" x14ac:dyDescent="0.25">
      <c r="F8312" t="str">
        <f t="shared" ref="F8312:F8375" si="130">IF(ISNUMBER(SEARCH("JBI",B8312)),"Infant Boys",IF(ISNUMBER(SEARCH("JBJ",B8312)),"Junior Boys",IF(ISNUMBER(SEARCH("JBT",B8312)),"Tolder Boys",IF(ISNUMBER(SEARCH("JGI",B8312)),"Infant GIrls",IF(ISNUMBER(SEARCH("JGT",B8312)),"Tolder Girls",IF(ISNUMBER(SEARCH("JGJ",B8312)),"Junior Girls","0"))))))</f>
        <v>0</v>
      </c>
    </row>
    <row r="8313" spans="6:6" x14ac:dyDescent="0.25">
      <c r="F8313" t="str">
        <f t="shared" si="130"/>
        <v>0</v>
      </c>
    </row>
    <row r="8314" spans="6:6" x14ac:dyDescent="0.25">
      <c r="F8314" t="str">
        <f t="shared" si="130"/>
        <v>0</v>
      </c>
    </row>
    <row r="8315" spans="6:6" x14ac:dyDescent="0.25">
      <c r="F8315" t="str">
        <f t="shared" si="130"/>
        <v>0</v>
      </c>
    </row>
    <row r="8316" spans="6:6" x14ac:dyDescent="0.25">
      <c r="F8316" t="str">
        <f t="shared" si="130"/>
        <v>0</v>
      </c>
    </row>
    <row r="8317" spans="6:6" x14ac:dyDescent="0.25">
      <c r="F8317" t="str">
        <f t="shared" si="130"/>
        <v>0</v>
      </c>
    </row>
    <row r="8318" spans="6:6" x14ac:dyDescent="0.25">
      <c r="F8318" t="str">
        <f t="shared" si="130"/>
        <v>0</v>
      </c>
    </row>
    <row r="8319" spans="6:6" x14ac:dyDescent="0.25">
      <c r="F8319" t="str">
        <f t="shared" si="130"/>
        <v>0</v>
      </c>
    </row>
    <row r="8320" spans="6:6" x14ac:dyDescent="0.25">
      <c r="F8320" t="str">
        <f t="shared" si="130"/>
        <v>0</v>
      </c>
    </row>
    <row r="8321" spans="6:6" x14ac:dyDescent="0.25">
      <c r="F8321" t="str">
        <f t="shared" si="130"/>
        <v>0</v>
      </c>
    </row>
    <row r="8322" spans="6:6" x14ac:dyDescent="0.25">
      <c r="F8322" t="str">
        <f t="shared" si="130"/>
        <v>0</v>
      </c>
    </row>
    <row r="8323" spans="6:6" x14ac:dyDescent="0.25">
      <c r="F8323" t="str">
        <f t="shared" si="130"/>
        <v>0</v>
      </c>
    </row>
    <row r="8324" spans="6:6" x14ac:dyDescent="0.25">
      <c r="F8324" t="str">
        <f t="shared" si="130"/>
        <v>0</v>
      </c>
    </row>
    <row r="8325" spans="6:6" x14ac:dyDescent="0.25">
      <c r="F8325" t="str">
        <f t="shared" si="130"/>
        <v>0</v>
      </c>
    </row>
    <row r="8326" spans="6:6" x14ac:dyDescent="0.25">
      <c r="F8326" t="str">
        <f t="shared" si="130"/>
        <v>0</v>
      </c>
    </row>
    <row r="8327" spans="6:6" x14ac:dyDescent="0.25">
      <c r="F8327" t="str">
        <f t="shared" si="130"/>
        <v>0</v>
      </c>
    </row>
    <row r="8328" spans="6:6" x14ac:dyDescent="0.25">
      <c r="F8328" t="str">
        <f t="shared" si="130"/>
        <v>0</v>
      </c>
    </row>
    <row r="8329" spans="6:6" x14ac:dyDescent="0.25">
      <c r="F8329" t="str">
        <f t="shared" si="130"/>
        <v>0</v>
      </c>
    </row>
    <row r="8330" spans="6:6" x14ac:dyDescent="0.25">
      <c r="F8330" t="str">
        <f t="shared" si="130"/>
        <v>0</v>
      </c>
    </row>
    <row r="8331" spans="6:6" x14ac:dyDescent="0.25">
      <c r="F8331" t="str">
        <f t="shared" si="130"/>
        <v>0</v>
      </c>
    </row>
    <row r="8332" spans="6:6" x14ac:dyDescent="0.25">
      <c r="F8332" t="str">
        <f t="shared" si="130"/>
        <v>0</v>
      </c>
    </row>
    <row r="8333" spans="6:6" x14ac:dyDescent="0.25">
      <c r="F8333" t="str">
        <f t="shared" si="130"/>
        <v>0</v>
      </c>
    </row>
    <row r="8334" spans="6:6" x14ac:dyDescent="0.25">
      <c r="F8334" t="str">
        <f t="shared" si="130"/>
        <v>0</v>
      </c>
    </row>
    <row r="8335" spans="6:6" x14ac:dyDescent="0.25">
      <c r="F8335" t="str">
        <f t="shared" si="130"/>
        <v>0</v>
      </c>
    </row>
    <row r="8336" spans="6:6" x14ac:dyDescent="0.25">
      <c r="F8336" t="str">
        <f t="shared" si="130"/>
        <v>0</v>
      </c>
    </row>
    <row r="8337" spans="6:6" x14ac:dyDescent="0.25">
      <c r="F8337" t="str">
        <f t="shared" si="130"/>
        <v>0</v>
      </c>
    </row>
    <row r="8338" spans="6:6" x14ac:dyDescent="0.25">
      <c r="F8338" t="str">
        <f t="shared" si="130"/>
        <v>0</v>
      </c>
    </row>
    <row r="8339" spans="6:6" x14ac:dyDescent="0.25">
      <c r="F8339" t="str">
        <f t="shared" si="130"/>
        <v>0</v>
      </c>
    </row>
    <row r="8340" spans="6:6" x14ac:dyDescent="0.25">
      <c r="F8340" t="str">
        <f t="shared" si="130"/>
        <v>0</v>
      </c>
    </row>
    <row r="8341" spans="6:6" x14ac:dyDescent="0.25">
      <c r="F8341" t="str">
        <f t="shared" si="130"/>
        <v>0</v>
      </c>
    </row>
    <row r="8342" spans="6:6" x14ac:dyDescent="0.25">
      <c r="F8342" t="str">
        <f t="shared" si="130"/>
        <v>0</v>
      </c>
    </row>
    <row r="8343" spans="6:6" x14ac:dyDescent="0.25">
      <c r="F8343" t="str">
        <f t="shared" si="130"/>
        <v>0</v>
      </c>
    </row>
    <row r="8344" spans="6:6" x14ac:dyDescent="0.25">
      <c r="F8344" t="str">
        <f t="shared" si="130"/>
        <v>0</v>
      </c>
    </row>
    <row r="8345" spans="6:6" x14ac:dyDescent="0.25">
      <c r="F8345" t="str">
        <f t="shared" si="130"/>
        <v>0</v>
      </c>
    </row>
    <row r="8346" spans="6:6" x14ac:dyDescent="0.25">
      <c r="F8346" t="str">
        <f t="shared" si="130"/>
        <v>0</v>
      </c>
    </row>
    <row r="8347" spans="6:6" x14ac:dyDescent="0.25">
      <c r="F8347" t="str">
        <f t="shared" si="130"/>
        <v>0</v>
      </c>
    </row>
    <row r="8348" spans="6:6" x14ac:dyDescent="0.25">
      <c r="F8348" t="str">
        <f t="shared" si="130"/>
        <v>0</v>
      </c>
    </row>
    <row r="8349" spans="6:6" x14ac:dyDescent="0.25">
      <c r="F8349" t="str">
        <f t="shared" si="130"/>
        <v>0</v>
      </c>
    </row>
    <row r="8350" spans="6:6" x14ac:dyDescent="0.25">
      <c r="F8350" t="str">
        <f t="shared" si="130"/>
        <v>0</v>
      </c>
    </row>
    <row r="8351" spans="6:6" x14ac:dyDescent="0.25">
      <c r="F8351" t="str">
        <f t="shared" si="130"/>
        <v>0</v>
      </c>
    </row>
    <row r="8352" spans="6:6" x14ac:dyDescent="0.25">
      <c r="F8352" t="str">
        <f t="shared" si="130"/>
        <v>0</v>
      </c>
    </row>
    <row r="8353" spans="6:6" x14ac:dyDescent="0.25">
      <c r="F8353" t="str">
        <f t="shared" si="130"/>
        <v>0</v>
      </c>
    </row>
    <row r="8354" spans="6:6" x14ac:dyDescent="0.25">
      <c r="F8354" t="str">
        <f t="shared" si="130"/>
        <v>0</v>
      </c>
    </row>
    <row r="8355" spans="6:6" x14ac:dyDescent="0.25">
      <c r="F8355" t="str">
        <f t="shared" si="130"/>
        <v>0</v>
      </c>
    </row>
    <row r="8356" spans="6:6" x14ac:dyDescent="0.25">
      <c r="F8356" t="str">
        <f t="shared" si="130"/>
        <v>0</v>
      </c>
    </row>
    <row r="8357" spans="6:6" x14ac:dyDescent="0.25">
      <c r="F8357" t="str">
        <f t="shared" si="130"/>
        <v>0</v>
      </c>
    </row>
    <row r="8358" spans="6:6" x14ac:dyDescent="0.25">
      <c r="F8358" t="str">
        <f t="shared" si="130"/>
        <v>0</v>
      </c>
    </row>
    <row r="8359" spans="6:6" x14ac:dyDescent="0.25">
      <c r="F8359" t="str">
        <f t="shared" si="130"/>
        <v>0</v>
      </c>
    </row>
    <row r="8360" spans="6:6" x14ac:dyDescent="0.25">
      <c r="F8360" t="str">
        <f t="shared" si="130"/>
        <v>0</v>
      </c>
    </row>
    <row r="8361" spans="6:6" x14ac:dyDescent="0.25">
      <c r="F8361" t="str">
        <f t="shared" si="130"/>
        <v>0</v>
      </c>
    </row>
    <row r="8362" spans="6:6" x14ac:dyDescent="0.25">
      <c r="F8362" t="str">
        <f t="shared" si="130"/>
        <v>0</v>
      </c>
    </row>
    <row r="8363" spans="6:6" x14ac:dyDescent="0.25">
      <c r="F8363" t="str">
        <f t="shared" si="130"/>
        <v>0</v>
      </c>
    </row>
    <row r="8364" spans="6:6" x14ac:dyDescent="0.25">
      <c r="F8364" t="str">
        <f t="shared" si="130"/>
        <v>0</v>
      </c>
    </row>
    <row r="8365" spans="6:6" x14ac:dyDescent="0.25">
      <c r="F8365" t="str">
        <f t="shared" si="130"/>
        <v>0</v>
      </c>
    </row>
    <row r="8366" spans="6:6" x14ac:dyDescent="0.25">
      <c r="F8366" t="str">
        <f t="shared" si="130"/>
        <v>0</v>
      </c>
    </row>
    <row r="8367" spans="6:6" x14ac:dyDescent="0.25">
      <c r="F8367" t="str">
        <f t="shared" si="130"/>
        <v>0</v>
      </c>
    </row>
    <row r="8368" spans="6:6" x14ac:dyDescent="0.25">
      <c r="F8368" t="str">
        <f t="shared" si="130"/>
        <v>0</v>
      </c>
    </row>
    <row r="8369" spans="6:6" x14ac:dyDescent="0.25">
      <c r="F8369" t="str">
        <f t="shared" si="130"/>
        <v>0</v>
      </c>
    </row>
    <row r="8370" spans="6:6" x14ac:dyDescent="0.25">
      <c r="F8370" t="str">
        <f t="shared" si="130"/>
        <v>0</v>
      </c>
    </row>
    <row r="8371" spans="6:6" x14ac:dyDescent="0.25">
      <c r="F8371" t="str">
        <f t="shared" si="130"/>
        <v>0</v>
      </c>
    </row>
    <row r="8372" spans="6:6" x14ac:dyDescent="0.25">
      <c r="F8372" t="str">
        <f t="shared" si="130"/>
        <v>0</v>
      </c>
    </row>
    <row r="8373" spans="6:6" x14ac:dyDescent="0.25">
      <c r="F8373" t="str">
        <f t="shared" si="130"/>
        <v>0</v>
      </c>
    </row>
    <row r="8374" spans="6:6" x14ac:dyDescent="0.25">
      <c r="F8374" t="str">
        <f t="shared" si="130"/>
        <v>0</v>
      </c>
    </row>
    <row r="8375" spans="6:6" x14ac:dyDescent="0.25">
      <c r="F8375" t="str">
        <f t="shared" si="130"/>
        <v>0</v>
      </c>
    </row>
    <row r="8376" spans="6:6" x14ac:dyDescent="0.25">
      <c r="F8376" t="str">
        <f t="shared" ref="F8376:F8439" si="131">IF(ISNUMBER(SEARCH("JBI",B8376)),"Infant Boys",IF(ISNUMBER(SEARCH("JBJ",B8376)),"Junior Boys",IF(ISNUMBER(SEARCH("JBT",B8376)),"Tolder Boys",IF(ISNUMBER(SEARCH("JGI",B8376)),"Infant GIrls",IF(ISNUMBER(SEARCH("JGT",B8376)),"Tolder Girls",IF(ISNUMBER(SEARCH("JGJ",B8376)),"Junior Girls","0"))))))</f>
        <v>0</v>
      </c>
    </row>
    <row r="8377" spans="6:6" x14ac:dyDescent="0.25">
      <c r="F8377" t="str">
        <f t="shared" si="131"/>
        <v>0</v>
      </c>
    </row>
    <row r="8378" spans="6:6" x14ac:dyDescent="0.25">
      <c r="F8378" t="str">
        <f t="shared" si="131"/>
        <v>0</v>
      </c>
    </row>
    <row r="8379" spans="6:6" x14ac:dyDescent="0.25">
      <c r="F8379" t="str">
        <f t="shared" si="131"/>
        <v>0</v>
      </c>
    </row>
    <row r="8380" spans="6:6" x14ac:dyDescent="0.25">
      <c r="F8380" t="str">
        <f t="shared" si="131"/>
        <v>0</v>
      </c>
    </row>
    <row r="8381" spans="6:6" x14ac:dyDescent="0.25">
      <c r="F8381" t="str">
        <f t="shared" si="131"/>
        <v>0</v>
      </c>
    </row>
    <row r="8382" spans="6:6" x14ac:dyDescent="0.25">
      <c r="F8382" t="str">
        <f t="shared" si="131"/>
        <v>0</v>
      </c>
    </row>
    <row r="8383" spans="6:6" x14ac:dyDescent="0.25">
      <c r="F8383" t="str">
        <f t="shared" si="131"/>
        <v>0</v>
      </c>
    </row>
    <row r="8384" spans="6:6" x14ac:dyDescent="0.25">
      <c r="F8384" t="str">
        <f t="shared" si="131"/>
        <v>0</v>
      </c>
    </row>
    <row r="8385" spans="6:6" x14ac:dyDescent="0.25">
      <c r="F8385" t="str">
        <f t="shared" si="131"/>
        <v>0</v>
      </c>
    </row>
    <row r="8386" spans="6:6" x14ac:dyDescent="0.25">
      <c r="F8386" t="str">
        <f t="shared" si="131"/>
        <v>0</v>
      </c>
    </row>
    <row r="8387" spans="6:6" x14ac:dyDescent="0.25">
      <c r="F8387" t="str">
        <f t="shared" si="131"/>
        <v>0</v>
      </c>
    </row>
    <row r="8388" spans="6:6" x14ac:dyDescent="0.25">
      <c r="F8388" t="str">
        <f t="shared" si="131"/>
        <v>0</v>
      </c>
    </row>
    <row r="8389" spans="6:6" x14ac:dyDescent="0.25">
      <c r="F8389" t="str">
        <f t="shared" si="131"/>
        <v>0</v>
      </c>
    </row>
    <row r="8390" spans="6:6" x14ac:dyDescent="0.25">
      <c r="F8390" t="str">
        <f t="shared" si="131"/>
        <v>0</v>
      </c>
    </row>
    <row r="8391" spans="6:6" x14ac:dyDescent="0.25">
      <c r="F8391" t="str">
        <f t="shared" si="131"/>
        <v>0</v>
      </c>
    </row>
    <row r="8392" spans="6:6" x14ac:dyDescent="0.25">
      <c r="F8392" t="str">
        <f t="shared" si="131"/>
        <v>0</v>
      </c>
    </row>
    <row r="8393" spans="6:6" x14ac:dyDescent="0.25">
      <c r="F8393" t="str">
        <f t="shared" si="131"/>
        <v>0</v>
      </c>
    </row>
    <row r="8394" spans="6:6" x14ac:dyDescent="0.25">
      <c r="F8394" t="str">
        <f t="shared" si="131"/>
        <v>0</v>
      </c>
    </row>
    <row r="8395" spans="6:6" x14ac:dyDescent="0.25">
      <c r="F8395" t="str">
        <f t="shared" si="131"/>
        <v>0</v>
      </c>
    </row>
    <row r="8396" spans="6:6" x14ac:dyDescent="0.25">
      <c r="F8396" t="str">
        <f t="shared" si="131"/>
        <v>0</v>
      </c>
    </row>
    <row r="8397" spans="6:6" x14ac:dyDescent="0.25">
      <c r="F8397" t="str">
        <f t="shared" si="131"/>
        <v>0</v>
      </c>
    </row>
    <row r="8398" spans="6:6" x14ac:dyDescent="0.25">
      <c r="F8398" t="str">
        <f t="shared" si="131"/>
        <v>0</v>
      </c>
    </row>
    <row r="8399" spans="6:6" x14ac:dyDescent="0.25">
      <c r="F8399" t="str">
        <f t="shared" si="131"/>
        <v>0</v>
      </c>
    </row>
    <row r="8400" spans="6:6" x14ac:dyDescent="0.25">
      <c r="F8400" t="str">
        <f t="shared" si="131"/>
        <v>0</v>
      </c>
    </row>
    <row r="8401" spans="6:6" x14ac:dyDescent="0.25">
      <c r="F8401" t="str">
        <f t="shared" si="131"/>
        <v>0</v>
      </c>
    </row>
    <row r="8402" spans="6:6" x14ac:dyDescent="0.25">
      <c r="F8402" t="str">
        <f t="shared" si="131"/>
        <v>0</v>
      </c>
    </row>
    <row r="8403" spans="6:6" x14ac:dyDescent="0.25">
      <c r="F8403" t="str">
        <f t="shared" si="131"/>
        <v>0</v>
      </c>
    </row>
    <row r="8404" spans="6:6" x14ac:dyDescent="0.25">
      <c r="F8404" t="str">
        <f t="shared" si="131"/>
        <v>0</v>
      </c>
    </row>
    <row r="8405" spans="6:6" x14ac:dyDescent="0.25">
      <c r="F8405" t="str">
        <f t="shared" si="131"/>
        <v>0</v>
      </c>
    </row>
    <row r="8406" spans="6:6" x14ac:dyDescent="0.25">
      <c r="F8406" t="str">
        <f t="shared" si="131"/>
        <v>0</v>
      </c>
    </row>
    <row r="8407" spans="6:6" x14ac:dyDescent="0.25">
      <c r="F8407" t="str">
        <f t="shared" si="131"/>
        <v>0</v>
      </c>
    </row>
    <row r="8408" spans="6:6" x14ac:dyDescent="0.25">
      <c r="F8408" t="str">
        <f t="shared" si="131"/>
        <v>0</v>
      </c>
    </row>
    <row r="8409" spans="6:6" x14ac:dyDescent="0.25">
      <c r="F8409" t="str">
        <f t="shared" si="131"/>
        <v>0</v>
      </c>
    </row>
    <row r="8410" spans="6:6" x14ac:dyDescent="0.25">
      <c r="F8410" t="str">
        <f t="shared" si="131"/>
        <v>0</v>
      </c>
    </row>
    <row r="8411" spans="6:6" x14ac:dyDescent="0.25">
      <c r="F8411" t="str">
        <f t="shared" si="131"/>
        <v>0</v>
      </c>
    </row>
    <row r="8412" spans="6:6" x14ac:dyDescent="0.25">
      <c r="F8412" t="str">
        <f t="shared" si="131"/>
        <v>0</v>
      </c>
    </row>
    <row r="8413" spans="6:6" x14ac:dyDescent="0.25">
      <c r="F8413" t="str">
        <f t="shared" si="131"/>
        <v>0</v>
      </c>
    </row>
    <row r="8414" spans="6:6" x14ac:dyDescent="0.25">
      <c r="F8414" t="str">
        <f t="shared" si="131"/>
        <v>0</v>
      </c>
    </row>
    <row r="8415" spans="6:6" x14ac:dyDescent="0.25">
      <c r="F8415" t="str">
        <f t="shared" si="131"/>
        <v>0</v>
      </c>
    </row>
    <row r="8416" spans="6:6" x14ac:dyDescent="0.25">
      <c r="F8416" t="str">
        <f t="shared" si="131"/>
        <v>0</v>
      </c>
    </row>
    <row r="8417" spans="6:6" x14ac:dyDescent="0.25">
      <c r="F8417" t="str">
        <f t="shared" si="131"/>
        <v>0</v>
      </c>
    </row>
    <row r="8418" spans="6:6" x14ac:dyDescent="0.25">
      <c r="F8418" t="str">
        <f t="shared" si="131"/>
        <v>0</v>
      </c>
    </row>
    <row r="8419" spans="6:6" x14ac:dyDescent="0.25">
      <c r="F8419" t="str">
        <f t="shared" si="131"/>
        <v>0</v>
      </c>
    </row>
    <row r="8420" spans="6:6" x14ac:dyDescent="0.25">
      <c r="F8420" t="str">
        <f t="shared" si="131"/>
        <v>0</v>
      </c>
    </row>
    <row r="8421" spans="6:6" x14ac:dyDescent="0.25">
      <c r="F8421" t="str">
        <f t="shared" si="131"/>
        <v>0</v>
      </c>
    </row>
    <row r="8422" spans="6:6" x14ac:dyDescent="0.25">
      <c r="F8422" t="str">
        <f t="shared" si="131"/>
        <v>0</v>
      </c>
    </row>
    <row r="8423" spans="6:6" x14ac:dyDescent="0.25">
      <c r="F8423" t="str">
        <f t="shared" si="131"/>
        <v>0</v>
      </c>
    </row>
    <row r="8424" spans="6:6" x14ac:dyDescent="0.25">
      <c r="F8424" t="str">
        <f t="shared" si="131"/>
        <v>0</v>
      </c>
    </row>
    <row r="8425" spans="6:6" x14ac:dyDescent="0.25">
      <c r="F8425" t="str">
        <f t="shared" si="131"/>
        <v>0</v>
      </c>
    </row>
    <row r="8426" spans="6:6" x14ac:dyDescent="0.25">
      <c r="F8426" t="str">
        <f t="shared" si="131"/>
        <v>0</v>
      </c>
    </row>
    <row r="8427" spans="6:6" x14ac:dyDescent="0.25">
      <c r="F8427" t="str">
        <f t="shared" si="131"/>
        <v>0</v>
      </c>
    </row>
    <row r="8428" spans="6:6" x14ac:dyDescent="0.25">
      <c r="F8428" t="str">
        <f t="shared" si="131"/>
        <v>0</v>
      </c>
    </row>
    <row r="8429" spans="6:6" x14ac:dyDescent="0.25">
      <c r="F8429" t="str">
        <f t="shared" si="131"/>
        <v>0</v>
      </c>
    </row>
    <row r="8430" spans="6:6" x14ac:dyDescent="0.25">
      <c r="F8430" t="str">
        <f t="shared" si="131"/>
        <v>0</v>
      </c>
    </row>
    <row r="8431" spans="6:6" x14ac:dyDescent="0.25">
      <c r="F8431" t="str">
        <f t="shared" si="131"/>
        <v>0</v>
      </c>
    </row>
    <row r="8432" spans="6:6" x14ac:dyDescent="0.25">
      <c r="F8432" t="str">
        <f t="shared" si="131"/>
        <v>0</v>
      </c>
    </row>
    <row r="8433" spans="6:6" x14ac:dyDescent="0.25">
      <c r="F8433" t="str">
        <f t="shared" si="131"/>
        <v>0</v>
      </c>
    </row>
    <row r="8434" spans="6:6" x14ac:dyDescent="0.25">
      <c r="F8434" t="str">
        <f t="shared" si="131"/>
        <v>0</v>
      </c>
    </row>
    <row r="8435" spans="6:6" x14ac:dyDescent="0.25">
      <c r="F8435" t="str">
        <f t="shared" si="131"/>
        <v>0</v>
      </c>
    </row>
    <row r="8436" spans="6:6" x14ac:dyDescent="0.25">
      <c r="F8436" t="str">
        <f t="shared" si="131"/>
        <v>0</v>
      </c>
    </row>
    <row r="8437" spans="6:6" x14ac:dyDescent="0.25">
      <c r="F8437" t="str">
        <f t="shared" si="131"/>
        <v>0</v>
      </c>
    </row>
    <row r="8438" spans="6:6" x14ac:dyDescent="0.25">
      <c r="F8438" t="str">
        <f t="shared" si="131"/>
        <v>0</v>
      </c>
    </row>
    <row r="8439" spans="6:6" x14ac:dyDescent="0.25">
      <c r="F8439" t="str">
        <f t="shared" si="131"/>
        <v>0</v>
      </c>
    </row>
    <row r="8440" spans="6:6" x14ac:dyDescent="0.25">
      <c r="F8440" t="str">
        <f t="shared" ref="F8440:F8503" si="132">IF(ISNUMBER(SEARCH("JBI",B8440)),"Infant Boys",IF(ISNUMBER(SEARCH("JBJ",B8440)),"Junior Boys",IF(ISNUMBER(SEARCH("JBT",B8440)),"Tolder Boys",IF(ISNUMBER(SEARCH("JGI",B8440)),"Infant GIrls",IF(ISNUMBER(SEARCH("JGT",B8440)),"Tolder Girls",IF(ISNUMBER(SEARCH("JGJ",B8440)),"Junior Girls","0"))))))</f>
        <v>0</v>
      </c>
    </row>
    <row r="8441" spans="6:6" x14ac:dyDescent="0.25">
      <c r="F8441" t="str">
        <f t="shared" si="132"/>
        <v>0</v>
      </c>
    </row>
    <row r="8442" spans="6:6" x14ac:dyDescent="0.25">
      <c r="F8442" t="str">
        <f t="shared" si="132"/>
        <v>0</v>
      </c>
    </row>
    <row r="8443" spans="6:6" x14ac:dyDescent="0.25">
      <c r="F8443" t="str">
        <f t="shared" si="132"/>
        <v>0</v>
      </c>
    </row>
    <row r="8444" spans="6:6" x14ac:dyDescent="0.25">
      <c r="F8444" t="str">
        <f t="shared" si="132"/>
        <v>0</v>
      </c>
    </row>
    <row r="8445" spans="6:6" x14ac:dyDescent="0.25">
      <c r="F8445" t="str">
        <f t="shared" si="132"/>
        <v>0</v>
      </c>
    </row>
    <row r="8446" spans="6:6" x14ac:dyDescent="0.25">
      <c r="F8446" t="str">
        <f t="shared" si="132"/>
        <v>0</v>
      </c>
    </row>
    <row r="8447" spans="6:6" x14ac:dyDescent="0.25">
      <c r="F8447" t="str">
        <f t="shared" si="132"/>
        <v>0</v>
      </c>
    </row>
    <row r="8448" spans="6:6" x14ac:dyDescent="0.25">
      <c r="F8448" t="str">
        <f t="shared" si="132"/>
        <v>0</v>
      </c>
    </row>
    <row r="8449" spans="6:6" x14ac:dyDescent="0.25">
      <c r="F8449" t="str">
        <f t="shared" si="132"/>
        <v>0</v>
      </c>
    </row>
    <row r="8450" spans="6:6" x14ac:dyDescent="0.25">
      <c r="F8450" t="str">
        <f t="shared" si="132"/>
        <v>0</v>
      </c>
    </row>
    <row r="8451" spans="6:6" x14ac:dyDescent="0.25">
      <c r="F8451" t="str">
        <f t="shared" si="132"/>
        <v>0</v>
      </c>
    </row>
    <row r="8452" spans="6:6" x14ac:dyDescent="0.25">
      <c r="F8452" t="str">
        <f t="shared" si="132"/>
        <v>0</v>
      </c>
    </row>
    <row r="8453" spans="6:6" x14ac:dyDescent="0.25">
      <c r="F8453" t="str">
        <f t="shared" si="132"/>
        <v>0</v>
      </c>
    </row>
    <row r="8454" spans="6:6" x14ac:dyDescent="0.25">
      <c r="F8454" t="str">
        <f t="shared" si="132"/>
        <v>0</v>
      </c>
    </row>
    <row r="8455" spans="6:6" x14ac:dyDescent="0.25">
      <c r="F8455" t="str">
        <f t="shared" si="132"/>
        <v>0</v>
      </c>
    </row>
    <row r="8456" spans="6:6" x14ac:dyDescent="0.25">
      <c r="F8456" t="str">
        <f t="shared" si="132"/>
        <v>0</v>
      </c>
    </row>
    <row r="8457" spans="6:6" x14ac:dyDescent="0.25">
      <c r="F8457" t="str">
        <f t="shared" si="132"/>
        <v>0</v>
      </c>
    </row>
    <row r="8458" spans="6:6" x14ac:dyDescent="0.25">
      <c r="F8458" t="str">
        <f t="shared" si="132"/>
        <v>0</v>
      </c>
    </row>
    <row r="8459" spans="6:6" x14ac:dyDescent="0.25">
      <c r="F8459" t="str">
        <f t="shared" si="132"/>
        <v>0</v>
      </c>
    </row>
    <row r="8460" spans="6:6" x14ac:dyDescent="0.25">
      <c r="F8460" t="str">
        <f t="shared" si="132"/>
        <v>0</v>
      </c>
    </row>
    <row r="8461" spans="6:6" x14ac:dyDescent="0.25">
      <c r="F8461" t="str">
        <f t="shared" si="132"/>
        <v>0</v>
      </c>
    </row>
    <row r="8462" spans="6:6" x14ac:dyDescent="0.25">
      <c r="F8462" t="str">
        <f t="shared" si="132"/>
        <v>0</v>
      </c>
    </row>
    <row r="8463" spans="6:6" x14ac:dyDescent="0.25">
      <c r="F8463" t="str">
        <f t="shared" si="132"/>
        <v>0</v>
      </c>
    </row>
    <row r="8464" spans="6:6" x14ac:dyDescent="0.25">
      <c r="F8464" t="str">
        <f t="shared" si="132"/>
        <v>0</v>
      </c>
    </row>
    <row r="8465" spans="6:6" x14ac:dyDescent="0.25">
      <c r="F8465" t="str">
        <f t="shared" si="132"/>
        <v>0</v>
      </c>
    </row>
    <row r="8466" spans="6:6" x14ac:dyDescent="0.25">
      <c r="F8466" t="str">
        <f t="shared" si="132"/>
        <v>0</v>
      </c>
    </row>
    <row r="8467" spans="6:6" x14ac:dyDescent="0.25">
      <c r="F8467" t="str">
        <f t="shared" si="132"/>
        <v>0</v>
      </c>
    </row>
    <row r="8468" spans="6:6" x14ac:dyDescent="0.25">
      <c r="F8468" t="str">
        <f t="shared" si="132"/>
        <v>0</v>
      </c>
    </row>
    <row r="8469" spans="6:6" x14ac:dyDescent="0.25">
      <c r="F8469" t="str">
        <f t="shared" si="132"/>
        <v>0</v>
      </c>
    </row>
    <row r="8470" spans="6:6" x14ac:dyDescent="0.25">
      <c r="F8470" t="str">
        <f t="shared" si="132"/>
        <v>0</v>
      </c>
    </row>
    <row r="8471" spans="6:6" x14ac:dyDescent="0.25">
      <c r="F8471" t="str">
        <f t="shared" si="132"/>
        <v>0</v>
      </c>
    </row>
    <row r="8472" spans="6:6" x14ac:dyDescent="0.25">
      <c r="F8472" t="str">
        <f t="shared" si="132"/>
        <v>0</v>
      </c>
    </row>
    <row r="8473" spans="6:6" x14ac:dyDescent="0.25">
      <c r="F8473" t="str">
        <f t="shared" si="132"/>
        <v>0</v>
      </c>
    </row>
    <row r="8474" spans="6:6" x14ac:dyDescent="0.25">
      <c r="F8474" t="str">
        <f t="shared" si="132"/>
        <v>0</v>
      </c>
    </row>
    <row r="8475" spans="6:6" x14ac:dyDescent="0.25">
      <c r="F8475" t="str">
        <f t="shared" si="132"/>
        <v>0</v>
      </c>
    </row>
    <row r="8476" spans="6:6" x14ac:dyDescent="0.25">
      <c r="F8476" t="str">
        <f t="shared" si="132"/>
        <v>0</v>
      </c>
    </row>
    <row r="8477" spans="6:6" x14ac:dyDescent="0.25">
      <c r="F8477" t="str">
        <f t="shared" si="132"/>
        <v>0</v>
      </c>
    </row>
    <row r="8478" spans="6:6" x14ac:dyDescent="0.25">
      <c r="F8478" t="str">
        <f t="shared" si="132"/>
        <v>0</v>
      </c>
    </row>
    <row r="8479" spans="6:6" x14ac:dyDescent="0.25">
      <c r="F8479" t="str">
        <f t="shared" si="132"/>
        <v>0</v>
      </c>
    </row>
    <row r="8480" spans="6:6" x14ac:dyDescent="0.25">
      <c r="F8480" t="str">
        <f t="shared" si="132"/>
        <v>0</v>
      </c>
    </row>
    <row r="8481" spans="6:6" x14ac:dyDescent="0.25">
      <c r="F8481" t="str">
        <f t="shared" si="132"/>
        <v>0</v>
      </c>
    </row>
    <row r="8482" spans="6:6" x14ac:dyDescent="0.25">
      <c r="F8482" t="str">
        <f t="shared" si="132"/>
        <v>0</v>
      </c>
    </row>
    <row r="8483" spans="6:6" x14ac:dyDescent="0.25">
      <c r="F8483" t="str">
        <f t="shared" si="132"/>
        <v>0</v>
      </c>
    </row>
    <row r="8484" spans="6:6" x14ac:dyDescent="0.25">
      <c r="F8484" t="str">
        <f t="shared" si="132"/>
        <v>0</v>
      </c>
    </row>
    <row r="8485" spans="6:6" x14ac:dyDescent="0.25">
      <c r="F8485" t="str">
        <f t="shared" si="132"/>
        <v>0</v>
      </c>
    </row>
    <row r="8486" spans="6:6" x14ac:dyDescent="0.25">
      <c r="F8486" t="str">
        <f t="shared" si="132"/>
        <v>0</v>
      </c>
    </row>
    <row r="8487" spans="6:6" x14ac:dyDescent="0.25">
      <c r="F8487" t="str">
        <f t="shared" si="132"/>
        <v>0</v>
      </c>
    </row>
    <row r="8488" spans="6:6" x14ac:dyDescent="0.25">
      <c r="F8488" t="str">
        <f t="shared" si="132"/>
        <v>0</v>
      </c>
    </row>
    <row r="8489" spans="6:6" x14ac:dyDescent="0.25">
      <c r="F8489" t="str">
        <f t="shared" si="132"/>
        <v>0</v>
      </c>
    </row>
    <row r="8490" spans="6:6" x14ac:dyDescent="0.25">
      <c r="F8490" t="str">
        <f t="shared" si="132"/>
        <v>0</v>
      </c>
    </row>
    <row r="8491" spans="6:6" x14ac:dyDescent="0.25">
      <c r="F8491" t="str">
        <f t="shared" si="132"/>
        <v>0</v>
      </c>
    </row>
    <row r="8492" spans="6:6" x14ac:dyDescent="0.25">
      <c r="F8492" t="str">
        <f t="shared" si="132"/>
        <v>0</v>
      </c>
    </row>
    <row r="8493" spans="6:6" x14ac:dyDescent="0.25">
      <c r="F8493" t="str">
        <f t="shared" si="132"/>
        <v>0</v>
      </c>
    </row>
    <row r="8494" spans="6:6" x14ac:dyDescent="0.25">
      <c r="F8494" t="str">
        <f t="shared" si="132"/>
        <v>0</v>
      </c>
    </row>
    <row r="8495" spans="6:6" x14ac:dyDescent="0.25">
      <c r="F8495" t="str">
        <f t="shared" si="132"/>
        <v>0</v>
      </c>
    </row>
    <row r="8496" spans="6:6" x14ac:dyDescent="0.25">
      <c r="F8496" t="str">
        <f t="shared" si="132"/>
        <v>0</v>
      </c>
    </row>
    <row r="8497" spans="6:6" x14ac:dyDescent="0.25">
      <c r="F8497" t="str">
        <f t="shared" si="132"/>
        <v>0</v>
      </c>
    </row>
    <row r="8498" spans="6:6" x14ac:dyDescent="0.25">
      <c r="F8498" t="str">
        <f t="shared" si="132"/>
        <v>0</v>
      </c>
    </row>
    <row r="8499" spans="6:6" x14ac:dyDescent="0.25">
      <c r="F8499" t="str">
        <f t="shared" si="132"/>
        <v>0</v>
      </c>
    </row>
    <row r="8500" spans="6:6" x14ac:dyDescent="0.25">
      <c r="F8500" t="str">
        <f t="shared" si="132"/>
        <v>0</v>
      </c>
    </row>
    <row r="8501" spans="6:6" x14ac:dyDescent="0.25">
      <c r="F8501" t="str">
        <f t="shared" si="132"/>
        <v>0</v>
      </c>
    </row>
    <row r="8502" spans="6:6" x14ac:dyDescent="0.25">
      <c r="F8502" t="str">
        <f t="shared" si="132"/>
        <v>0</v>
      </c>
    </row>
    <row r="8503" spans="6:6" x14ac:dyDescent="0.25">
      <c r="F8503" t="str">
        <f t="shared" si="132"/>
        <v>0</v>
      </c>
    </row>
    <row r="8504" spans="6:6" x14ac:dyDescent="0.25">
      <c r="F8504" t="str">
        <f t="shared" ref="F8504:F8567" si="133">IF(ISNUMBER(SEARCH("JBI",B8504)),"Infant Boys",IF(ISNUMBER(SEARCH("JBJ",B8504)),"Junior Boys",IF(ISNUMBER(SEARCH("JBT",B8504)),"Tolder Boys",IF(ISNUMBER(SEARCH("JGI",B8504)),"Infant GIrls",IF(ISNUMBER(SEARCH("JGT",B8504)),"Tolder Girls",IF(ISNUMBER(SEARCH("JGJ",B8504)),"Junior Girls","0"))))))</f>
        <v>0</v>
      </c>
    </row>
    <row r="8505" spans="6:6" x14ac:dyDescent="0.25">
      <c r="F8505" t="str">
        <f t="shared" si="133"/>
        <v>0</v>
      </c>
    </row>
    <row r="8506" spans="6:6" x14ac:dyDescent="0.25">
      <c r="F8506" t="str">
        <f t="shared" si="133"/>
        <v>0</v>
      </c>
    </row>
    <row r="8507" spans="6:6" x14ac:dyDescent="0.25">
      <c r="F8507" t="str">
        <f t="shared" si="133"/>
        <v>0</v>
      </c>
    </row>
    <row r="8508" spans="6:6" x14ac:dyDescent="0.25">
      <c r="F8508" t="str">
        <f t="shared" si="133"/>
        <v>0</v>
      </c>
    </row>
    <row r="8509" spans="6:6" x14ac:dyDescent="0.25">
      <c r="F8509" t="str">
        <f t="shared" si="133"/>
        <v>0</v>
      </c>
    </row>
    <row r="8510" spans="6:6" x14ac:dyDescent="0.25">
      <c r="F8510" t="str">
        <f t="shared" si="133"/>
        <v>0</v>
      </c>
    </row>
    <row r="8511" spans="6:6" x14ac:dyDescent="0.25">
      <c r="F8511" t="str">
        <f t="shared" si="133"/>
        <v>0</v>
      </c>
    </row>
    <row r="8512" spans="6:6" x14ac:dyDescent="0.25">
      <c r="F8512" t="str">
        <f t="shared" si="133"/>
        <v>0</v>
      </c>
    </row>
    <row r="8513" spans="6:6" x14ac:dyDescent="0.25">
      <c r="F8513" t="str">
        <f t="shared" si="133"/>
        <v>0</v>
      </c>
    </row>
    <row r="8514" spans="6:6" x14ac:dyDescent="0.25">
      <c r="F8514" t="str">
        <f t="shared" si="133"/>
        <v>0</v>
      </c>
    </row>
    <row r="8515" spans="6:6" x14ac:dyDescent="0.25">
      <c r="F8515" t="str">
        <f t="shared" si="133"/>
        <v>0</v>
      </c>
    </row>
    <row r="8516" spans="6:6" x14ac:dyDescent="0.25">
      <c r="F8516" t="str">
        <f t="shared" si="133"/>
        <v>0</v>
      </c>
    </row>
    <row r="8517" spans="6:6" x14ac:dyDescent="0.25">
      <c r="F8517" t="str">
        <f t="shared" si="133"/>
        <v>0</v>
      </c>
    </row>
    <row r="8518" spans="6:6" x14ac:dyDescent="0.25">
      <c r="F8518" t="str">
        <f t="shared" si="133"/>
        <v>0</v>
      </c>
    </row>
    <row r="8519" spans="6:6" x14ac:dyDescent="0.25">
      <c r="F8519" t="str">
        <f t="shared" si="133"/>
        <v>0</v>
      </c>
    </row>
    <row r="8520" spans="6:6" x14ac:dyDescent="0.25">
      <c r="F8520" t="str">
        <f t="shared" si="133"/>
        <v>0</v>
      </c>
    </row>
    <row r="8521" spans="6:6" x14ac:dyDescent="0.25">
      <c r="F8521" t="str">
        <f t="shared" si="133"/>
        <v>0</v>
      </c>
    </row>
    <row r="8522" spans="6:6" x14ac:dyDescent="0.25">
      <c r="F8522" t="str">
        <f t="shared" si="133"/>
        <v>0</v>
      </c>
    </row>
    <row r="8523" spans="6:6" x14ac:dyDescent="0.25">
      <c r="F8523" t="str">
        <f t="shared" si="133"/>
        <v>0</v>
      </c>
    </row>
    <row r="8524" spans="6:6" x14ac:dyDescent="0.25">
      <c r="F8524" t="str">
        <f t="shared" si="133"/>
        <v>0</v>
      </c>
    </row>
    <row r="8525" spans="6:6" x14ac:dyDescent="0.25">
      <c r="F8525" t="str">
        <f t="shared" si="133"/>
        <v>0</v>
      </c>
    </row>
    <row r="8526" spans="6:6" x14ac:dyDescent="0.25">
      <c r="F8526" t="str">
        <f t="shared" si="133"/>
        <v>0</v>
      </c>
    </row>
    <row r="8527" spans="6:6" x14ac:dyDescent="0.25">
      <c r="F8527" t="str">
        <f t="shared" si="133"/>
        <v>0</v>
      </c>
    </row>
    <row r="8528" spans="6:6" x14ac:dyDescent="0.25">
      <c r="F8528" t="str">
        <f t="shared" si="133"/>
        <v>0</v>
      </c>
    </row>
    <row r="8529" spans="6:6" x14ac:dyDescent="0.25">
      <c r="F8529" t="str">
        <f t="shared" si="133"/>
        <v>0</v>
      </c>
    </row>
    <row r="8530" spans="6:6" x14ac:dyDescent="0.25">
      <c r="F8530" t="str">
        <f t="shared" si="133"/>
        <v>0</v>
      </c>
    </row>
    <row r="8531" spans="6:6" x14ac:dyDescent="0.25">
      <c r="F8531" t="str">
        <f t="shared" si="133"/>
        <v>0</v>
      </c>
    </row>
    <row r="8532" spans="6:6" x14ac:dyDescent="0.25">
      <c r="F8532" t="str">
        <f t="shared" si="133"/>
        <v>0</v>
      </c>
    </row>
    <row r="8533" spans="6:6" x14ac:dyDescent="0.25">
      <c r="F8533" t="str">
        <f t="shared" si="133"/>
        <v>0</v>
      </c>
    </row>
    <row r="8534" spans="6:6" x14ac:dyDescent="0.25">
      <c r="F8534" t="str">
        <f t="shared" si="133"/>
        <v>0</v>
      </c>
    </row>
    <row r="8535" spans="6:6" x14ac:dyDescent="0.25">
      <c r="F8535" t="str">
        <f t="shared" si="133"/>
        <v>0</v>
      </c>
    </row>
    <row r="8536" spans="6:6" x14ac:dyDescent="0.25">
      <c r="F8536" t="str">
        <f t="shared" si="133"/>
        <v>0</v>
      </c>
    </row>
    <row r="8537" spans="6:6" x14ac:dyDescent="0.25">
      <c r="F8537" t="str">
        <f t="shared" si="133"/>
        <v>0</v>
      </c>
    </row>
    <row r="8538" spans="6:6" x14ac:dyDescent="0.25">
      <c r="F8538" t="str">
        <f t="shared" si="133"/>
        <v>0</v>
      </c>
    </row>
    <row r="8539" spans="6:6" x14ac:dyDescent="0.25">
      <c r="F8539" t="str">
        <f t="shared" si="133"/>
        <v>0</v>
      </c>
    </row>
    <row r="8540" spans="6:6" x14ac:dyDescent="0.25">
      <c r="F8540" t="str">
        <f t="shared" si="133"/>
        <v>0</v>
      </c>
    </row>
    <row r="8541" spans="6:6" x14ac:dyDescent="0.25">
      <c r="F8541" t="str">
        <f t="shared" si="133"/>
        <v>0</v>
      </c>
    </row>
    <row r="8542" spans="6:6" x14ac:dyDescent="0.25">
      <c r="F8542" t="str">
        <f t="shared" si="133"/>
        <v>0</v>
      </c>
    </row>
    <row r="8543" spans="6:6" x14ac:dyDescent="0.25">
      <c r="F8543" t="str">
        <f t="shared" si="133"/>
        <v>0</v>
      </c>
    </row>
    <row r="8544" spans="6:6" x14ac:dyDescent="0.25">
      <c r="F8544" t="str">
        <f t="shared" si="133"/>
        <v>0</v>
      </c>
    </row>
    <row r="8545" spans="6:6" x14ac:dyDescent="0.25">
      <c r="F8545" t="str">
        <f t="shared" si="133"/>
        <v>0</v>
      </c>
    </row>
    <row r="8546" spans="6:6" x14ac:dyDescent="0.25">
      <c r="F8546" t="str">
        <f t="shared" si="133"/>
        <v>0</v>
      </c>
    </row>
    <row r="8547" spans="6:6" x14ac:dyDescent="0.25">
      <c r="F8547" t="str">
        <f t="shared" si="133"/>
        <v>0</v>
      </c>
    </row>
    <row r="8548" spans="6:6" x14ac:dyDescent="0.25">
      <c r="F8548" t="str">
        <f t="shared" si="133"/>
        <v>0</v>
      </c>
    </row>
    <row r="8549" spans="6:6" x14ac:dyDescent="0.25">
      <c r="F8549" t="str">
        <f t="shared" si="133"/>
        <v>0</v>
      </c>
    </row>
    <row r="8550" spans="6:6" x14ac:dyDescent="0.25">
      <c r="F8550" t="str">
        <f t="shared" si="133"/>
        <v>0</v>
      </c>
    </row>
    <row r="8551" spans="6:6" x14ac:dyDescent="0.25">
      <c r="F8551" t="str">
        <f t="shared" si="133"/>
        <v>0</v>
      </c>
    </row>
    <row r="8552" spans="6:6" x14ac:dyDescent="0.25">
      <c r="F8552" t="str">
        <f t="shared" si="133"/>
        <v>0</v>
      </c>
    </row>
    <row r="8553" spans="6:6" x14ac:dyDescent="0.25">
      <c r="F8553" t="str">
        <f t="shared" si="133"/>
        <v>0</v>
      </c>
    </row>
    <row r="8554" spans="6:6" x14ac:dyDescent="0.25">
      <c r="F8554" t="str">
        <f t="shared" si="133"/>
        <v>0</v>
      </c>
    </row>
    <row r="8555" spans="6:6" x14ac:dyDescent="0.25">
      <c r="F8555" t="str">
        <f t="shared" si="133"/>
        <v>0</v>
      </c>
    </row>
    <row r="8556" spans="6:6" x14ac:dyDescent="0.25">
      <c r="F8556" t="str">
        <f t="shared" si="133"/>
        <v>0</v>
      </c>
    </row>
    <row r="8557" spans="6:6" x14ac:dyDescent="0.25">
      <c r="F8557" t="str">
        <f t="shared" si="133"/>
        <v>0</v>
      </c>
    </row>
    <row r="8558" spans="6:6" x14ac:dyDescent="0.25">
      <c r="F8558" t="str">
        <f t="shared" si="133"/>
        <v>0</v>
      </c>
    </row>
    <row r="8559" spans="6:6" x14ac:dyDescent="0.25">
      <c r="F8559" t="str">
        <f t="shared" si="133"/>
        <v>0</v>
      </c>
    </row>
    <row r="8560" spans="6:6" x14ac:dyDescent="0.25">
      <c r="F8560" t="str">
        <f t="shared" si="133"/>
        <v>0</v>
      </c>
    </row>
    <row r="8561" spans="6:6" x14ac:dyDescent="0.25">
      <c r="F8561" t="str">
        <f t="shared" si="133"/>
        <v>0</v>
      </c>
    </row>
    <row r="8562" spans="6:6" x14ac:dyDescent="0.25">
      <c r="F8562" t="str">
        <f t="shared" si="133"/>
        <v>0</v>
      </c>
    </row>
    <row r="8563" spans="6:6" x14ac:dyDescent="0.25">
      <c r="F8563" t="str">
        <f t="shared" si="133"/>
        <v>0</v>
      </c>
    </row>
    <row r="8564" spans="6:6" x14ac:dyDescent="0.25">
      <c r="F8564" t="str">
        <f t="shared" si="133"/>
        <v>0</v>
      </c>
    </row>
    <row r="8565" spans="6:6" x14ac:dyDescent="0.25">
      <c r="F8565" t="str">
        <f t="shared" si="133"/>
        <v>0</v>
      </c>
    </row>
    <row r="8566" spans="6:6" x14ac:dyDescent="0.25">
      <c r="F8566" t="str">
        <f t="shared" si="133"/>
        <v>0</v>
      </c>
    </row>
    <row r="8567" spans="6:6" x14ac:dyDescent="0.25">
      <c r="F8567" t="str">
        <f t="shared" si="133"/>
        <v>0</v>
      </c>
    </row>
    <row r="8568" spans="6:6" x14ac:dyDescent="0.25">
      <c r="F8568" t="str">
        <f t="shared" ref="F8568:F8631" si="134">IF(ISNUMBER(SEARCH("JBI",B8568)),"Infant Boys",IF(ISNUMBER(SEARCH("JBJ",B8568)),"Junior Boys",IF(ISNUMBER(SEARCH("JBT",B8568)),"Tolder Boys",IF(ISNUMBER(SEARCH("JGI",B8568)),"Infant GIrls",IF(ISNUMBER(SEARCH("JGT",B8568)),"Tolder Girls",IF(ISNUMBER(SEARCH("JGJ",B8568)),"Junior Girls","0"))))))</f>
        <v>0</v>
      </c>
    </row>
    <row r="8569" spans="6:6" x14ac:dyDescent="0.25">
      <c r="F8569" t="str">
        <f t="shared" si="134"/>
        <v>0</v>
      </c>
    </row>
    <row r="8570" spans="6:6" x14ac:dyDescent="0.25">
      <c r="F8570" t="str">
        <f t="shared" si="134"/>
        <v>0</v>
      </c>
    </row>
    <row r="8571" spans="6:6" x14ac:dyDescent="0.25">
      <c r="F8571" t="str">
        <f t="shared" si="134"/>
        <v>0</v>
      </c>
    </row>
    <row r="8572" spans="6:6" x14ac:dyDescent="0.25">
      <c r="F8572" t="str">
        <f t="shared" si="134"/>
        <v>0</v>
      </c>
    </row>
    <row r="8573" spans="6:6" x14ac:dyDescent="0.25">
      <c r="F8573" t="str">
        <f t="shared" si="134"/>
        <v>0</v>
      </c>
    </row>
    <row r="8574" spans="6:6" x14ac:dyDescent="0.25">
      <c r="F8574" t="str">
        <f t="shared" si="134"/>
        <v>0</v>
      </c>
    </row>
    <row r="8575" spans="6:6" x14ac:dyDescent="0.25">
      <c r="F8575" t="str">
        <f t="shared" si="134"/>
        <v>0</v>
      </c>
    </row>
    <row r="8576" spans="6:6" x14ac:dyDescent="0.25">
      <c r="F8576" t="str">
        <f t="shared" si="134"/>
        <v>0</v>
      </c>
    </row>
    <row r="8577" spans="6:6" x14ac:dyDescent="0.25">
      <c r="F8577" t="str">
        <f t="shared" si="134"/>
        <v>0</v>
      </c>
    </row>
    <row r="8578" spans="6:6" x14ac:dyDescent="0.25">
      <c r="F8578" t="str">
        <f t="shared" si="134"/>
        <v>0</v>
      </c>
    </row>
    <row r="8579" spans="6:6" x14ac:dyDescent="0.25">
      <c r="F8579" t="str">
        <f t="shared" si="134"/>
        <v>0</v>
      </c>
    </row>
    <row r="8580" spans="6:6" x14ac:dyDescent="0.25">
      <c r="F8580" t="str">
        <f t="shared" si="134"/>
        <v>0</v>
      </c>
    </row>
    <row r="8581" spans="6:6" x14ac:dyDescent="0.25">
      <c r="F8581" t="str">
        <f t="shared" si="134"/>
        <v>0</v>
      </c>
    </row>
    <row r="8582" spans="6:6" x14ac:dyDescent="0.25">
      <c r="F8582" t="str">
        <f t="shared" si="134"/>
        <v>0</v>
      </c>
    </row>
    <row r="8583" spans="6:6" x14ac:dyDescent="0.25">
      <c r="F8583" t="str">
        <f t="shared" si="134"/>
        <v>0</v>
      </c>
    </row>
    <row r="8584" spans="6:6" x14ac:dyDescent="0.25">
      <c r="F8584" t="str">
        <f t="shared" si="134"/>
        <v>0</v>
      </c>
    </row>
    <row r="8585" spans="6:6" x14ac:dyDescent="0.25">
      <c r="F8585" t="str">
        <f t="shared" si="134"/>
        <v>0</v>
      </c>
    </row>
    <row r="8586" spans="6:6" x14ac:dyDescent="0.25">
      <c r="F8586" t="str">
        <f t="shared" si="134"/>
        <v>0</v>
      </c>
    </row>
    <row r="8587" spans="6:6" x14ac:dyDescent="0.25">
      <c r="F8587" t="str">
        <f t="shared" si="134"/>
        <v>0</v>
      </c>
    </row>
    <row r="8588" spans="6:6" x14ac:dyDescent="0.25">
      <c r="F8588" t="str">
        <f t="shared" si="134"/>
        <v>0</v>
      </c>
    </row>
    <row r="8589" spans="6:6" x14ac:dyDescent="0.25">
      <c r="F8589" t="str">
        <f t="shared" si="134"/>
        <v>0</v>
      </c>
    </row>
    <row r="8590" spans="6:6" x14ac:dyDescent="0.25">
      <c r="F8590" t="str">
        <f t="shared" si="134"/>
        <v>0</v>
      </c>
    </row>
    <row r="8591" spans="6:6" x14ac:dyDescent="0.25">
      <c r="F8591" t="str">
        <f t="shared" si="134"/>
        <v>0</v>
      </c>
    </row>
    <row r="8592" spans="6:6" x14ac:dyDescent="0.25">
      <c r="F8592" t="str">
        <f t="shared" si="134"/>
        <v>0</v>
      </c>
    </row>
    <row r="8593" spans="6:6" x14ac:dyDescent="0.25">
      <c r="F8593" t="str">
        <f t="shared" si="134"/>
        <v>0</v>
      </c>
    </row>
    <row r="8594" spans="6:6" x14ac:dyDescent="0.25">
      <c r="F8594" t="str">
        <f t="shared" si="134"/>
        <v>0</v>
      </c>
    </row>
    <row r="8595" spans="6:6" x14ac:dyDescent="0.25">
      <c r="F8595" t="str">
        <f t="shared" si="134"/>
        <v>0</v>
      </c>
    </row>
    <row r="8596" spans="6:6" x14ac:dyDescent="0.25">
      <c r="F8596" t="str">
        <f t="shared" si="134"/>
        <v>0</v>
      </c>
    </row>
    <row r="8597" spans="6:6" x14ac:dyDescent="0.25">
      <c r="F8597" t="str">
        <f t="shared" si="134"/>
        <v>0</v>
      </c>
    </row>
    <row r="8598" spans="6:6" x14ac:dyDescent="0.25">
      <c r="F8598" t="str">
        <f t="shared" si="134"/>
        <v>0</v>
      </c>
    </row>
    <row r="8599" spans="6:6" x14ac:dyDescent="0.25">
      <c r="F8599" t="str">
        <f t="shared" si="134"/>
        <v>0</v>
      </c>
    </row>
    <row r="8600" spans="6:6" x14ac:dyDescent="0.25">
      <c r="F8600" t="str">
        <f t="shared" si="134"/>
        <v>0</v>
      </c>
    </row>
    <row r="8601" spans="6:6" x14ac:dyDescent="0.25">
      <c r="F8601" t="str">
        <f t="shared" si="134"/>
        <v>0</v>
      </c>
    </row>
    <row r="8602" spans="6:6" x14ac:dyDescent="0.25">
      <c r="F8602" t="str">
        <f t="shared" si="134"/>
        <v>0</v>
      </c>
    </row>
    <row r="8603" spans="6:6" x14ac:dyDescent="0.25">
      <c r="F8603" t="str">
        <f t="shared" si="134"/>
        <v>0</v>
      </c>
    </row>
    <row r="8604" spans="6:6" x14ac:dyDescent="0.25">
      <c r="F8604" t="str">
        <f t="shared" si="134"/>
        <v>0</v>
      </c>
    </row>
    <row r="8605" spans="6:6" x14ac:dyDescent="0.25">
      <c r="F8605" t="str">
        <f t="shared" si="134"/>
        <v>0</v>
      </c>
    </row>
    <row r="8606" spans="6:6" x14ac:dyDescent="0.25">
      <c r="F8606" t="str">
        <f t="shared" si="134"/>
        <v>0</v>
      </c>
    </row>
    <row r="8607" spans="6:6" x14ac:dyDescent="0.25">
      <c r="F8607" t="str">
        <f t="shared" si="134"/>
        <v>0</v>
      </c>
    </row>
    <row r="8608" spans="6:6" x14ac:dyDescent="0.25">
      <c r="F8608" t="str">
        <f t="shared" si="134"/>
        <v>0</v>
      </c>
    </row>
    <row r="8609" spans="6:6" x14ac:dyDescent="0.25">
      <c r="F8609" t="str">
        <f t="shared" si="134"/>
        <v>0</v>
      </c>
    </row>
    <row r="8610" spans="6:6" x14ac:dyDescent="0.25">
      <c r="F8610" t="str">
        <f t="shared" si="134"/>
        <v>0</v>
      </c>
    </row>
    <row r="8611" spans="6:6" x14ac:dyDescent="0.25">
      <c r="F8611" t="str">
        <f t="shared" si="134"/>
        <v>0</v>
      </c>
    </row>
    <row r="8612" spans="6:6" x14ac:dyDescent="0.25">
      <c r="F8612" t="str">
        <f t="shared" si="134"/>
        <v>0</v>
      </c>
    </row>
    <row r="8613" spans="6:6" x14ac:dyDescent="0.25">
      <c r="F8613" t="str">
        <f t="shared" si="134"/>
        <v>0</v>
      </c>
    </row>
    <row r="8614" spans="6:6" x14ac:dyDescent="0.25">
      <c r="F8614" t="str">
        <f t="shared" si="134"/>
        <v>0</v>
      </c>
    </row>
    <row r="8615" spans="6:6" x14ac:dyDescent="0.25">
      <c r="F8615" t="str">
        <f t="shared" si="134"/>
        <v>0</v>
      </c>
    </row>
    <row r="8616" spans="6:6" x14ac:dyDescent="0.25">
      <c r="F8616" t="str">
        <f t="shared" si="134"/>
        <v>0</v>
      </c>
    </row>
    <row r="8617" spans="6:6" x14ac:dyDescent="0.25">
      <c r="F8617" t="str">
        <f t="shared" si="134"/>
        <v>0</v>
      </c>
    </row>
    <row r="8618" spans="6:6" x14ac:dyDescent="0.25">
      <c r="F8618" t="str">
        <f t="shared" si="134"/>
        <v>0</v>
      </c>
    </row>
    <row r="8619" spans="6:6" x14ac:dyDescent="0.25">
      <c r="F8619" t="str">
        <f t="shared" si="134"/>
        <v>0</v>
      </c>
    </row>
    <row r="8620" spans="6:6" x14ac:dyDescent="0.25">
      <c r="F8620" t="str">
        <f t="shared" si="134"/>
        <v>0</v>
      </c>
    </row>
    <row r="8621" spans="6:6" x14ac:dyDescent="0.25">
      <c r="F8621" t="str">
        <f t="shared" si="134"/>
        <v>0</v>
      </c>
    </row>
    <row r="8622" spans="6:6" x14ac:dyDescent="0.25">
      <c r="F8622" t="str">
        <f t="shared" si="134"/>
        <v>0</v>
      </c>
    </row>
    <row r="8623" spans="6:6" x14ac:dyDescent="0.25">
      <c r="F8623" t="str">
        <f t="shared" si="134"/>
        <v>0</v>
      </c>
    </row>
    <row r="8624" spans="6:6" x14ac:dyDescent="0.25">
      <c r="F8624" t="str">
        <f t="shared" si="134"/>
        <v>0</v>
      </c>
    </row>
    <row r="8625" spans="6:6" x14ac:dyDescent="0.25">
      <c r="F8625" t="str">
        <f t="shared" si="134"/>
        <v>0</v>
      </c>
    </row>
    <row r="8626" spans="6:6" x14ac:dyDescent="0.25">
      <c r="F8626" t="str">
        <f t="shared" si="134"/>
        <v>0</v>
      </c>
    </row>
    <row r="8627" spans="6:6" x14ac:dyDescent="0.25">
      <c r="F8627" t="str">
        <f t="shared" si="134"/>
        <v>0</v>
      </c>
    </row>
    <row r="8628" spans="6:6" x14ac:dyDescent="0.25">
      <c r="F8628" t="str">
        <f t="shared" si="134"/>
        <v>0</v>
      </c>
    </row>
    <row r="8629" spans="6:6" x14ac:dyDescent="0.25">
      <c r="F8629" t="str">
        <f t="shared" si="134"/>
        <v>0</v>
      </c>
    </row>
    <row r="8630" spans="6:6" x14ac:dyDescent="0.25">
      <c r="F8630" t="str">
        <f t="shared" si="134"/>
        <v>0</v>
      </c>
    </row>
    <row r="8631" spans="6:6" x14ac:dyDescent="0.25">
      <c r="F8631" t="str">
        <f t="shared" si="134"/>
        <v>0</v>
      </c>
    </row>
    <row r="8632" spans="6:6" x14ac:dyDescent="0.25">
      <c r="F8632" t="str">
        <f t="shared" ref="F8632:F8695" si="135">IF(ISNUMBER(SEARCH("JBI",B8632)),"Infant Boys",IF(ISNUMBER(SEARCH("JBJ",B8632)),"Junior Boys",IF(ISNUMBER(SEARCH("JBT",B8632)),"Tolder Boys",IF(ISNUMBER(SEARCH("JGI",B8632)),"Infant GIrls",IF(ISNUMBER(SEARCH("JGT",B8632)),"Tolder Girls",IF(ISNUMBER(SEARCH("JGJ",B8632)),"Junior Girls","0"))))))</f>
        <v>0</v>
      </c>
    </row>
    <row r="8633" spans="6:6" x14ac:dyDescent="0.25">
      <c r="F8633" t="str">
        <f t="shared" si="135"/>
        <v>0</v>
      </c>
    </row>
    <row r="8634" spans="6:6" x14ac:dyDescent="0.25">
      <c r="F8634" t="str">
        <f t="shared" si="135"/>
        <v>0</v>
      </c>
    </row>
    <row r="8635" spans="6:6" x14ac:dyDescent="0.25">
      <c r="F8635" t="str">
        <f t="shared" si="135"/>
        <v>0</v>
      </c>
    </row>
    <row r="8636" spans="6:6" x14ac:dyDescent="0.25">
      <c r="F8636" t="str">
        <f t="shared" si="135"/>
        <v>0</v>
      </c>
    </row>
    <row r="8637" spans="6:6" x14ac:dyDescent="0.25">
      <c r="F8637" t="str">
        <f t="shared" si="135"/>
        <v>0</v>
      </c>
    </row>
    <row r="8638" spans="6:6" x14ac:dyDescent="0.25">
      <c r="F8638" t="str">
        <f t="shared" si="135"/>
        <v>0</v>
      </c>
    </row>
    <row r="8639" spans="6:6" x14ac:dyDescent="0.25">
      <c r="F8639" t="str">
        <f t="shared" si="135"/>
        <v>0</v>
      </c>
    </row>
    <row r="8640" spans="6:6" x14ac:dyDescent="0.25">
      <c r="F8640" t="str">
        <f t="shared" si="135"/>
        <v>0</v>
      </c>
    </row>
    <row r="8641" spans="6:6" x14ac:dyDescent="0.25">
      <c r="F8641" t="str">
        <f t="shared" si="135"/>
        <v>0</v>
      </c>
    </row>
    <row r="8642" spans="6:6" x14ac:dyDescent="0.25">
      <c r="F8642" t="str">
        <f t="shared" si="135"/>
        <v>0</v>
      </c>
    </row>
    <row r="8643" spans="6:6" x14ac:dyDescent="0.25">
      <c r="F8643" t="str">
        <f t="shared" si="135"/>
        <v>0</v>
      </c>
    </row>
    <row r="8644" spans="6:6" x14ac:dyDescent="0.25">
      <c r="F8644" t="str">
        <f t="shared" si="135"/>
        <v>0</v>
      </c>
    </row>
    <row r="8645" spans="6:6" x14ac:dyDescent="0.25">
      <c r="F8645" t="str">
        <f t="shared" si="135"/>
        <v>0</v>
      </c>
    </row>
    <row r="8646" spans="6:6" x14ac:dyDescent="0.25">
      <c r="F8646" t="str">
        <f t="shared" si="135"/>
        <v>0</v>
      </c>
    </row>
    <row r="8647" spans="6:6" x14ac:dyDescent="0.25">
      <c r="F8647" t="str">
        <f t="shared" si="135"/>
        <v>0</v>
      </c>
    </row>
    <row r="8648" spans="6:6" x14ac:dyDescent="0.25">
      <c r="F8648" t="str">
        <f t="shared" si="135"/>
        <v>0</v>
      </c>
    </row>
    <row r="8649" spans="6:6" x14ac:dyDescent="0.25">
      <c r="F8649" t="str">
        <f t="shared" si="135"/>
        <v>0</v>
      </c>
    </row>
    <row r="8650" spans="6:6" x14ac:dyDescent="0.25">
      <c r="F8650" t="str">
        <f t="shared" si="135"/>
        <v>0</v>
      </c>
    </row>
    <row r="8651" spans="6:6" x14ac:dyDescent="0.25">
      <c r="F8651" t="str">
        <f t="shared" si="135"/>
        <v>0</v>
      </c>
    </row>
    <row r="8652" spans="6:6" x14ac:dyDescent="0.25">
      <c r="F8652" t="str">
        <f t="shared" si="135"/>
        <v>0</v>
      </c>
    </row>
    <row r="8653" spans="6:6" x14ac:dyDescent="0.25">
      <c r="F8653" t="str">
        <f t="shared" si="135"/>
        <v>0</v>
      </c>
    </row>
    <row r="8654" spans="6:6" x14ac:dyDescent="0.25">
      <c r="F8654" t="str">
        <f t="shared" si="135"/>
        <v>0</v>
      </c>
    </row>
    <row r="8655" spans="6:6" x14ac:dyDescent="0.25">
      <c r="F8655" t="str">
        <f t="shared" si="135"/>
        <v>0</v>
      </c>
    </row>
    <row r="8656" spans="6:6" x14ac:dyDescent="0.25">
      <c r="F8656" t="str">
        <f t="shared" si="135"/>
        <v>0</v>
      </c>
    </row>
    <row r="8657" spans="6:6" x14ac:dyDescent="0.25">
      <c r="F8657" t="str">
        <f t="shared" si="135"/>
        <v>0</v>
      </c>
    </row>
    <row r="8658" spans="6:6" x14ac:dyDescent="0.25">
      <c r="F8658" t="str">
        <f t="shared" si="135"/>
        <v>0</v>
      </c>
    </row>
    <row r="8659" spans="6:6" x14ac:dyDescent="0.25">
      <c r="F8659" t="str">
        <f t="shared" si="135"/>
        <v>0</v>
      </c>
    </row>
    <row r="8660" spans="6:6" x14ac:dyDescent="0.25">
      <c r="F8660" t="str">
        <f t="shared" si="135"/>
        <v>0</v>
      </c>
    </row>
    <row r="8661" spans="6:6" x14ac:dyDescent="0.25">
      <c r="F8661" t="str">
        <f t="shared" si="135"/>
        <v>0</v>
      </c>
    </row>
    <row r="8662" spans="6:6" x14ac:dyDescent="0.25">
      <c r="F8662" t="str">
        <f t="shared" si="135"/>
        <v>0</v>
      </c>
    </row>
    <row r="8663" spans="6:6" x14ac:dyDescent="0.25">
      <c r="F8663" t="str">
        <f t="shared" si="135"/>
        <v>0</v>
      </c>
    </row>
    <row r="8664" spans="6:6" x14ac:dyDescent="0.25">
      <c r="F8664" t="str">
        <f t="shared" si="135"/>
        <v>0</v>
      </c>
    </row>
    <row r="8665" spans="6:6" x14ac:dyDescent="0.25">
      <c r="F8665" t="str">
        <f t="shared" si="135"/>
        <v>0</v>
      </c>
    </row>
    <row r="8666" spans="6:6" x14ac:dyDescent="0.25">
      <c r="F8666" t="str">
        <f t="shared" si="135"/>
        <v>0</v>
      </c>
    </row>
    <row r="8667" spans="6:6" x14ac:dyDescent="0.25">
      <c r="F8667" t="str">
        <f t="shared" si="135"/>
        <v>0</v>
      </c>
    </row>
    <row r="8668" spans="6:6" x14ac:dyDescent="0.25">
      <c r="F8668" t="str">
        <f t="shared" si="135"/>
        <v>0</v>
      </c>
    </row>
    <row r="8669" spans="6:6" x14ac:dyDescent="0.25">
      <c r="F8669" t="str">
        <f t="shared" si="135"/>
        <v>0</v>
      </c>
    </row>
    <row r="8670" spans="6:6" x14ac:dyDescent="0.25">
      <c r="F8670" t="str">
        <f t="shared" si="135"/>
        <v>0</v>
      </c>
    </row>
    <row r="8671" spans="6:6" x14ac:dyDescent="0.25">
      <c r="F8671" t="str">
        <f t="shared" si="135"/>
        <v>0</v>
      </c>
    </row>
    <row r="8672" spans="6:6" x14ac:dyDescent="0.25">
      <c r="F8672" t="str">
        <f t="shared" si="135"/>
        <v>0</v>
      </c>
    </row>
    <row r="8673" spans="6:6" x14ac:dyDescent="0.25">
      <c r="F8673" t="str">
        <f t="shared" si="135"/>
        <v>0</v>
      </c>
    </row>
    <row r="8674" spans="6:6" x14ac:dyDescent="0.25">
      <c r="F8674" t="str">
        <f t="shared" si="135"/>
        <v>0</v>
      </c>
    </row>
    <row r="8675" spans="6:6" x14ac:dyDescent="0.25">
      <c r="F8675" t="str">
        <f t="shared" si="135"/>
        <v>0</v>
      </c>
    </row>
    <row r="8676" spans="6:6" x14ac:dyDescent="0.25">
      <c r="F8676" t="str">
        <f t="shared" si="135"/>
        <v>0</v>
      </c>
    </row>
    <row r="8677" spans="6:6" x14ac:dyDescent="0.25">
      <c r="F8677" t="str">
        <f t="shared" si="135"/>
        <v>0</v>
      </c>
    </row>
    <row r="8678" spans="6:6" x14ac:dyDescent="0.25">
      <c r="F8678" t="str">
        <f t="shared" si="135"/>
        <v>0</v>
      </c>
    </row>
    <row r="8679" spans="6:6" x14ac:dyDescent="0.25">
      <c r="F8679" t="str">
        <f t="shared" si="135"/>
        <v>0</v>
      </c>
    </row>
    <row r="8680" spans="6:6" x14ac:dyDescent="0.25">
      <c r="F8680" t="str">
        <f t="shared" si="135"/>
        <v>0</v>
      </c>
    </row>
    <row r="8681" spans="6:6" x14ac:dyDescent="0.25">
      <c r="F8681" t="str">
        <f t="shared" si="135"/>
        <v>0</v>
      </c>
    </row>
    <row r="8682" spans="6:6" x14ac:dyDescent="0.25">
      <c r="F8682" t="str">
        <f t="shared" si="135"/>
        <v>0</v>
      </c>
    </row>
    <row r="8683" spans="6:6" x14ac:dyDescent="0.25">
      <c r="F8683" t="str">
        <f t="shared" si="135"/>
        <v>0</v>
      </c>
    </row>
    <row r="8684" spans="6:6" x14ac:dyDescent="0.25">
      <c r="F8684" t="str">
        <f t="shared" si="135"/>
        <v>0</v>
      </c>
    </row>
    <row r="8685" spans="6:6" x14ac:dyDescent="0.25">
      <c r="F8685" t="str">
        <f t="shared" si="135"/>
        <v>0</v>
      </c>
    </row>
    <row r="8686" spans="6:6" x14ac:dyDescent="0.25">
      <c r="F8686" t="str">
        <f t="shared" si="135"/>
        <v>0</v>
      </c>
    </row>
    <row r="8687" spans="6:6" x14ac:dyDescent="0.25">
      <c r="F8687" t="str">
        <f t="shared" si="135"/>
        <v>0</v>
      </c>
    </row>
    <row r="8688" spans="6:6" x14ac:dyDescent="0.25">
      <c r="F8688" t="str">
        <f t="shared" si="135"/>
        <v>0</v>
      </c>
    </row>
    <row r="8689" spans="6:6" x14ac:dyDescent="0.25">
      <c r="F8689" t="str">
        <f t="shared" si="135"/>
        <v>0</v>
      </c>
    </row>
    <row r="8690" spans="6:6" x14ac:dyDescent="0.25">
      <c r="F8690" t="str">
        <f t="shared" si="135"/>
        <v>0</v>
      </c>
    </row>
    <row r="8691" spans="6:6" x14ac:dyDescent="0.25">
      <c r="F8691" t="str">
        <f t="shared" si="135"/>
        <v>0</v>
      </c>
    </row>
    <row r="8692" spans="6:6" x14ac:dyDescent="0.25">
      <c r="F8692" t="str">
        <f t="shared" si="135"/>
        <v>0</v>
      </c>
    </row>
    <row r="8693" spans="6:6" x14ac:dyDescent="0.25">
      <c r="F8693" t="str">
        <f t="shared" si="135"/>
        <v>0</v>
      </c>
    </row>
    <row r="8694" spans="6:6" x14ac:dyDescent="0.25">
      <c r="F8694" t="str">
        <f t="shared" si="135"/>
        <v>0</v>
      </c>
    </row>
    <row r="8695" spans="6:6" x14ac:dyDescent="0.25">
      <c r="F8695" t="str">
        <f t="shared" si="135"/>
        <v>0</v>
      </c>
    </row>
    <row r="8696" spans="6:6" x14ac:dyDescent="0.25">
      <c r="F8696" t="str">
        <f t="shared" ref="F8696:F8759" si="136">IF(ISNUMBER(SEARCH("JBI",B8696)),"Infant Boys",IF(ISNUMBER(SEARCH("JBJ",B8696)),"Junior Boys",IF(ISNUMBER(SEARCH("JBT",B8696)),"Tolder Boys",IF(ISNUMBER(SEARCH("JGI",B8696)),"Infant GIrls",IF(ISNUMBER(SEARCH("JGT",B8696)),"Tolder Girls",IF(ISNUMBER(SEARCH("JGJ",B8696)),"Junior Girls","0"))))))</f>
        <v>0</v>
      </c>
    </row>
    <row r="8697" spans="6:6" x14ac:dyDescent="0.25">
      <c r="F8697" t="str">
        <f t="shared" si="136"/>
        <v>0</v>
      </c>
    </row>
    <row r="8698" spans="6:6" x14ac:dyDescent="0.25">
      <c r="F8698" t="str">
        <f t="shared" si="136"/>
        <v>0</v>
      </c>
    </row>
    <row r="8699" spans="6:6" x14ac:dyDescent="0.25">
      <c r="F8699" t="str">
        <f t="shared" si="136"/>
        <v>0</v>
      </c>
    </row>
    <row r="8700" spans="6:6" x14ac:dyDescent="0.25">
      <c r="F8700" t="str">
        <f t="shared" si="136"/>
        <v>0</v>
      </c>
    </row>
    <row r="8701" spans="6:6" x14ac:dyDescent="0.25">
      <c r="F8701" t="str">
        <f t="shared" si="136"/>
        <v>0</v>
      </c>
    </row>
    <row r="8702" spans="6:6" x14ac:dyDescent="0.25">
      <c r="F8702" t="str">
        <f t="shared" si="136"/>
        <v>0</v>
      </c>
    </row>
    <row r="8703" spans="6:6" x14ac:dyDescent="0.25">
      <c r="F8703" t="str">
        <f t="shared" si="136"/>
        <v>0</v>
      </c>
    </row>
    <row r="8704" spans="6:6" x14ac:dyDescent="0.25">
      <c r="F8704" t="str">
        <f t="shared" si="136"/>
        <v>0</v>
      </c>
    </row>
    <row r="8705" spans="6:6" x14ac:dyDescent="0.25">
      <c r="F8705" t="str">
        <f t="shared" si="136"/>
        <v>0</v>
      </c>
    </row>
    <row r="8706" spans="6:6" x14ac:dyDescent="0.25">
      <c r="F8706" t="str">
        <f t="shared" si="136"/>
        <v>0</v>
      </c>
    </row>
    <row r="8707" spans="6:6" x14ac:dyDescent="0.25">
      <c r="F8707" t="str">
        <f t="shared" si="136"/>
        <v>0</v>
      </c>
    </row>
    <row r="8708" spans="6:6" x14ac:dyDescent="0.25">
      <c r="F8708" t="str">
        <f t="shared" si="136"/>
        <v>0</v>
      </c>
    </row>
    <row r="8709" spans="6:6" x14ac:dyDescent="0.25">
      <c r="F8709" t="str">
        <f t="shared" si="136"/>
        <v>0</v>
      </c>
    </row>
    <row r="8710" spans="6:6" x14ac:dyDescent="0.25">
      <c r="F8710" t="str">
        <f t="shared" si="136"/>
        <v>0</v>
      </c>
    </row>
    <row r="8711" spans="6:6" x14ac:dyDescent="0.25">
      <c r="F8711" t="str">
        <f t="shared" si="136"/>
        <v>0</v>
      </c>
    </row>
    <row r="8712" spans="6:6" x14ac:dyDescent="0.25">
      <c r="F8712" t="str">
        <f t="shared" si="136"/>
        <v>0</v>
      </c>
    </row>
    <row r="8713" spans="6:6" x14ac:dyDescent="0.25">
      <c r="F8713" t="str">
        <f t="shared" si="136"/>
        <v>0</v>
      </c>
    </row>
    <row r="8714" spans="6:6" x14ac:dyDescent="0.25">
      <c r="F8714" t="str">
        <f t="shared" si="136"/>
        <v>0</v>
      </c>
    </row>
    <row r="8715" spans="6:6" x14ac:dyDescent="0.25">
      <c r="F8715" t="str">
        <f t="shared" si="136"/>
        <v>0</v>
      </c>
    </row>
    <row r="8716" spans="6:6" x14ac:dyDescent="0.25">
      <c r="F8716" t="str">
        <f t="shared" si="136"/>
        <v>0</v>
      </c>
    </row>
    <row r="8717" spans="6:6" x14ac:dyDescent="0.25">
      <c r="F8717" t="str">
        <f t="shared" si="136"/>
        <v>0</v>
      </c>
    </row>
    <row r="8718" spans="6:6" x14ac:dyDescent="0.25">
      <c r="F8718" t="str">
        <f t="shared" si="136"/>
        <v>0</v>
      </c>
    </row>
    <row r="8719" spans="6:6" x14ac:dyDescent="0.25">
      <c r="F8719" t="str">
        <f t="shared" si="136"/>
        <v>0</v>
      </c>
    </row>
    <row r="8720" spans="6:6" x14ac:dyDescent="0.25">
      <c r="F8720" t="str">
        <f t="shared" si="136"/>
        <v>0</v>
      </c>
    </row>
    <row r="8721" spans="6:6" x14ac:dyDescent="0.25">
      <c r="F8721" t="str">
        <f t="shared" si="136"/>
        <v>0</v>
      </c>
    </row>
    <row r="8722" spans="6:6" x14ac:dyDescent="0.25">
      <c r="F8722" t="str">
        <f t="shared" si="136"/>
        <v>0</v>
      </c>
    </row>
    <row r="8723" spans="6:6" x14ac:dyDescent="0.25">
      <c r="F8723" t="str">
        <f t="shared" si="136"/>
        <v>0</v>
      </c>
    </row>
    <row r="8724" spans="6:6" x14ac:dyDescent="0.25">
      <c r="F8724" t="str">
        <f t="shared" si="136"/>
        <v>0</v>
      </c>
    </row>
    <row r="8725" spans="6:6" x14ac:dyDescent="0.25">
      <c r="F8725" t="str">
        <f t="shared" si="136"/>
        <v>0</v>
      </c>
    </row>
    <row r="8726" spans="6:6" x14ac:dyDescent="0.25">
      <c r="F8726" t="str">
        <f t="shared" si="136"/>
        <v>0</v>
      </c>
    </row>
    <row r="8727" spans="6:6" x14ac:dyDescent="0.25">
      <c r="F8727" t="str">
        <f t="shared" si="136"/>
        <v>0</v>
      </c>
    </row>
    <row r="8728" spans="6:6" x14ac:dyDescent="0.25">
      <c r="F8728" t="str">
        <f t="shared" si="136"/>
        <v>0</v>
      </c>
    </row>
    <row r="8729" spans="6:6" x14ac:dyDescent="0.25">
      <c r="F8729" t="str">
        <f t="shared" si="136"/>
        <v>0</v>
      </c>
    </row>
    <row r="8730" spans="6:6" x14ac:dyDescent="0.25">
      <c r="F8730" t="str">
        <f t="shared" si="136"/>
        <v>0</v>
      </c>
    </row>
    <row r="8731" spans="6:6" x14ac:dyDescent="0.25">
      <c r="F8731" t="str">
        <f t="shared" si="136"/>
        <v>0</v>
      </c>
    </row>
    <row r="8732" spans="6:6" x14ac:dyDescent="0.25">
      <c r="F8732" t="str">
        <f t="shared" si="136"/>
        <v>0</v>
      </c>
    </row>
    <row r="8733" spans="6:6" x14ac:dyDescent="0.25">
      <c r="F8733" t="str">
        <f t="shared" si="136"/>
        <v>0</v>
      </c>
    </row>
    <row r="8734" spans="6:6" x14ac:dyDescent="0.25">
      <c r="F8734" t="str">
        <f t="shared" si="136"/>
        <v>0</v>
      </c>
    </row>
    <row r="8735" spans="6:6" x14ac:dyDescent="0.25">
      <c r="F8735" t="str">
        <f t="shared" si="136"/>
        <v>0</v>
      </c>
    </row>
    <row r="8736" spans="6:6" x14ac:dyDescent="0.25">
      <c r="F8736" t="str">
        <f t="shared" si="136"/>
        <v>0</v>
      </c>
    </row>
    <row r="8737" spans="6:6" x14ac:dyDescent="0.25">
      <c r="F8737" t="str">
        <f t="shared" si="136"/>
        <v>0</v>
      </c>
    </row>
    <row r="8738" spans="6:6" x14ac:dyDescent="0.25">
      <c r="F8738" t="str">
        <f t="shared" si="136"/>
        <v>0</v>
      </c>
    </row>
    <row r="8739" spans="6:6" x14ac:dyDescent="0.25">
      <c r="F8739" t="str">
        <f t="shared" si="136"/>
        <v>0</v>
      </c>
    </row>
    <row r="8740" spans="6:6" x14ac:dyDescent="0.25">
      <c r="F8740" t="str">
        <f t="shared" si="136"/>
        <v>0</v>
      </c>
    </row>
    <row r="8741" spans="6:6" x14ac:dyDescent="0.25">
      <c r="F8741" t="str">
        <f t="shared" si="136"/>
        <v>0</v>
      </c>
    </row>
    <row r="8742" spans="6:6" x14ac:dyDescent="0.25">
      <c r="F8742" t="str">
        <f t="shared" si="136"/>
        <v>0</v>
      </c>
    </row>
    <row r="8743" spans="6:6" x14ac:dyDescent="0.25">
      <c r="F8743" t="str">
        <f t="shared" si="136"/>
        <v>0</v>
      </c>
    </row>
    <row r="8744" spans="6:6" x14ac:dyDescent="0.25">
      <c r="F8744" t="str">
        <f t="shared" si="136"/>
        <v>0</v>
      </c>
    </row>
    <row r="8745" spans="6:6" x14ac:dyDescent="0.25">
      <c r="F8745" t="str">
        <f t="shared" si="136"/>
        <v>0</v>
      </c>
    </row>
    <row r="8746" spans="6:6" x14ac:dyDescent="0.25">
      <c r="F8746" t="str">
        <f t="shared" si="136"/>
        <v>0</v>
      </c>
    </row>
    <row r="8747" spans="6:6" x14ac:dyDescent="0.25">
      <c r="F8747" t="str">
        <f t="shared" si="136"/>
        <v>0</v>
      </c>
    </row>
    <row r="8748" spans="6:6" x14ac:dyDescent="0.25">
      <c r="F8748" t="str">
        <f t="shared" si="136"/>
        <v>0</v>
      </c>
    </row>
    <row r="8749" spans="6:6" x14ac:dyDescent="0.25">
      <c r="F8749" t="str">
        <f t="shared" si="136"/>
        <v>0</v>
      </c>
    </row>
    <row r="8750" spans="6:6" x14ac:dyDescent="0.25">
      <c r="F8750" t="str">
        <f t="shared" si="136"/>
        <v>0</v>
      </c>
    </row>
    <row r="8751" spans="6:6" x14ac:dyDescent="0.25">
      <c r="F8751" t="str">
        <f t="shared" si="136"/>
        <v>0</v>
      </c>
    </row>
    <row r="8752" spans="6:6" x14ac:dyDescent="0.25">
      <c r="F8752" t="str">
        <f t="shared" si="136"/>
        <v>0</v>
      </c>
    </row>
    <row r="8753" spans="6:6" x14ac:dyDescent="0.25">
      <c r="F8753" t="str">
        <f t="shared" si="136"/>
        <v>0</v>
      </c>
    </row>
    <row r="8754" spans="6:6" x14ac:dyDescent="0.25">
      <c r="F8754" t="str">
        <f t="shared" si="136"/>
        <v>0</v>
      </c>
    </row>
    <row r="8755" spans="6:6" x14ac:dyDescent="0.25">
      <c r="F8755" t="str">
        <f t="shared" si="136"/>
        <v>0</v>
      </c>
    </row>
    <row r="8756" spans="6:6" x14ac:dyDescent="0.25">
      <c r="F8756" t="str">
        <f t="shared" si="136"/>
        <v>0</v>
      </c>
    </row>
    <row r="8757" spans="6:6" x14ac:dyDescent="0.25">
      <c r="F8757" t="str">
        <f t="shared" si="136"/>
        <v>0</v>
      </c>
    </row>
    <row r="8758" spans="6:6" x14ac:dyDescent="0.25">
      <c r="F8758" t="str">
        <f t="shared" si="136"/>
        <v>0</v>
      </c>
    </row>
    <row r="8759" spans="6:6" x14ac:dyDescent="0.25">
      <c r="F8759" t="str">
        <f t="shared" si="136"/>
        <v>0</v>
      </c>
    </row>
    <row r="8760" spans="6:6" x14ac:dyDescent="0.25">
      <c r="F8760" t="str">
        <f t="shared" ref="F8760:F8823" si="137">IF(ISNUMBER(SEARCH("JBI",B8760)),"Infant Boys",IF(ISNUMBER(SEARCH("JBJ",B8760)),"Junior Boys",IF(ISNUMBER(SEARCH("JBT",B8760)),"Tolder Boys",IF(ISNUMBER(SEARCH("JGI",B8760)),"Infant GIrls",IF(ISNUMBER(SEARCH("JGT",B8760)),"Tolder Girls",IF(ISNUMBER(SEARCH("JGJ",B8760)),"Junior Girls","0"))))))</f>
        <v>0</v>
      </c>
    </row>
    <row r="8761" spans="6:6" x14ac:dyDescent="0.25">
      <c r="F8761" t="str">
        <f t="shared" si="137"/>
        <v>0</v>
      </c>
    </row>
    <row r="8762" spans="6:6" x14ac:dyDescent="0.25">
      <c r="F8762" t="str">
        <f t="shared" si="137"/>
        <v>0</v>
      </c>
    </row>
    <row r="8763" spans="6:6" x14ac:dyDescent="0.25">
      <c r="F8763" t="str">
        <f t="shared" si="137"/>
        <v>0</v>
      </c>
    </row>
    <row r="8764" spans="6:6" x14ac:dyDescent="0.25">
      <c r="F8764" t="str">
        <f t="shared" si="137"/>
        <v>0</v>
      </c>
    </row>
    <row r="8765" spans="6:6" x14ac:dyDescent="0.25">
      <c r="F8765" t="str">
        <f t="shared" si="137"/>
        <v>0</v>
      </c>
    </row>
    <row r="8766" spans="6:6" x14ac:dyDescent="0.25">
      <c r="F8766" t="str">
        <f t="shared" si="137"/>
        <v>0</v>
      </c>
    </row>
    <row r="8767" spans="6:6" x14ac:dyDescent="0.25">
      <c r="F8767" t="str">
        <f t="shared" si="137"/>
        <v>0</v>
      </c>
    </row>
    <row r="8768" spans="6:6" x14ac:dyDescent="0.25">
      <c r="F8768" t="str">
        <f t="shared" si="137"/>
        <v>0</v>
      </c>
    </row>
    <row r="8769" spans="6:6" x14ac:dyDescent="0.25">
      <c r="F8769" t="str">
        <f t="shared" si="137"/>
        <v>0</v>
      </c>
    </row>
    <row r="8770" spans="6:6" x14ac:dyDescent="0.25">
      <c r="F8770" t="str">
        <f t="shared" si="137"/>
        <v>0</v>
      </c>
    </row>
    <row r="8771" spans="6:6" x14ac:dyDescent="0.25">
      <c r="F8771" t="str">
        <f t="shared" si="137"/>
        <v>0</v>
      </c>
    </row>
    <row r="8772" spans="6:6" x14ac:dyDescent="0.25">
      <c r="F8772" t="str">
        <f t="shared" si="137"/>
        <v>0</v>
      </c>
    </row>
    <row r="8773" spans="6:6" x14ac:dyDescent="0.25">
      <c r="F8773" t="str">
        <f t="shared" si="137"/>
        <v>0</v>
      </c>
    </row>
    <row r="8774" spans="6:6" x14ac:dyDescent="0.25">
      <c r="F8774" t="str">
        <f t="shared" si="137"/>
        <v>0</v>
      </c>
    </row>
    <row r="8775" spans="6:6" x14ac:dyDescent="0.25">
      <c r="F8775" t="str">
        <f t="shared" si="137"/>
        <v>0</v>
      </c>
    </row>
    <row r="8776" spans="6:6" x14ac:dyDescent="0.25">
      <c r="F8776" t="str">
        <f t="shared" si="137"/>
        <v>0</v>
      </c>
    </row>
    <row r="8777" spans="6:6" x14ac:dyDescent="0.25">
      <c r="F8777" t="str">
        <f t="shared" si="137"/>
        <v>0</v>
      </c>
    </row>
    <row r="8778" spans="6:6" x14ac:dyDescent="0.25">
      <c r="F8778" t="str">
        <f t="shared" si="137"/>
        <v>0</v>
      </c>
    </row>
    <row r="8779" spans="6:6" x14ac:dyDescent="0.25">
      <c r="F8779" t="str">
        <f t="shared" si="137"/>
        <v>0</v>
      </c>
    </row>
    <row r="8780" spans="6:6" x14ac:dyDescent="0.25">
      <c r="F8780" t="str">
        <f t="shared" si="137"/>
        <v>0</v>
      </c>
    </row>
    <row r="8781" spans="6:6" x14ac:dyDescent="0.25">
      <c r="F8781" t="str">
        <f t="shared" si="137"/>
        <v>0</v>
      </c>
    </row>
    <row r="8782" spans="6:6" x14ac:dyDescent="0.25">
      <c r="F8782" t="str">
        <f t="shared" si="137"/>
        <v>0</v>
      </c>
    </row>
    <row r="8783" spans="6:6" x14ac:dyDescent="0.25">
      <c r="F8783" t="str">
        <f t="shared" si="137"/>
        <v>0</v>
      </c>
    </row>
    <row r="8784" spans="6:6" x14ac:dyDescent="0.25">
      <c r="F8784" t="str">
        <f t="shared" si="137"/>
        <v>0</v>
      </c>
    </row>
    <row r="8785" spans="6:6" x14ac:dyDescent="0.25">
      <c r="F8785" t="str">
        <f t="shared" si="137"/>
        <v>0</v>
      </c>
    </row>
    <row r="8786" spans="6:6" x14ac:dyDescent="0.25">
      <c r="F8786" t="str">
        <f t="shared" si="137"/>
        <v>0</v>
      </c>
    </row>
    <row r="8787" spans="6:6" x14ac:dyDescent="0.25">
      <c r="F8787" t="str">
        <f t="shared" si="137"/>
        <v>0</v>
      </c>
    </row>
    <row r="8788" spans="6:6" x14ac:dyDescent="0.25">
      <c r="F8788" t="str">
        <f t="shared" si="137"/>
        <v>0</v>
      </c>
    </row>
    <row r="8789" spans="6:6" x14ac:dyDescent="0.25">
      <c r="F8789" t="str">
        <f t="shared" si="137"/>
        <v>0</v>
      </c>
    </row>
    <row r="8790" spans="6:6" x14ac:dyDescent="0.25">
      <c r="F8790" t="str">
        <f t="shared" si="137"/>
        <v>0</v>
      </c>
    </row>
    <row r="8791" spans="6:6" x14ac:dyDescent="0.25">
      <c r="F8791" t="str">
        <f t="shared" si="137"/>
        <v>0</v>
      </c>
    </row>
    <row r="8792" spans="6:6" x14ac:dyDescent="0.25">
      <c r="F8792" t="str">
        <f t="shared" si="137"/>
        <v>0</v>
      </c>
    </row>
    <row r="8793" spans="6:6" x14ac:dyDescent="0.25">
      <c r="F8793" t="str">
        <f t="shared" si="137"/>
        <v>0</v>
      </c>
    </row>
    <row r="8794" spans="6:6" x14ac:dyDescent="0.25">
      <c r="F8794" t="str">
        <f t="shared" si="137"/>
        <v>0</v>
      </c>
    </row>
    <row r="8795" spans="6:6" x14ac:dyDescent="0.25">
      <c r="F8795" t="str">
        <f t="shared" si="137"/>
        <v>0</v>
      </c>
    </row>
    <row r="8796" spans="6:6" x14ac:dyDescent="0.25">
      <c r="F8796" t="str">
        <f t="shared" si="137"/>
        <v>0</v>
      </c>
    </row>
    <row r="8797" spans="6:6" x14ac:dyDescent="0.25">
      <c r="F8797" t="str">
        <f t="shared" si="137"/>
        <v>0</v>
      </c>
    </row>
    <row r="8798" spans="6:6" x14ac:dyDescent="0.25">
      <c r="F8798" t="str">
        <f t="shared" si="137"/>
        <v>0</v>
      </c>
    </row>
    <row r="8799" spans="6:6" x14ac:dyDescent="0.25">
      <c r="F8799" t="str">
        <f t="shared" si="137"/>
        <v>0</v>
      </c>
    </row>
    <row r="8800" spans="6:6" x14ac:dyDescent="0.25">
      <c r="F8800" t="str">
        <f t="shared" si="137"/>
        <v>0</v>
      </c>
    </row>
    <row r="8801" spans="6:6" x14ac:dyDescent="0.25">
      <c r="F8801" t="str">
        <f t="shared" si="137"/>
        <v>0</v>
      </c>
    </row>
    <row r="8802" spans="6:6" x14ac:dyDescent="0.25">
      <c r="F8802" t="str">
        <f t="shared" si="137"/>
        <v>0</v>
      </c>
    </row>
    <row r="8803" spans="6:6" x14ac:dyDescent="0.25">
      <c r="F8803" t="str">
        <f t="shared" si="137"/>
        <v>0</v>
      </c>
    </row>
    <row r="8804" spans="6:6" x14ac:dyDescent="0.25">
      <c r="F8804" t="str">
        <f t="shared" si="137"/>
        <v>0</v>
      </c>
    </row>
    <row r="8805" spans="6:6" x14ac:dyDescent="0.25">
      <c r="F8805" t="str">
        <f t="shared" si="137"/>
        <v>0</v>
      </c>
    </row>
    <row r="8806" spans="6:6" x14ac:dyDescent="0.25">
      <c r="F8806" t="str">
        <f t="shared" si="137"/>
        <v>0</v>
      </c>
    </row>
    <row r="8807" spans="6:6" x14ac:dyDescent="0.25">
      <c r="F8807" t="str">
        <f t="shared" si="137"/>
        <v>0</v>
      </c>
    </row>
    <row r="8808" spans="6:6" x14ac:dyDescent="0.25">
      <c r="F8808" t="str">
        <f t="shared" si="137"/>
        <v>0</v>
      </c>
    </row>
    <row r="8809" spans="6:6" x14ac:dyDescent="0.25">
      <c r="F8809" t="str">
        <f t="shared" si="137"/>
        <v>0</v>
      </c>
    </row>
    <row r="8810" spans="6:6" x14ac:dyDescent="0.25">
      <c r="F8810" t="str">
        <f t="shared" si="137"/>
        <v>0</v>
      </c>
    </row>
    <row r="8811" spans="6:6" x14ac:dyDescent="0.25">
      <c r="F8811" t="str">
        <f t="shared" si="137"/>
        <v>0</v>
      </c>
    </row>
    <row r="8812" spans="6:6" x14ac:dyDescent="0.25">
      <c r="F8812" t="str">
        <f t="shared" si="137"/>
        <v>0</v>
      </c>
    </row>
    <row r="8813" spans="6:6" x14ac:dyDescent="0.25">
      <c r="F8813" t="str">
        <f t="shared" si="137"/>
        <v>0</v>
      </c>
    </row>
    <row r="8814" spans="6:6" x14ac:dyDescent="0.25">
      <c r="F8814" t="str">
        <f t="shared" si="137"/>
        <v>0</v>
      </c>
    </row>
    <row r="8815" spans="6:6" x14ac:dyDescent="0.25">
      <c r="F8815" t="str">
        <f t="shared" si="137"/>
        <v>0</v>
      </c>
    </row>
    <row r="8816" spans="6:6" x14ac:dyDescent="0.25">
      <c r="F8816" t="str">
        <f t="shared" si="137"/>
        <v>0</v>
      </c>
    </row>
    <row r="8817" spans="6:6" x14ac:dyDescent="0.25">
      <c r="F8817" t="str">
        <f t="shared" si="137"/>
        <v>0</v>
      </c>
    </row>
    <row r="8818" spans="6:6" x14ac:dyDescent="0.25">
      <c r="F8818" t="str">
        <f t="shared" si="137"/>
        <v>0</v>
      </c>
    </row>
    <row r="8819" spans="6:6" x14ac:dyDescent="0.25">
      <c r="F8819" t="str">
        <f t="shared" si="137"/>
        <v>0</v>
      </c>
    </row>
    <row r="8820" spans="6:6" x14ac:dyDescent="0.25">
      <c r="F8820" t="str">
        <f t="shared" si="137"/>
        <v>0</v>
      </c>
    </row>
    <row r="8821" spans="6:6" x14ac:dyDescent="0.25">
      <c r="F8821" t="str">
        <f t="shared" si="137"/>
        <v>0</v>
      </c>
    </row>
    <row r="8822" spans="6:6" x14ac:dyDescent="0.25">
      <c r="F8822" t="str">
        <f t="shared" si="137"/>
        <v>0</v>
      </c>
    </row>
    <row r="8823" spans="6:6" x14ac:dyDescent="0.25">
      <c r="F8823" t="str">
        <f t="shared" si="137"/>
        <v>0</v>
      </c>
    </row>
    <row r="8824" spans="6:6" x14ac:dyDescent="0.25">
      <c r="F8824" t="str">
        <f t="shared" ref="F8824:F8887" si="138">IF(ISNUMBER(SEARCH("JBI",B8824)),"Infant Boys",IF(ISNUMBER(SEARCH("JBJ",B8824)),"Junior Boys",IF(ISNUMBER(SEARCH("JBT",B8824)),"Tolder Boys",IF(ISNUMBER(SEARCH("JGI",B8824)),"Infant GIrls",IF(ISNUMBER(SEARCH("JGT",B8824)),"Tolder Girls",IF(ISNUMBER(SEARCH("JGJ",B8824)),"Junior Girls","0"))))))</f>
        <v>0</v>
      </c>
    </row>
    <row r="8825" spans="6:6" x14ac:dyDescent="0.25">
      <c r="F8825" t="str">
        <f t="shared" si="138"/>
        <v>0</v>
      </c>
    </row>
    <row r="8826" spans="6:6" x14ac:dyDescent="0.25">
      <c r="F8826" t="str">
        <f t="shared" si="138"/>
        <v>0</v>
      </c>
    </row>
    <row r="8827" spans="6:6" x14ac:dyDescent="0.25">
      <c r="F8827" t="str">
        <f t="shared" si="138"/>
        <v>0</v>
      </c>
    </row>
    <row r="8828" spans="6:6" x14ac:dyDescent="0.25">
      <c r="F8828" t="str">
        <f t="shared" si="138"/>
        <v>0</v>
      </c>
    </row>
    <row r="8829" spans="6:6" x14ac:dyDescent="0.25">
      <c r="F8829" t="str">
        <f t="shared" si="138"/>
        <v>0</v>
      </c>
    </row>
    <row r="8830" spans="6:6" x14ac:dyDescent="0.25">
      <c r="F8830" t="str">
        <f t="shared" si="138"/>
        <v>0</v>
      </c>
    </row>
    <row r="8831" spans="6:6" x14ac:dyDescent="0.25">
      <c r="F8831" t="str">
        <f t="shared" si="138"/>
        <v>0</v>
      </c>
    </row>
    <row r="8832" spans="6:6" x14ac:dyDescent="0.25">
      <c r="F8832" t="str">
        <f t="shared" si="138"/>
        <v>0</v>
      </c>
    </row>
    <row r="8833" spans="6:6" x14ac:dyDescent="0.25">
      <c r="F8833" t="str">
        <f t="shared" si="138"/>
        <v>0</v>
      </c>
    </row>
    <row r="8834" spans="6:6" x14ac:dyDescent="0.25">
      <c r="F8834" t="str">
        <f t="shared" si="138"/>
        <v>0</v>
      </c>
    </row>
    <row r="8835" spans="6:6" x14ac:dyDescent="0.25">
      <c r="F8835" t="str">
        <f t="shared" si="138"/>
        <v>0</v>
      </c>
    </row>
    <row r="8836" spans="6:6" x14ac:dyDescent="0.25">
      <c r="F8836" t="str">
        <f t="shared" si="138"/>
        <v>0</v>
      </c>
    </row>
    <row r="8837" spans="6:6" x14ac:dyDescent="0.25">
      <c r="F8837" t="str">
        <f t="shared" si="138"/>
        <v>0</v>
      </c>
    </row>
    <row r="8838" spans="6:6" x14ac:dyDescent="0.25">
      <c r="F8838" t="str">
        <f t="shared" si="138"/>
        <v>0</v>
      </c>
    </row>
    <row r="8839" spans="6:6" x14ac:dyDescent="0.25">
      <c r="F8839" t="str">
        <f t="shared" si="138"/>
        <v>0</v>
      </c>
    </row>
    <row r="8840" spans="6:6" x14ac:dyDescent="0.25">
      <c r="F8840" t="str">
        <f t="shared" si="138"/>
        <v>0</v>
      </c>
    </row>
    <row r="8841" spans="6:6" x14ac:dyDescent="0.25">
      <c r="F8841" t="str">
        <f t="shared" si="138"/>
        <v>0</v>
      </c>
    </row>
    <row r="8842" spans="6:6" x14ac:dyDescent="0.25">
      <c r="F8842" t="str">
        <f t="shared" si="138"/>
        <v>0</v>
      </c>
    </row>
    <row r="8843" spans="6:6" x14ac:dyDescent="0.25">
      <c r="F8843" t="str">
        <f t="shared" si="138"/>
        <v>0</v>
      </c>
    </row>
    <row r="8844" spans="6:6" x14ac:dyDescent="0.25">
      <c r="F8844" t="str">
        <f t="shared" si="138"/>
        <v>0</v>
      </c>
    </row>
    <row r="8845" spans="6:6" x14ac:dyDescent="0.25">
      <c r="F8845" t="str">
        <f t="shared" si="138"/>
        <v>0</v>
      </c>
    </row>
    <row r="8846" spans="6:6" x14ac:dyDescent="0.25">
      <c r="F8846" t="str">
        <f t="shared" si="138"/>
        <v>0</v>
      </c>
    </row>
    <row r="8847" spans="6:6" x14ac:dyDescent="0.25">
      <c r="F8847" t="str">
        <f t="shared" si="138"/>
        <v>0</v>
      </c>
    </row>
    <row r="8848" spans="6:6" x14ac:dyDescent="0.25">
      <c r="F8848" t="str">
        <f t="shared" si="138"/>
        <v>0</v>
      </c>
    </row>
    <row r="8849" spans="6:6" x14ac:dyDescent="0.25">
      <c r="F8849" t="str">
        <f t="shared" si="138"/>
        <v>0</v>
      </c>
    </row>
    <row r="8850" spans="6:6" x14ac:dyDescent="0.25">
      <c r="F8850" t="str">
        <f t="shared" si="138"/>
        <v>0</v>
      </c>
    </row>
    <row r="8851" spans="6:6" x14ac:dyDescent="0.25">
      <c r="F8851" t="str">
        <f t="shared" si="138"/>
        <v>0</v>
      </c>
    </row>
    <row r="8852" spans="6:6" x14ac:dyDescent="0.25">
      <c r="F8852" t="str">
        <f t="shared" si="138"/>
        <v>0</v>
      </c>
    </row>
    <row r="8853" spans="6:6" x14ac:dyDescent="0.25">
      <c r="F8853" t="str">
        <f t="shared" si="138"/>
        <v>0</v>
      </c>
    </row>
    <row r="8854" spans="6:6" x14ac:dyDescent="0.25">
      <c r="F8854" t="str">
        <f t="shared" si="138"/>
        <v>0</v>
      </c>
    </row>
    <row r="8855" spans="6:6" x14ac:dyDescent="0.25">
      <c r="F8855" t="str">
        <f t="shared" si="138"/>
        <v>0</v>
      </c>
    </row>
    <row r="8856" spans="6:6" x14ac:dyDescent="0.25">
      <c r="F8856" t="str">
        <f t="shared" si="138"/>
        <v>0</v>
      </c>
    </row>
    <row r="8857" spans="6:6" x14ac:dyDescent="0.25">
      <c r="F8857" t="str">
        <f t="shared" si="138"/>
        <v>0</v>
      </c>
    </row>
    <row r="8858" spans="6:6" x14ac:dyDescent="0.25">
      <c r="F8858" t="str">
        <f t="shared" si="138"/>
        <v>0</v>
      </c>
    </row>
    <row r="8859" spans="6:6" x14ac:dyDescent="0.25">
      <c r="F8859" t="str">
        <f t="shared" si="138"/>
        <v>0</v>
      </c>
    </row>
    <row r="8860" spans="6:6" x14ac:dyDescent="0.25">
      <c r="F8860" t="str">
        <f t="shared" si="138"/>
        <v>0</v>
      </c>
    </row>
    <row r="8861" spans="6:6" x14ac:dyDescent="0.25">
      <c r="F8861" t="str">
        <f t="shared" si="138"/>
        <v>0</v>
      </c>
    </row>
    <row r="8862" spans="6:6" x14ac:dyDescent="0.25">
      <c r="F8862" t="str">
        <f t="shared" si="138"/>
        <v>0</v>
      </c>
    </row>
    <row r="8863" spans="6:6" x14ac:dyDescent="0.25">
      <c r="F8863" t="str">
        <f t="shared" si="138"/>
        <v>0</v>
      </c>
    </row>
    <row r="8864" spans="6:6" x14ac:dyDescent="0.25">
      <c r="F8864" t="str">
        <f t="shared" si="138"/>
        <v>0</v>
      </c>
    </row>
    <row r="8865" spans="6:6" x14ac:dyDescent="0.25">
      <c r="F8865" t="str">
        <f t="shared" si="138"/>
        <v>0</v>
      </c>
    </row>
    <row r="8866" spans="6:6" x14ac:dyDescent="0.25">
      <c r="F8866" t="str">
        <f t="shared" si="138"/>
        <v>0</v>
      </c>
    </row>
    <row r="8867" spans="6:6" x14ac:dyDescent="0.25">
      <c r="F8867" t="str">
        <f t="shared" si="138"/>
        <v>0</v>
      </c>
    </row>
    <row r="8868" spans="6:6" x14ac:dyDescent="0.25">
      <c r="F8868" t="str">
        <f t="shared" si="138"/>
        <v>0</v>
      </c>
    </row>
    <row r="8869" spans="6:6" x14ac:dyDescent="0.25">
      <c r="F8869" t="str">
        <f t="shared" si="138"/>
        <v>0</v>
      </c>
    </row>
    <row r="8870" spans="6:6" x14ac:dyDescent="0.25">
      <c r="F8870" t="str">
        <f t="shared" si="138"/>
        <v>0</v>
      </c>
    </row>
    <row r="8871" spans="6:6" x14ac:dyDescent="0.25">
      <c r="F8871" t="str">
        <f t="shared" si="138"/>
        <v>0</v>
      </c>
    </row>
    <row r="8872" spans="6:6" x14ac:dyDescent="0.25">
      <c r="F8872" t="str">
        <f t="shared" si="138"/>
        <v>0</v>
      </c>
    </row>
    <row r="8873" spans="6:6" x14ac:dyDescent="0.25">
      <c r="F8873" t="str">
        <f t="shared" si="138"/>
        <v>0</v>
      </c>
    </row>
    <row r="8874" spans="6:6" x14ac:dyDescent="0.25">
      <c r="F8874" t="str">
        <f t="shared" si="138"/>
        <v>0</v>
      </c>
    </row>
    <row r="8875" spans="6:6" x14ac:dyDescent="0.25">
      <c r="F8875" t="str">
        <f t="shared" si="138"/>
        <v>0</v>
      </c>
    </row>
    <row r="8876" spans="6:6" x14ac:dyDescent="0.25">
      <c r="F8876" t="str">
        <f t="shared" si="138"/>
        <v>0</v>
      </c>
    </row>
    <row r="8877" spans="6:6" x14ac:dyDescent="0.25">
      <c r="F8877" t="str">
        <f t="shared" si="138"/>
        <v>0</v>
      </c>
    </row>
    <row r="8878" spans="6:6" x14ac:dyDescent="0.25">
      <c r="F8878" t="str">
        <f t="shared" si="138"/>
        <v>0</v>
      </c>
    </row>
    <row r="8879" spans="6:6" x14ac:dyDescent="0.25">
      <c r="F8879" t="str">
        <f t="shared" si="138"/>
        <v>0</v>
      </c>
    </row>
    <row r="8880" spans="6:6" x14ac:dyDescent="0.25">
      <c r="F8880" t="str">
        <f t="shared" si="138"/>
        <v>0</v>
      </c>
    </row>
    <row r="8881" spans="6:6" x14ac:dyDescent="0.25">
      <c r="F8881" t="str">
        <f t="shared" si="138"/>
        <v>0</v>
      </c>
    </row>
    <row r="8882" spans="6:6" x14ac:dyDescent="0.25">
      <c r="F8882" t="str">
        <f t="shared" si="138"/>
        <v>0</v>
      </c>
    </row>
    <row r="8883" spans="6:6" x14ac:dyDescent="0.25">
      <c r="F8883" t="str">
        <f t="shared" si="138"/>
        <v>0</v>
      </c>
    </row>
    <row r="8884" spans="6:6" x14ac:dyDescent="0.25">
      <c r="F8884" t="str">
        <f t="shared" si="138"/>
        <v>0</v>
      </c>
    </row>
    <row r="8885" spans="6:6" x14ac:dyDescent="0.25">
      <c r="F8885" t="str">
        <f t="shared" si="138"/>
        <v>0</v>
      </c>
    </row>
    <row r="8886" spans="6:6" x14ac:dyDescent="0.25">
      <c r="F8886" t="str">
        <f t="shared" si="138"/>
        <v>0</v>
      </c>
    </row>
    <row r="8887" spans="6:6" x14ac:dyDescent="0.25">
      <c r="F8887" t="str">
        <f t="shared" si="138"/>
        <v>0</v>
      </c>
    </row>
    <row r="8888" spans="6:6" x14ac:dyDescent="0.25">
      <c r="F8888" t="str">
        <f t="shared" ref="F8888:F8951" si="139">IF(ISNUMBER(SEARCH("JBI",B8888)),"Infant Boys",IF(ISNUMBER(SEARCH("JBJ",B8888)),"Junior Boys",IF(ISNUMBER(SEARCH("JBT",B8888)),"Tolder Boys",IF(ISNUMBER(SEARCH("JGI",B8888)),"Infant GIrls",IF(ISNUMBER(SEARCH("JGT",B8888)),"Tolder Girls",IF(ISNUMBER(SEARCH("JGJ",B8888)),"Junior Girls","0"))))))</f>
        <v>0</v>
      </c>
    </row>
    <row r="8889" spans="6:6" x14ac:dyDescent="0.25">
      <c r="F8889" t="str">
        <f t="shared" si="139"/>
        <v>0</v>
      </c>
    </row>
    <row r="8890" spans="6:6" x14ac:dyDescent="0.25">
      <c r="F8890" t="str">
        <f t="shared" si="139"/>
        <v>0</v>
      </c>
    </row>
    <row r="8891" spans="6:6" x14ac:dyDescent="0.25">
      <c r="F8891" t="str">
        <f t="shared" si="139"/>
        <v>0</v>
      </c>
    </row>
    <row r="8892" spans="6:6" x14ac:dyDescent="0.25">
      <c r="F8892" t="str">
        <f t="shared" si="139"/>
        <v>0</v>
      </c>
    </row>
    <row r="8893" spans="6:6" x14ac:dyDescent="0.25">
      <c r="F8893" t="str">
        <f t="shared" si="139"/>
        <v>0</v>
      </c>
    </row>
    <row r="8894" spans="6:6" x14ac:dyDescent="0.25">
      <c r="F8894" t="str">
        <f t="shared" si="139"/>
        <v>0</v>
      </c>
    </row>
    <row r="8895" spans="6:6" x14ac:dyDescent="0.25">
      <c r="F8895" t="str">
        <f t="shared" si="139"/>
        <v>0</v>
      </c>
    </row>
    <row r="8896" spans="6:6" x14ac:dyDescent="0.25">
      <c r="F8896" t="str">
        <f t="shared" si="139"/>
        <v>0</v>
      </c>
    </row>
    <row r="8897" spans="6:6" x14ac:dyDescent="0.25">
      <c r="F8897" t="str">
        <f t="shared" si="139"/>
        <v>0</v>
      </c>
    </row>
    <row r="8898" spans="6:6" x14ac:dyDescent="0.25">
      <c r="F8898" t="str">
        <f t="shared" si="139"/>
        <v>0</v>
      </c>
    </row>
    <row r="8899" spans="6:6" x14ac:dyDescent="0.25">
      <c r="F8899" t="str">
        <f t="shared" si="139"/>
        <v>0</v>
      </c>
    </row>
    <row r="8900" spans="6:6" x14ac:dyDescent="0.25">
      <c r="F8900" t="str">
        <f t="shared" si="139"/>
        <v>0</v>
      </c>
    </row>
    <row r="8901" spans="6:6" x14ac:dyDescent="0.25">
      <c r="F8901" t="str">
        <f t="shared" si="139"/>
        <v>0</v>
      </c>
    </row>
    <row r="8902" spans="6:6" x14ac:dyDescent="0.25">
      <c r="F8902" t="str">
        <f t="shared" si="139"/>
        <v>0</v>
      </c>
    </row>
    <row r="8903" spans="6:6" x14ac:dyDescent="0.25">
      <c r="F8903" t="str">
        <f t="shared" si="139"/>
        <v>0</v>
      </c>
    </row>
    <row r="8904" spans="6:6" x14ac:dyDescent="0.25">
      <c r="F8904" t="str">
        <f t="shared" si="139"/>
        <v>0</v>
      </c>
    </row>
    <row r="8905" spans="6:6" x14ac:dyDescent="0.25">
      <c r="F8905" t="str">
        <f t="shared" si="139"/>
        <v>0</v>
      </c>
    </row>
    <row r="8906" spans="6:6" x14ac:dyDescent="0.25">
      <c r="F8906" t="str">
        <f t="shared" si="139"/>
        <v>0</v>
      </c>
    </row>
    <row r="8907" spans="6:6" x14ac:dyDescent="0.25">
      <c r="F8907" t="str">
        <f t="shared" si="139"/>
        <v>0</v>
      </c>
    </row>
    <row r="8908" spans="6:6" x14ac:dyDescent="0.25">
      <c r="F8908" t="str">
        <f t="shared" si="139"/>
        <v>0</v>
      </c>
    </row>
    <row r="8909" spans="6:6" x14ac:dyDescent="0.25">
      <c r="F8909" t="str">
        <f t="shared" si="139"/>
        <v>0</v>
      </c>
    </row>
    <row r="8910" spans="6:6" x14ac:dyDescent="0.25">
      <c r="F8910" t="str">
        <f t="shared" si="139"/>
        <v>0</v>
      </c>
    </row>
    <row r="8911" spans="6:6" x14ac:dyDescent="0.25">
      <c r="F8911" t="str">
        <f t="shared" si="139"/>
        <v>0</v>
      </c>
    </row>
    <row r="8912" spans="6:6" x14ac:dyDescent="0.25">
      <c r="F8912" t="str">
        <f t="shared" si="139"/>
        <v>0</v>
      </c>
    </row>
    <row r="8913" spans="6:6" x14ac:dyDescent="0.25">
      <c r="F8913" t="str">
        <f t="shared" si="139"/>
        <v>0</v>
      </c>
    </row>
    <row r="8914" spans="6:6" x14ac:dyDescent="0.25">
      <c r="F8914" t="str">
        <f t="shared" si="139"/>
        <v>0</v>
      </c>
    </row>
    <row r="8915" spans="6:6" x14ac:dyDescent="0.25">
      <c r="F8915" t="str">
        <f t="shared" si="139"/>
        <v>0</v>
      </c>
    </row>
    <row r="8916" spans="6:6" x14ac:dyDescent="0.25">
      <c r="F8916" t="str">
        <f t="shared" si="139"/>
        <v>0</v>
      </c>
    </row>
    <row r="8917" spans="6:6" x14ac:dyDescent="0.25">
      <c r="F8917" t="str">
        <f t="shared" si="139"/>
        <v>0</v>
      </c>
    </row>
    <row r="8918" spans="6:6" x14ac:dyDescent="0.25">
      <c r="F8918" t="str">
        <f t="shared" si="139"/>
        <v>0</v>
      </c>
    </row>
    <row r="8919" spans="6:6" x14ac:dyDescent="0.25">
      <c r="F8919" t="str">
        <f t="shared" si="139"/>
        <v>0</v>
      </c>
    </row>
    <row r="8920" spans="6:6" x14ac:dyDescent="0.25">
      <c r="F8920" t="str">
        <f t="shared" si="139"/>
        <v>0</v>
      </c>
    </row>
    <row r="8921" spans="6:6" x14ac:dyDescent="0.25">
      <c r="F8921" t="str">
        <f t="shared" si="139"/>
        <v>0</v>
      </c>
    </row>
    <row r="8922" spans="6:6" x14ac:dyDescent="0.25">
      <c r="F8922" t="str">
        <f t="shared" si="139"/>
        <v>0</v>
      </c>
    </row>
    <row r="8923" spans="6:6" x14ac:dyDescent="0.25">
      <c r="F8923" t="str">
        <f t="shared" si="139"/>
        <v>0</v>
      </c>
    </row>
    <row r="8924" spans="6:6" x14ac:dyDescent="0.25">
      <c r="F8924" t="str">
        <f t="shared" si="139"/>
        <v>0</v>
      </c>
    </row>
    <row r="8925" spans="6:6" x14ac:dyDescent="0.25">
      <c r="F8925" t="str">
        <f t="shared" si="139"/>
        <v>0</v>
      </c>
    </row>
    <row r="8926" spans="6:6" x14ac:dyDescent="0.25">
      <c r="F8926" t="str">
        <f t="shared" si="139"/>
        <v>0</v>
      </c>
    </row>
    <row r="8927" spans="6:6" x14ac:dyDescent="0.25">
      <c r="F8927" t="str">
        <f t="shared" si="139"/>
        <v>0</v>
      </c>
    </row>
    <row r="8928" spans="6:6" x14ac:dyDescent="0.25">
      <c r="F8928" t="str">
        <f t="shared" si="139"/>
        <v>0</v>
      </c>
    </row>
    <row r="8929" spans="6:6" x14ac:dyDescent="0.25">
      <c r="F8929" t="str">
        <f t="shared" si="139"/>
        <v>0</v>
      </c>
    </row>
    <row r="8930" spans="6:6" x14ac:dyDescent="0.25">
      <c r="F8930" t="str">
        <f t="shared" si="139"/>
        <v>0</v>
      </c>
    </row>
    <row r="8931" spans="6:6" x14ac:dyDescent="0.25">
      <c r="F8931" t="str">
        <f t="shared" si="139"/>
        <v>0</v>
      </c>
    </row>
    <row r="8932" spans="6:6" x14ac:dyDescent="0.25">
      <c r="F8932" t="str">
        <f t="shared" si="139"/>
        <v>0</v>
      </c>
    </row>
    <row r="8933" spans="6:6" x14ac:dyDescent="0.25">
      <c r="F8933" t="str">
        <f t="shared" si="139"/>
        <v>0</v>
      </c>
    </row>
    <row r="8934" spans="6:6" x14ac:dyDescent="0.25">
      <c r="F8934" t="str">
        <f t="shared" si="139"/>
        <v>0</v>
      </c>
    </row>
    <row r="8935" spans="6:6" x14ac:dyDescent="0.25">
      <c r="F8935" t="str">
        <f t="shared" si="139"/>
        <v>0</v>
      </c>
    </row>
    <row r="8936" spans="6:6" x14ac:dyDescent="0.25">
      <c r="F8936" t="str">
        <f t="shared" si="139"/>
        <v>0</v>
      </c>
    </row>
    <row r="8937" spans="6:6" x14ac:dyDescent="0.25">
      <c r="F8937" t="str">
        <f t="shared" si="139"/>
        <v>0</v>
      </c>
    </row>
    <row r="8938" spans="6:6" x14ac:dyDescent="0.25">
      <c r="F8938" t="str">
        <f t="shared" si="139"/>
        <v>0</v>
      </c>
    </row>
    <row r="8939" spans="6:6" x14ac:dyDescent="0.25">
      <c r="F8939" t="str">
        <f t="shared" si="139"/>
        <v>0</v>
      </c>
    </row>
    <row r="8940" spans="6:6" x14ac:dyDescent="0.25">
      <c r="F8940" t="str">
        <f t="shared" si="139"/>
        <v>0</v>
      </c>
    </row>
    <row r="8941" spans="6:6" x14ac:dyDescent="0.25">
      <c r="F8941" t="str">
        <f t="shared" si="139"/>
        <v>0</v>
      </c>
    </row>
    <row r="8942" spans="6:6" x14ac:dyDescent="0.25">
      <c r="F8942" t="str">
        <f t="shared" si="139"/>
        <v>0</v>
      </c>
    </row>
    <row r="8943" spans="6:6" x14ac:dyDescent="0.25">
      <c r="F8943" t="str">
        <f t="shared" si="139"/>
        <v>0</v>
      </c>
    </row>
    <row r="8944" spans="6:6" x14ac:dyDescent="0.25">
      <c r="F8944" t="str">
        <f t="shared" si="139"/>
        <v>0</v>
      </c>
    </row>
    <row r="8945" spans="6:6" x14ac:dyDescent="0.25">
      <c r="F8945" t="str">
        <f t="shared" si="139"/>
        <v>0</v>
      </c>
    </row>
    <row r="8946" spans="6:6" x14ac:dyDescent="0.25">
      <c r="F8946" t="str">
        <f t="shared" si="139"/>
        <v>0</v>
      </c>
    </row>
    <row r="8947" spans="6:6" x14ac:dyDescent="0.25">
      <c r="F8947" t="str">
        <f t="shared" si="139"/>
        <v>0</v>
      </c>
    </row>
    <row r="8948" spans="6:6" x14ac:dyDescent="0.25">
      <c r="F8948" t="str">
        <f t="shared" si="139"/>
        <v>0</v>
      </c>
    </row>
    <row r="8949" spans="6:6" x14ac:dyDescent="0.25">
      <c r="F8949" t="str">
        <f t="shared" si="139"/>
        <v>0</v>
      </c>
    </row>
    <row r="8950" spans="6:6" x14ac:dyDescent="0.25">
      <c r="F8950" t="str">
        <f t="shared" si="139"/>
        <v>0</v>
      </c>
    </row>
    <row r="8951" spans="6:6" x14ac:dyDescent="0.25">
      <c r="F8951" t="str">
        <f t="shared" si="139"/>
        <v>0</v>
      </c>
    </row>
    <row r="8952" spans="6:6" x14ac:dyDescent="0.25">
      <c r="F8952" t="str">
        <f t="shared" ref="F8952:F9015" si="140">IF(ISNUMBER(SEARCH("JBI",B8952)),"Infant Boys",IF(ISNUMBER(SEARCH("JBJ",B8952)),"Junior Boys",IF(ISNUMBER(SEARCH("JBT",B8952)),"Tolder Boys",IF(ISNUMBER(SEARCH("JGI",B8952)),"Infant GIrls",IF(ISNUMBER(SEARCH("JGT",B8952)),"Tolder Girls",IF(ISNUMBER(SEARCH("JGJ",B8952)),"Junior Girls","0"))))))</f>
        <v>0</v>
      </c>
    </row>
    <row r="8953" spans="6:6" x14ac:dyDescent="0.25">
      <c r="F8953" t="str">
        <f t="shared" si="140"/>
        <v>0</v>
      </c>
    </row>
    <row r="8954" spans="6:6" x14ac:dyDescent="0.25">
      <c r="F8954" t="str">
        <f t="shared" si="140"/>
        <v>0</v>
      </c>
    </row>
    <row r="8955" spans="6:6" x14ac:dyDescent="0.25">
      <c r="F8955" t="str">
        <f t="shared" si="140"/>
        <v>0</v>
      </c>
    </row>
    <row r="8956" spans="6:6" x14ac:dyDescent="0.25">
      <c r="F8956" t="str">
        <f t="shared" si="140"/>
        <v>0</v>
      </c>
    </row>
    <row r="8957" spans="6:6" x14ac:dyDescent="0.25">
      <c r="F8957" t="str">
        <f t="shared" si="140"/>
        <v>0</v>
      </c>
    </row>
    <row r="8958" spans="6:6" x14ac:dyDescent="0.25">
      <c r="F8958" t="str">
        <f t="shared" si="140"/>
        <v>0</v>
      </c>
    </row>
    <row r="8959" spans="6:6" x14ac:dyDescent="0.25">
      <c r="F8959" t="str">
        <f t="shared" si="140"/>
        <v>0</v>
      </c>
    </row>
    <row r="8960" spans="6:6" x14ac:dyDescent="0.25">
      <c r="F8960" t="str">
        <f t="shared" si="140"/>
        <v>0</v>
      </c>
    </row>
    <row r="8961" spans="6:6" x14ac:dyDescent="0.25">
      <c r="F8961" t="str">
        <f t="shared" si="140"/>
        <v>0</v>
      </c>
    </row>
    <row r="8962" spans="6:6" x14ac:dyDescent="0.25">
      <c r="F8962" t="str">
        <f t="shared" si="140"/>
        <v>0</v>
      </c>
    </row>
    <row r="8963" spans="6:6" x14ac:dyDescent="0.25">
      <c r="F8963" t="str">
        <f t="shared" si="140"/>
        <v>0</v>
      </c>
    </row>
    <row r="8964" spans="6:6" x14ac:dyDescent="0.25">
      <c r="F8964" t="str">
        <f t="shared" si="140"/>
        <v>0</v>
      </c>
    </row>
    <row r="8965" spans="6:6" x14ac:dyDescent="0.25">
      <c r="F8965" t="str">
        <f t="shared" si="140"/>
        <v>0</v>
      </c>
    </row>
    <row r="8966" spans="6:6" x14ac:dyDescent="0.25">
      <c r="F8966" t="str">
        <f t="shared" si="140"/>
        <v>0</v>
      </c>
    </row>
    <row r="8967" spans="6:6" x14ac:dyDescent="0.25">
      <c r="F8967" t="str">
        <f t="shared" si="140"/>
        <v>0</v>
      </c>
    </row>
    <row r="8968" spans="6:6" x14ac:dyDescent="0.25">
      <c r="F8968" t="str">
        <f t="shared" si="140"/>
        <v>0</v>
      </c>
    </row>
    <row r="8969" spans="6:6" x14ac:dyDescent="0.25">
      <c r="F8969" t="str">
        <f t="shared" si="140"/>
        <v>0</v>
      </c>
    </row>
    <row r="8970" spans="6:6" x14ac:dyDescent="0.25">
      <c r="F8970" t="str">
        <f t="shared" si="140"/>
        <v>0</v>
      </c>
    </row>
    <row r="8971" spans="6:6" x14ac:dyDescent="0.25">
      <c r="F8971" t="str">
        <f t="shared" si="140"/>
        <v>0</v>
      </c>
    </row>
    <row r="8972" spans="6:6" x14ac:dyDescent="0.25">
      <c r="F8972" t="str">
        <f t="shared" si="140"/>
        <v>0</v>
      </c>
    </row>
    <row r="8973" spans="6:6" x14ac:dyDescent="0.25">
      <c r="F8973" t="str">
        <f t="shared" si="140"/>
        <v>0</v>
      </c>
    </row>
    <row r="8974" spans="6:6" x14ac:dyDescent="0.25">
      <c r="F8974" t="str">
        <f t="shared" si="140"/>
        <v>0</v>
      </c>
    </row>
    <row r="8975" spans="6:6" x14ac:dyDescent="0.25">
      <c r="F8975" t="str">
        <f t="shared" si="140"/>
        <v>0</v>
      </c>
    </row>
    <row r="8976" spans="6:6" x14ac:dyDescent="0.25">
      <c r="F8976" t="str">
        <f t="shared" si="140"/>
        <v>0</v>
      </c>
    </row>
    <row r="8977" spans="6:6" x14ac:dyDescent="0.25">
      <c r="F8977" t="str">
        <f t="shared" si="140"/>
        <v>0</v>
      </c>
    </row>
    <row r="8978" spans="6:6" x14ac:dyDescent="0.25">
      <c r="F8978" t="str">
        <f t="shared" si="140"/>
        <v>0</v>
      </c>
    </row>
    <row r="8979" spans="6:6" x14ac:dyDescent="0.25">
      <c r="F8979" t="str">
        <f t="shared" si="140"/>
        <v>0</v>
      </c>
    </row>
    <row r="8980" spans="6:6" x14ac:dyDescent="0.25">
      <c r="F8980" t="str">
        <f t="shared" si="140"/>
        <v>0</v>
      </c>
    </row>
    <row r="8981" spans="6:6" x14ac:dyDescent="0.25">
      <c r="F8981" t="str">
        <f t="shared" si="140"/>
        <v>0</v>
      </c>
    </row>
    <row r="8982" spans="6:6" x14ac:dyDescent="0.25">
      <c r="F8982" t="str">
        <f t="shared" si="140"/>
        <v>0</v>
      </c>
    </row>
    <row r="8983" spans="6:6" x14ac:dyDescent="0.25">
      <c r="F8983" t="str">
        <f t="shared" si="140"/>
        <v>0</v>
      </c>
    </row>
    <row r="8984" spans="6:6" x14ac:dyDescent="0.25">
      <c r="F8984" t="str">
        <f t="shared" si="140"/>
        <v>0</v>
      </c>
    </row>
    <row r="8985" spans="6:6" x14ac:dyDescent="0.25">
      <c r="F8985" t="str">
        <f t="shared" si="140"/>
        <v>0</v>
      </c>
    </row>
    <row r="8986" spans="6:6" x14ac:dyDescent="0.25">
      <c r="F8986" t="str">
        <f t="shared" si="140"/>
        <v>0</v>
      </c>
    </row>
    <row r="8987" spans="6:6" x14ac:dyDescent="0.25">
      <c r="F8987" t="str">
        <f t="shared" si="140"/>
        <v>0</v>
      </c>
    </row>
    <row r="8988" spans="6:6" x14ac:dyDescent="0.25">
      <c r="F8988" t="str">
        <f t="shared" si="140"/>
        <v>0</v>
      </c>
    </row>
    <row r="8989" spans="6:6" x14ac:dyDescent="0.25">
      <c r="F8989" t="str">
        <f t="shared" si="140"/>
        <v>0</v>
      </c>
    </row>
    <row r="8990" spans="6:6" x14ac:dyDescent="0.25">
      <c r="F8990" t="str">
        <f t="shared" si="140"/>
        <v>0</v>
      </c>
    </row>
    <row r="8991" spans="6:6" x14ac:dyDescent="0.25">
      <c r="F8991" t="str">
        <f t="shared" si="140"/>
        <v>0</v>
      </c>
    </row>
    <row r="8992" spans="6:6" x14ac:dyDescent="0.25">
      <c r="F8992" t="str">
        <f t="shared" si="140"/>
        <v>0</v>
      </c>
    </row>
    <row r="8993" spans="6:6" x14ac:dyDescent="0.25">
      <c r="F8993" t="str">
        <f t="shared" si="140"/>
        <v>0</v>
      </c>
    </row>
    <row r="8994" spans="6:6" x14ac:dyDescent="0.25">
      <c r="F8994" t="str">
        <f t="shared" si="140"/>
        <v>0</v>
      </c>
    </row>
    <row r="8995" spans="6:6" x14ac:dyDescent="0.25">
      <c r="F8995" t="str">
        <f t="shared" si="140"/>
        <v>0</v>
      </c>
    </row>
    <row r="8996" spans="6:6" x14ac:dyDescent="0.25">
      <c r="F8996" t="str">
        <f t="shared" si="140"/>
        <v>0</v>
      </c>
    </row>
    <row r="8997" spans="6:6" x14ac:dyDescent="0.25">
      <c r="F8997" t="str">
        <f t="shared" si="140"/>
        <v>0</v>
      </c>
    </row>
    <row r="8998" spans="6:6" x14ac:dyDescent="0.25">
      <c r="F8998" t="str">
        <f t="shared" si="140"/>
        <v>0</v>
      </c>
    </row>
    <row r="8999" spans="6:6" x14ac:dyDescent="0.25">
      <c r="F8999" t="str">
        <f t="shared" si="140"/>
        <v>0</v>
      </c>
    </row>
    <row r="9000" spans="6:6" x14ac:dyDescent="0.25">
      <c r="F9000" t="str">
        <f t="shared" si="140"/>
        <v>0</v>
      </c>
    </row>
    <row r="9001" spans="6:6" x14ac:dyDescent="0.25">
      <c r="F9001" t="str">
        <f t="shared" si="140"/>
        <v>0</v>
      </c>
    </row>
    <row r="9002" spans="6:6" x14ac:dyDescent="0.25">
      <c r="F9002" t="str">
        <f t="shared" si="140"/>
        <v>0</v>
      </c>
    </row>
    <row r="9003" spans="6:6" x14ac:dyDescent="0.25">
      <c r="F9003" t="str">
        <f t="shared" si="140"/>
        <v>0</v>
      </c>
    </row>
    <row r="9004" spans="6:6" x14ac:dyDescent="0.25">
      <c r="F9004" t="str">
        <f t="shared" si="140"/>
        <v>0</v>
      </c>
    </row>
    <row r="9005" spans="6:6" x14ac:dyDescent="0.25">
      <c r="F9005" t="str">
        <f t="shared" si="140"/>
        <v>0</v>
      </c>
    </row>
    <row r="9006" spans="6:6" x14ac:dyDescent="0.25">
      <c r="F9006" t="str">
        <f t="shared" si="140"/>
        <v>0</v>
      </c>
    </row>
    <row r="9007" spans="6:6" x14ac:dyDescent="0.25">
      <c r="F9007" t="str">
        <f t="shared" si="140"/>
        <v>0</v>
      </c>
    </row>
    <row r="9008" spans="6:6" x14ac:dyDescent="0.25">
      <c r="F9008" t="str">
        <f t="shared" si="140"/>
        <v>0</v>
      </c>
    </row>
    <row r="9009" spans="6:6" x14ac:dyDescent="0.25">
      <c r="F9009" t="str">
        <f t="shared" si="140"/>
        <v>0</v>
      </c>
    </row>
    <row r="9010" spans="6:6" x14ac:dyDescent="0.25">
      <c r="F9010" t="str">
        <f t="shared" si="140"/>
        <v>0</v>
      </c>
    </row>
    <row r="9011" spans="6:6" x14ac:dyDescent="0.25">
      <c r="F9011" t="str">
        <f t="shared" si="140"/>
        <v>0</v>
      </c>
    </row>
    <row r="9012" spans="6:6" x14ac:dyDescent="0.25">
      <c r="F9012" t="str">
        <f t="shared" si="140"/>
        <v>0</v>
      </c>
    </row>
    <row r="9013" spans="6:6" x14ac:dyDescent="0.25">
      <c r="F9013" t="str">
        <f t="shared" si="140"/>
        <v>0</v>
      </c>
    </row>
    <row r="9014" spans="6:6" x14ac:dyDescent="0.25">
      <c r="F9014" t="str">
        <f t="shared" si="140"/>
        <v>0</v>
      </c>
    </row>
    <row r="9015" spans="6:6" x14ac:dyDescent="0.25">
      <c r="F9015" t="str">
        <f t="shared" si="140"/>
        <v>0</v>
      </c>
    </row>
    <row r="9016" spans="6:6" x14ac:dyDescent="0.25">
      <c r="F9016" t="str">
        <f t="shared" ref="F9016:F9079" si="141">IF(ISNUMBER(SEARCH("JBI",B9016)),"Infant Boys",IF(ISNUMBER(SEARCH("JBJ",B9016)),"Junior Boys",IF(ISNUMBER(SEARCH("JBT",B9016)),"Tolder Boys",IF(ISNUMBER(SEARCH("JGI",B9016)),"Infant GIrls",IF(ISNUMBER(SEARCH("JGT",B9016)),"Tolder Girls",IF(ISNUMBER(SEARCH("JGJ",B9016)),"Junior Girls","0"))))))</f>
        <v>0</v>
      </c>
    </row>
    <row r="9017" spans="6:6" x14ac:dyDescent="0.25">
      <c r="F9017" t="str">
        <f t="shared" si="141"/>
        <v>0</v>
      </c>
    </row>
    <row r="9018" spans="6:6" x14ac:dyDescent="0.25">
      <c r="F9018" t="str">
        <f t="shared" si="141"/>
        <v>0</v>
      </c>
    </row>
    <row r="9019" spans="6:6" x14ac:dyDescent="0.25">
      <c r="F9019" t="str">
        <f t="shared" si="141"/>
        <v>0</v>
      </c>
    </row>
    <row r="9020" spans="6:6" x14ac:dyDescent="0.25">
      <c r="F9020" t="str">
        <f t="shared" si="141"/>
        <v>0</v>
      </c>
    </row>
    <row r="9021" spans="6:6" x14ac:dyDescent="0.25">
      <c r="F9021" t="str">
        <f t="shared" si="141"/>
        <v>0</v>
      </c>
    </row>
    <row r="9022" spans="6:6" x14ac:dyDescent="0.25">
      <c r="F9022" t="str">
        <f t="shared" si="141"/>
        <v>0</v>
      </c>
    </row>
    <row r="9023" spans="6:6" x14ac:dyDescent="0.25">
      <c r="F9023" t="str">
        <f t="shared" si="141"/>
        <v>0</v>
      </c>
    </row>
    <row r="9024" spans="6:6" x14ac:dyDescent="0.25">
      <c r="F9024" t="str">
        <f t="shared" si="141"/>
        <v>0</v>
      </c>
    </row>
    <row r="9025" spans="6:6" x14ac:dyDescent="0.25">
      <c r="F9025" t="str">
        <f t="shared" si="141"/>
        <v>0</v>
      </c>
    </row>
    <row r="9026" spans="6:6" x14ac:dyDescent="0.25">
      <c r="F9026" t="str">
        <f t="shared" si="141"/>
        <v>0</v>
      </c>
    </row>
    <row r="9027" spans="6:6" x14ac:dyDescent="0.25">
      <c r="F9027" t="str">
        <f t="shared" si="141"/>
        <v>0</v>
      </c>
    </row>
    <row r="9028" spans="6:6" x14ac:dyDescent="0.25">
      <c r="F9028" t="str">
        <f t="shared" si="141"/>
        <v>0</v>
      </c>
    </row>
    <row r="9029" spans="6:6" x14ac:dyDescent="0.25">
      <c r="F9029" t="str">
        <f t="shared" si="141"/>
        <v>0</v>
      </c>
    </row>
    <row r="9030" spans="6:6" x14ac:dyDescent="0.25">
      <c r="F9030" t="str">
        <f t="shared" si="141"/>
        <v>0</v>
      </c>
    </row>
    <row r="9031" spans="6:6" x14ac:dyDescent="0.25">
      <c r="F9031" t="str">
        <f t="shared" si="141"/>
        <v>0</v>
      </c>
    </row>
    <row r="9032" spans="6:6" x14ac:dyDescent="0.25">
      <c r="F9032" t="str">
        <f t="shared" si="141"/>
        <v>0</v>
      </c>
    </row>
    <row r="9033" spans="6:6" x14ac:dyDescent="0.25">
      <c r="F9033" t="str">
        <f t="shared" si="141"/>
        <v>0</v>
      </c>
    </row>
    <row r="9034" spans="6:6" x14ac:dyDescent="0.25">
      <c r="F9034" t="str">
        <f t="shared" si="141"/>
        <v>0</v>
      </c>
    </row>
    <row r="9035" spans="6:6" x14ac:dyDescent="0.25">
      <c r="F9035" t="str">
        <f t="shared" si="141"/>
        <v>0</v>
      </c>
    </row>
    <row r="9036" spans="6:6" x14ac:dyDescent="0.25">
      <c r="F9036" t="str">
        <f t="shared" si="141"/>
        <v>0</v>
      </c>
    </row>
    <row r="9037" spans="6:6" x14ac:dyDescent="0.25">
      <c r="F9037" t="str">
        <f t="shared" si="141"/>
        <v>0</v>
      </c>
    </row>
    <row r="9038" spans="6:6" x14ac:dyDescent="0.25">
      <c r="F9038" t="str">
        <f t="shared" si="141"/>
        <v>0</v>
      </c>
    </row>
    <row r="9039" spans="6:6" x14ac:dyDescent="0.25">
      <c r="F9039" t="str">
        <f t="shared" si="141"/>
        <v>0</v>
      </c>
    </row>
    <row r="9040" spans="6:6" x14ac:dyDescent="0.25">
      <c r="F9040" t="str">
        <f t="shared" si="141"/>
        <v>0</v>
      </c>
    </row>
    <row r="9041" spans="6:6" x14ac:dyDescent="0.25">
      <c r="F9041" t="str">
        <f t="shared" si="141"/>
        <v>0</v>
      </c>
    </row>
    <row r="9042" spans="6:6" x14ac:dyDescent="0.25">
      <c r="F9042" t="str">
        <f t="shared" si="141"/>
        <v>0</v>
      </c>
    </row>
    <row r="9043" spans="6:6" x14ac:dyDescent="0.25">
      <c r="F9043" t="str">
        <f t="shared" si="141"/>
        <v>0</v>
      </c>
    </row>
    <row r="9044" spans="6:6" x14ac:dyDescent="0.25">
      <c r="F9044" t="str">
        <f t="shared" si="141"/>
        <v>0</v>
      </c>
    </row>
    <row r="9045" spans="6:6" x14ac:dyDescent="0.25">
      <c r="F9045" t="str">
        <f t="shared" si="141"/>
        <v>0</v>
      </c>
    </row>
    <row r="9046" spans="6:6" x14ac:dyDescent="0.25">
      <c r="F9046" t="str">
        <f t="shared" si="141"/>
        <v>0</v>
      </c>
    </row>
    <row r="9047" spans="6:6" x14ac:dyDescent="0.25">
      <c r="F9047" t="str">
        <f t="shared" si="141"/>
        <v>0</v>
      </c>
    </row>
    <row r="9048" spans="6:6" x14ac:dyDescent="0.25">
      <c r="F9048" t="str">
        <f t="shared" si="141"/>
        <v>0</v>
      </c>
    </row>
    <row r="9049" spans="6:6" x14ac:dyDescent="0.25">
      <c r="F9049" t="str">
        <f t="shared" si="141"/>
        <v>0</v>
      </c>
    </row>
    <row r="9050" spans="6:6" x14ac:dyDescent="0.25">
      <c r="F9050" t="str">
        <f t="shared" si="141"/>
        <v>0</v>
      </c>
    </row>
    <row r="9051" spans="6:6" x14ac:dyDescent="0.25">
      <c r="F9051" t="str">
        <f t="shared" si="141"/>
        <v>0</v>
      </c>
    </row>
    <row r="9052" spans="6:6" x14ac:dyDescent="0.25">
      <c r="F9052" t="str">
        <f t="shared" si="141"/>
        <v>0</v>
      </c>
    </row>
    <row r="9053" spans="6:6" x14ac:dyDescent="0.25">
      <c r="F9053" t="str">
        <f t="shared" si="141"/>
        <v>0</v>
      </c>
    </row>
    <row r="9054" spans="6:6" x14ac:dyDescent="0.25">
      <c r="F9054" t="str">
        <f t="shared" si="141"/>
        <v>0</v>
      </c>
    </row>
    <row r="9055" spans="6:6" x14ac:dyDescent="0.25">
      <c r="F9055" t="str">
        <f t="shared" si="141"/>
        <v>0</v>
      </c>
    </row>
    <row r="9056" spans="6:6" x14ac:dyDescent="0.25">
      <c r="F9056" t="str">
        <f t="shared" si="141"/>
        <v>0</v>
      </c>
    </row>
    <row r="9057" spans="6:6" x14ac:dyDescent="0.25">
      <c r="F9057" t="str">
        <f t="shared" si="141"/>
        <v>0</v>
      </c>
    </row>
    <row r="9058" spans="6:6" x14ac:dyDescent="0.25">
      <c r="F9058" t="str">
        <f t="shared" si="141"/>
        <v>0</v>
      </c>
    </row>
    <row r="9059" spans="6:6" x14ac:dyDescent="0.25">
      <c r="F9059" t="str">
        <f t="shared" si="141"/>
        <v>0</v>
      </c>
    </row>
    <row r="9060" spans="6:6" x14ac:dyDescent="0.25">
      <c r="F9060" t="str">
        <f t="shared" si="141"/>
        <v>0</v>
      </c>
    </row>
    <row r="9061" spans="6:6" x14ac:dyDescent="0.25">
      <c r="F9061" t="str">
        <f t="shared" si="141"/>
        <v>0</v>
      </c>
    </row>
    <row r="9062" spans="6:6" x14ac:dyDescent="0.25">
      <c r="F9062" t="str">
        <f t="shared" si="141"/>
        <v>0</v>
      </c>
    </row>
    <row r="9063" spans="6:6" x14ac:dyDescent="0.25">
      <c r="F9063" t="str">
        <f t="shared" si="141"/>
        <v>0</v>
      </c>
    </row>
    <row r="9064" spans="6:6" x14ac:dyDescent="0.25">
      <c r="F9064" t="str">
        <f t="shared" si="141"/>
        <v>0</v>
      </c>
    </row>
    <row r="9065" spans="6:6" x14ac:dyDescent="0.25">
      <c r="F9065" t="str">
        <f t="shared" si="141"/>
        <v>0</v>
      </c>
    </row>
    <row r="9066" spans="6:6" x14ac:dyDescent="0.25">
      <c r="F9066" t="str">
        <f t="shared" si="141"/>
        <v>0</v>
      </c>
    </row>
    <row r="9067" spans="6:6" x14ac:dyDescent="0.25">
      <c r="F9067" t="str">
        <f t="shared" si="141"/>
        <v>0</v>
      </c>
    </row>
    <row r="9068" spans="6:6" x14ac:dyDescent="0.25">
      <c r="F9068" t="str">
        <f t="shared" si="141"/>
        <v>0</v>
      </c>
    </row>
    <row r="9069" spans="6:6" x14ac:dyDescent="0.25">
      <c r="F9069" t="str">
        <f t="shared" si="141"/>
        <v>0</v>
      </c>
    </row>
    <row r="9070" spans="6:6" x14ac:dyDescent="0.25">
      <c r="F9070" t="str">
        <f t="shared" si="141"/>
        <v>0</v>
      </c>
    </row>
    <row r="9071" spans="6:6" x14ac:dyDescent="0.25">
      <c r="F9071" t="str">
        <f t="shared" si="141"/>
        <v>0</v>
      </c>
    </row>
    <row r="9072" spans="6:6" x14ac:dyDescent="0.25">
      <c r="F9072" t="str">
        <f t="shared" si="141"/>
        <v>0</v>
      </c>
    </row>
    <row r="9073" spans="6:6" x14ac:dyDescent="0.25">
      <c r="F9073" t="str">
        <f t="shared" si="141"/>
        <v>0</v>
      </c>
    </row>
    <row r="9074" spans="6:6" x14ac:dyDescent="0.25">
      <c r="F9074" t="str">
        <f t="shared" si="141"/>
        <v>0</v>
      </c>
    </row>
    <row r="9075" spans="6:6" x14ac:dyDescent="0.25">
      <c r="F9075" t="str">
        <f t="shared" si="141"/>
        <v>0</v>
      </c>
    </row>
    <row r="9076" spans="6:6" x14ac:dyDescent="0.25">
      <c r="F9076" t="str">
        <f t="shared" si="141"/>
        <v>0</v>
      </c>
    </row>
    <row r="9077" spans="6:6" x14ac:dyDescent="0.25">
      <c r="F9077" t="str">
        <f t="shared" si="141"/>
        <v>0</v>
      </c>
    </row>
    <row r="9078" spans="6:6" x14ac:dyDescent="0.25">
      <c r="F9078" t="str">
        <f t="shared" si="141"/>
        <v>0</v>
      </c>
    </row>
    <row r="9079" spans="6:6" x14ac:dyDescent="0.25">
      <c r="F9079" t="str">
        <f t="shared" si="141"/>
        <v>0</v>
      </c>
    </row>
    <row r="9080" spans="6:6" x14ac:dyDescent="0.25">
      <c r="F9080" t="str">
        <f t="shared" ref="F9080:F9143" si="142">IF(ISNUMBER(SEARCH("JBI",B9080)),"Infant Boys",IF(ISNUMBER(SEARCH("JBJ",B9080)),"Junior Boys",IF(ISNUMBER(SEARCH("JBT",B9080)),"Tolder Boys",IF(ISNUMBER(SEARCH("JGI",B9080)),"Infant GIrls",IF(ISNUMBER(SEARCH("JGT",B9080)),"Tolder Girls",IF(ISNUMBER(SEARCH("JGJ",B9080)),"Junior Girls","0"))))))</f>
        <v>0</v>
      </c>
    </row>
    <row r="9081" spans="6:6" x14ac:dyDescent="0.25">
      <c r="F9081" t="str">
        <f t="shared" si="142"/>
        <v>0</v>
      </c>
    </row>
    <row r="9082" spans="6:6" x14ac:dyDescent="0.25">
      <c r="F9082" t="str">
        <f t="shared" si="142"/>
        <v>0</v>
      </c>
    </row>
    <row r="9083" spans="6:6" x14ac:dyDescent="0.25">
      <c r="F9083" t="str">
        <f t="shared" si="142"/>
        <v>0</v>
      </c>
    </row>
    <row r="9084" spans="6:6" x14ac:dyDescent="0.25">
      <c r="F9084" t="str">
        <f t="shared" si="142"/>
        <v>0</v>
      </c>
    </row>
    <row r="9085" spans="6:6" x14ac:dyDescent="0.25">
      <c r="F9085" t="str">
        <f t="shared" si="142"/>
        <v>0</v>
      </c>
    </row>
    <row r="9086" spans="6:6" x14ac:dyDescent="0.25">
      <c r="F9086" t="str">
        <f t="shared" si="142"/>
        <v>0</v>
      </c>
    </row>
    <row r="9087" spans="6:6" x14ac:dyDescent="0.25">
      <c r="F9087" t="str">
        <f t="shared" si="142"/>
        <v>0</v>
      </c>
    </row>
    <row r="9088" spans="6:6" x14ac:dyDescent="0.25">
      <c r="F9088" t="str">
        <f t="shared" si="142"/>
        <v>0</v>
      </c>
    </row>
    <row r="9089" spans="6:6" x14ac:dyDescent="0.25">
      <c r="F9089" t="str">
        <f t="shared" si="142"/>
        <v>0</v>
      </c>
    </row>
    <row r="9090" spans="6:6" x14ac:dyDescent="0.25">
      <c r="F9090" t="str">
        <f t="shared" si="142"/>
        <v>0</v>
      </c>
    </row>
    <row r="9091" spans="6:6" x14ac:dyDescent="0.25">
      <c r="F9091" t="str">
        <f t="shared" si="142"/>
        <v>0</v>
      </c>
    </row>
    <row r="9092" spans="6:6" x14ac:dyDescent="0.25">
      <c r="F9092" t="str">
        <f t="shared" si="142"/>
        <v>0</v>
      </c>
    </row>
    <row r="9093" spans="6:6" x14ac:dyDescent="0.25">
      <c r="F9093" t="str">
        <f t="shared" si="142"/>
        <v>0</v>
      </c>
    </row>
    <row r="9094" spans="6:6" x14ac:dyDescent="0.25">
      <c r="F9094" t="str">
        <f t="shared" si="142"/>
        <v>0</v>
      </c>
    </row>
    <row r="9095" spans="6:6" x14ac:dyDescent="0.25">
      <c r="F9095" t="str">
        <f t="shared" si="142"/>
        <v>0</v>
      </c>
    </row>
    <row r="9096" spans="6:6" x14ac:dyDescent="0.25">
      <c r="F9096" t="str">
        <f t="shared" si="142"/>
        <v>0</v>
      </c>
    </row>
    <row r="9097" spans="6:6" x14ac:dyDescent="0.25">
      <c r="F9097" t="str">
        <f t="shared" si="142"/>
        <v>0</v>
      </c>
    </row>
    <row r="9098" spans="6:6" x14ac:dyDescent="0.25">
      <c r="F9098" t="str">
        <f t="shared" si="142"/>
        <v>0</v>
      </c>
    </row>
    <row r="9099" spans="6:6" x14ac:dyDescent="0.25">
      <c r="F9099" t="str">
        <f t="shared" si="142"/>
        <v>0</v>
      </c>
    </row>
    <row r="9100" spans="6:6" x14ac:dyDescent="0.25">
      <c r="F9100" t="str">
        <f t="shared" si="142"/>
        <v>0</v>
      </c>
    </row>
    <row r="9101" spans="6:6" x14ac:dyDescent="0.25">
      <c r="F9101" t="str">
        <f t="shared" si="142"/>
        <v>0</v>
      </c>
    </row>
    <row r="9102" spans="6:6" x14ac:dyDescent="0.25">
      <c r="F9102" t="str">
        <f t="shared" si="142"/>
        <v>0</v>
      </c>
    </row>
    <row r="9103" spans="6:6" x14ac:dyDescent="0.25">
      <c r="F9103" t="str">
        <f t="shared" si="142"/>
        <v>0</v>
      </c>
    </row>
    <row r="9104" spans="6:6" x14ac:dyDescent="0.25">
      <c r="F9104" t="str">
        <f t="shared" si="142"/>
        <v>0</v>
      </c>
    </row>
    <row r="9105" spans="6:6" x14ac:dyDescent="0.25">
      <c r="F9105" t="str">
        <f t="shared" si="142"/>
        <v>0</v>
      </c>
    </row>
    <row r="9106" spans="6:6" x14ac:dyDescent="0.25">
      <c r="F9106" t="str">
        <f t="shared" si="142"/>
        <v>0</v>
      </c>
    </row>
    <row r="9107" spans="6:6" x14ac:dyDescent="0.25">
      <c r="F9107" t="str">
        <f t="shared" si="142"/>
        <v>0</v>
      </c>
    </row>
    <row r="9108" spans="6:6" x14ac:dyDescent="0.25">
      <c r="F9108" t="str">
        <f t="shared" si="142"/>
        <v>0</v>
      </c>
    </row>
    <row r="9109" spans="6:6" x14ac:dyDescent="0.25">
      <c r="F9109" t="str">
        <f t="shared" si="142"/>
        <v>0</v>
      </c>
    </row>
    <row r="9110" spans="6:6" x14ac:dyDescent="0.25">
      <c r="F9110" t="str">
        <f t="shared" si="142"/>
        <v>0</v>
      </c>
    </row>
    <row r="9111" spans="6:6" x14ac:dyDescent="0.25">
      <c r="F9111" t="str">
        <f t="shared" si="142"/>
        <v>0</v>
      </c>
    </row>
    <row r="9112" spans="6:6" x14ac:dyDescent="0.25">
      <c r="F9112" t="str">
        <f t="shared" si="142"/>
        <v>0</v>
      </c>
    </row>
    <row r="9113" spans="6:6" x14ac:dyDescent="0.25">
      <c r="F9113" t="str">
        <f t="shared" si="142"/>
        <v>0</v>
      </c>
    </row>
    <row r="9114" spans="6:6" x14ac:dyDescent="0.25">
      <c r="F9114" t="str">
        <f t="shared" si="142"/>
        <v>0</v>
      </c>
    </row>
    <row r="9115" spans="6:6" x14ac:dyDescent="0.25">
      <c r="F9115" t="str">
        <f t="shared" si="142"/>
        <v>0</v>
      </c>
    </row>
    <row r="9116" spans="6:6" x14ac:dyDescent="0.25">
      <c r="F9116" t="str">
        <f t="shared" si="142"/>
        <v>0</v>
      </c>
    </row>
    <row r="9117" spans="6:6" x14ac:dyDescent="0.25">
      <c r="F9117" t="str">
        <f t="shared" si="142"/>
        <v>0</v>
      </c>
    </row>
    <row r="9118" spans="6:6" x14ac:dyDescent="0.25">
      <c r="F9118" t="str">
        <f t="shared" si="142"/>
        <v>0</v>
      </c>
    </row>
    <row r="9119" spans="6:6" x14ac:dyDescent="0.25">
      <c r="F9119" t="str">
        <f t="shared" si="142"/>
        <v>0</v>
      </c>
    </row>
    <row r="9120" spans="6:6" x14ac:dyDescent="0.25">
      <c r="F9120" t="str">
        <f t="shared" si="142"/>
        <v>0</v>
      </c>
    </row>
    <row r="9121" spans="6:6" x14ac:dyDescent="0.25">
      <c r="F9121" t="str">
        <f t="shared" si="142"/>
        <v>0</v>
      </c>
    </row>
    <row r="9122" spans="6:6" x14ac:dyDescent="0.25">
      <c r="F9122" t="str">
        <f t="shared" si="142"/>
        <v>0</v>
      </c>
    </row>
    <row r="9123" spans="6:6" x14ac:dyDescent="0.25">
      <c r="F9123" t="str">
        <f t="shared" si="142"/>
        <v>0</v>
      </c>
    </row>
    <row r="9124" spans="6:6" x14ac:dyDescent="0.25">
      <c r="F9124" t="str">
        <f t="shared" si="142"/>
        <v>0</v>
      </c>
    </row>
    <row r="9125" spans="6:6" x14ac:dyDescent="0.25">
      <c r="F9125" t="str">
        <f t="shared" si="142"/>
        <v>0</v>
      </c>
    </row>
    <row r="9126" spans="6:6" x14ac:dyDescent="0.25">
      <c r="F9126" t="str">
        <f t="shared" si="142"/>
        <v>0</v>
      </c>
    </row>
    <row r="9127" spans="6:6" x14ac:dyDescent="0.25">
      <c r="F9127" t="str">
        <f t="shared" si="142"/>
        <v>0</v>
      </c>
    </row>
    <row r="9128" spans="6:6" x14ac:dyDescent="0.25">
      <c r="F9128" t="str">
        <f t="shared" si="142"/>
        <v>0</v>
      </c>
    </row>
    <row r="9129" spans="6:6" x14ac:dyDescent="0.25">
      <c r="F9129" t="str">
        <f t="shared" si="142"/>
        <v>0</v>
      </c>
    </row>
    <row r="9130" spans="6:6" x14ac:dyDescent="0.25">
      <c r="F9130" t="str">
        <f t="shared" si="142"/>
        <v>0</v>
      </c>
    </row>
    <row r="9131" spans="6:6" x14ac:dyDescent="0.25">
      <c r="F9131" t="str">
        <f t="shared" si="142"/>
        <v>0</v>
      </c>
    </row>
    <row r="9132" spans="6:6" x14ac:dyDescent="0.25">
      <c r="F9132" t="str">
        <f t="shared" si="142"/>
        <v>0</v>
      </c>
    </row>
    <row r="9133" spans="6:6" x14ac:dyDescent="0.25">
      <c r="F9133" t="str">
        <f t="shared" si="142"/>
        <v>0</v>
      </c>
    </row>
    <row r="9134" spans="6:6" x14ac:dyDescent="0.25">
      <c r="F9134" t="str">
        <f t="shared" si="142"/>
        <v>0</v>
      </c>
    </row>
    <row r="9135" spans="6:6" x14ac:dyDescent="0.25">
      <c r="F9135" t="str">
        <f t="shared" si="142"/>
        <v>0</v>
      </c>
    </row>
    <row r="9136" spans="6:6" x14ac:dyDescent="0.25">
      <c r="F9136" t="str">
        <f t="shared" si="142"/>
        <v>0</v>
      </c>
    </row>
    <row r="9137" spans="6:6" x14ac:dyDescent="0.25">
      <c r="F9137" t="str">
        <f t="shared" si="142"/>
        <v>0</v>
      </c>
    </row>
    <row r="9138" spans="6:6" x14ac:dyDescent="0.25">
      <c r="F9138" t="str">
        <f t="shared" si="142"/>
        <v>0</v>
      </c>
    </row>
    <row r="9139" spans="6:6" x14ac:dyDescent="0.25">
      <c r="F9139" t="str">
        <f t="shared" si="142"/>
        <v>0</v>
      </c>
    </row>
    <row r="9140" spans="6:6" x14ac:dyDescent="0.25">
      <c r="F9140" t="str">
        <f t="shared" si="142"/>
        <v>0</v>
      </c>
    </row>
    <row r="9141" spans="6:6" x14ac:dyDescent="0.25">
      <c r="F9141" t="str">
        <f t="shared" si="142"/>
        <v>0</v>
      </c>
    </row>
    <row r="9142" spans="6:6" x14ac:dyDescent="0.25">
      <c r="F9142" t="str">
        <f t="shared" si="142"/>
        <v>0</v>
      </c>
    </row>
    <row r="9143" spans="6:6" x14ac:dyDescent="0.25">
      <c r="F9143" t="str">
        <f t="shared" si="142"/>
        <v>0</v>
      </c>
    </row>
    <row r="9144" spans="6:6" x14ac:dyDescent="0.25">
      <c r="F9144" t="str">
        <f t="shared" ref="F9144:F9207" si="143">IF(ISNUMBER(SEARCH("JBI",B9144)),"Infant Boys",IF(ISNUMBER(SEARCH("JBJ",B9144)),"Junior Boys",IF(ISNUMBER(SEARCH("JBT",B9144)),"Tolder Boys",IF(ISNUMBER(SEARCH("JGI",B9144)),"Infant GIrls",IF(ISNUMBER(SEARCH("JGT",B9144)),"Tolder Girls",IF(ISNUMBER(SEARCH("JGJ",B9144)),"Junior Girls","0"))))))</f>
        <v>0</v>
      </c>
    </row>
    <row r="9145" spans="6:6" x14ac:dyDescent="0.25">
      <c r="F9145" t="str">
        <f t="shared" si="143"/>
        <v>0</v>
      </c>
    </row>
    <row r="9146" spans="6:6" x14ac:dyDescent="0.25">
      <c r="F9146" t="str">
        <f t="shared" si="143"/>
        <v>0</v>
      </c>
    </row>
    <row r="9147" spans="6:6" x14ac:dyDescent="0.25">
      <c r="F9147" t="str">
        <f t="shared" si="143"/>
        <v>0</v>
      </c>
    </row>
    <row r="9148" spans="6:6" x14ac:dyDescent="0.25">
      <c r="F9148" t="str">
        <f t="shared" si="143"/>
        <v>0</v>
      </c>
    </row>
    <row r="9149" spans="6:6" x14ac:dyDescent="0.25">
      <c r="F9149" t="str">
        <f t="shared" si="143"/>
        <v>0</v>
      </c>
    </row>
    <row r="9150" spans="6:6" x14ac:dyDescent="0.25">
      <c r="F9150" t="str">
        <f t="shared" si="143"/>
        <v>0</v>
      </c>
    </row>
    <row r="9151" spans="6:6" x14ac:dyDescent="0.25">
      <c r="F9151" t="str">
        <f t="shared" si="143"/>
        <v>0</v>
      </c>
    </row>
    <row r="9152" spans="6:6" x14ac:dyDescent="0.25">
      <c r="F9152" t="str">
        <f t="shared" si="143"/>
        <v>0</v>
      </c>
    </row>
    <row r="9153" spans="6:6" x14ac:dyDescent="0.25">
      <c r="F9153" t="str">
        <f t="shared" si="143"/>
        <v>0</v>
      </c>
    </row>
    <row r="9154" spans="6:6" x14ac:dyDescent="0.25">
      <c r="F9154" t="str">
        <f t="shared" si="143"/>
        <v>0</v>
      </c>
    </row>
    <row r="9155" spans="6:6" x14ac:dyDescent="0.25">
      <c r="F9155" t="str">
        <f t="shared" si="143"/>
        <v>0</v>
      </c>
    </row>
    <row r="9156" spans="6:6" x14ac:dyDescent="0.25">
      <c r="F9156" t="str">
        <f t="shared" si="143"/>
        <v>0</v>
      </c>
    </row>
    <row r="9157" spans="6:6" x14ac:dyDescent="0.25">
      <c r="F9157" t="str">
        <f t="shared" si="143"/>
        <v>0</v>
      </c>
    </row>
    <row r="9158" spans="6:6" x14ac:dyDescent="0.25">
      <c r="F9158" t="str">
        <f t="shared" si="143"/>
        <v>0</v>
      </c>
    </row>
    <row r="9159" spans="6:6" x14ac:dyDescent="0.25">
      <c r="F9159" t="str">
        <f t="shared" si="143"/>
        <v>0</v>
      </c>
    </row>
    <row r="9160" spans="6:6" x14ac:dyDescent="0.25">
      <c r="F9160" t="str">
        <f t="shared" si="143"/>
        <v>0</v>
      </c>
    </row>
    <row r="9161" spans="6:6" x14ac:dyDescent="0.25">
      <c r="F9161" t="str">
        <f t="shared" si="143"/>
        <v>0</v>
      </c>
    </row>
    <row r="9162" spans="6:6" x14ac:dyDescent="0.25">
      <c r="F9162" t="str">
        <f t="shared" si="143"/>
        <v>0</v>
      </c>
    </row>
    <row r="9163" spans="6:6" x14ac:dyDescent="0.25">
      <c r="F9163" t="str">
        <f t="shared" si="143"/>
        <v>0</v>
      </c>
    </row>
    <row r="9164" spans="6:6" x14ac:dyDescent="0.25">
      <c r="F9164" t="str">
        <f t="shared" si="143"/>
        <v>0</v>
      </c>
    </row>
    <row r="9165" spans="6:6" x14ac:dyDescent="0.25">
      <c r="F9165" t="str">
        <f t="shared" si="143"/>
        <v>0</v>
      </c>
    </row>
    <row r="9166" spans="6:6" x14ac:dyDescent="0.25">
      <c r="F9166" t="str">
        <f t="shared" si="143"/>
        <v>0</v>
      </c>
    </row>
    <row r="9167" spans="6:6" x14ac:dyDescent="0.25">
      <c r="F9167" t="str">
        <f t="shared" si="143"/>
        <v>0</v>
      </c>
    </row>
    <row r="9168" spans="6:6" x14ac:dyDescent="0.25">
      <c r="F9168" t="str">
        <f t="shared" si="143"/>
        <v>0</v>
      </c>
    </row>
    <row r="9169" spans="6:6" x14ac:dyDescent="0.25">
      <c r="F9169" t="str">
        <f t="shared" si="143"/>
        <v>0</v>
      </c>
    </row>
    <row r="9170" spans="6:6" x14ac:dyDescent="0.25">
      <c r="F9170" t="str">
        <f t="shared" si="143"/>
        <v>0</v>
      </c>
    </row>
    <row r="9171" spans="6:6" x14ac:dyDescent="0.25">
      <c r="F9171" t="str">
        <f t="shared" si="143"/>
        <v>0</v>
      </c>
    </row>
    <row r="9172" spans="6:6" x14ac:dyDescent="0.25">
      <c r="F9172" t="str">
        <f t="shared" si="143"/>
        <v>0</v>
      </c>
    </row>
    <row r="9173" spans="6:6" x14ac:dyDescent="0.25">
      <c r="F9173" t="str">
        <f t="shared" si="143"/>
        <v>0</v>
      </c>
    </row>
    <row r="9174" spans="6:6" x14ac:dyDescent="0.25">
      <c r="F9174" t="str">
        <f t="shared" si="143"/>
        <v>0</v>
      </c>
    </row>
    <row r="9175" spans="6:6" x14ac:dyDescent="0.25">
      <c r="F9175" t="str">
        <f t="shared" si="143"/>
        <v>0</v>
      </c>
    </row>
    <row r="9176" spans="6:6" x14ac:dyDescent="0.25">
      <c r="F9176" t="str">
        <f t="shared" si="143"/>
        <v>0</v>
      </c>
    </row>
    <row r="9177" spans="6:6" x14ac:dyDescent="0.25">
      <c r="F9177" t="str">
        <f t="shared" si="143"/>
        <v>0</v>
      </c>
    </row>
    <row r="9178" spans="6:6" x14ac:dyDescent="0.25">
      <c r="F9178" t="str">
        <f t="shared" si="143"/>
        <v>0</v>
      </c>
    </row>
    <row r="9179" spans="6:6" x14ac:dyDescent="0.25">
      <c r="F9179" t="str">
        <f t="shared" si="143"/>
        <v>0</v>
      </c>
    </row>
    <row r="9180" spans="6:6" x14ac:dyDescent="0.25">
      <c r="F9180" t="str">
        <f t="shared" si="143"/>
        <v>0</v>
      </c>
    </row>
    <row r="9181" spans="6:6" x14ac:dyDescent="0.25">
      <c r="F9181" t="str">
        <f t="shared" si="143"/>
        <v>0</v>
      </c>
    </row>
    <row r="9182" spans="6:6" x14ac:dyDescent="0.25">
      <c r="F9182" t="str">
        <f t="shared" si="143"/>
        <v>0</v>
      </c>
    </row>
    <row r="9183" spans="6:6" x14ac:dyDescent="0.25">
      <c r="F9183" t="str">
        <f t="shared" si="143"/>
        <v>0</v>
      </c>
    </row>
    <row r="9184" spans="6:6" x14ac:dyDescent="0.25">
      <c r="F9184" t="str">
        <f t="shared" si="143"/>
        <v>0</v>
      </c>
    </row>
    <row r="9185" spans="6:6" x14ac:dyDescent="0.25">
      <c r="F9185" t="str">
        <f t="shared" si="143"/>
        <v>0</v>
      </c>
    </row>
    <row r="9186" spans="6:6" x14ac:dyDescent="0.25">
      <c r="F9186" t="str">
        <f t="shared" si="143"/>
        <v>0</v>
      </c>
    </row>
    <row r="9187" spans="6:6" x14ac:dyDescent="0.25">
      <c r="F9187" t="str">
        <f t="shared" si="143"/>
        <v>0</v>
      </c>
    </row>
    <row r="9188" spans="6:6" x14ac:dyDescent="0.25">
      <c r="F9188" t="str">
        <f t="shared" si="143"/>
        <v>0</v>
      </c>
    </row>
    <row r="9189" spans="6:6" x14ac:dyDescent="0.25">
      <c r="F9189" t="str">
        <f t="shared" si="143"/>
        <v>0</v>
      </c>
    </row>
    <row r="9190" spans="6:6" x14ac:dyDescent="0.25">
      <c r="F9190" t="str">
        <f t="shared" si="143"/>
        <v>0</v>
      </c>
    </row>
    <row r="9191" spans="6:6" x14ac:dyDescent="0.25">
      <c r="F9191" t="str">
        <f t="shared" si="143"/>
        <v>0</v>
      </c>
    </row>
    <row r="9192" spans="6:6" x14ac:dyDescent="0.25">
      <c r="F9192" t="str">
        <f t="shared" si="143"/>
        <v>0</v>
      </c>
    </row>
    <row r="9193" spans="6:6" x14ac:dyDescent="0.25">
      <c r="F9193" t="str">
        <f t="shared" si="143"/>
        <v>0</v>
      </c>
    </row>
    <row r="9194" spans="6:6" x14ac:dyDescent="0.25">
      <c r="F9194" t="str">
        <f t="shared" si="143"/>
        <v>0</v>
      </c>
    </row>
    <row r="9195" spans="6:6" x14ac:dyDescent="0.25">
      <c r="F9195" t="str">
        <f t="shared" si="143"/>
        <v>0</v>
      </c>
    </row>
    <row r="9196" spans="6:6" x14ac:dyDescent="0.25">
      <c r="F9196" t="str">
        <f t="shared" si="143"/>
        <v>0</v>
      </c>
    </row>
    <row r="9197" spans="6:6" x14ac:dyDescent="0.25">
      <c r="F9197" t="str">
        <f t="shared" si="143"/>
        <v>0</v>
      </c>
    </row>
    <row r="9198" spans="6:6" x14ac:dyDescent="0.25">
      <c r="F9198" t="str">
        <f t="shared" si="143"/>
        <v>0</v>
      </c>
    </row>
    <row r="9199" spans="6:6" x14ac:dyDescent="0.25">
      <c r="F9199" t="str">
        <f t="shared" si="143"/>
        <v>0</v>
      </c>
    </row>
    <row r="9200" spans="6:6" x14ac:dyDescent="0.25">
      <c r="F9200" t="str">
        <f t="shared" si="143"/>
        <v>0</v>
      </c>
    </row>
    <row r="9201" spans="6:6" x14ac:dyDescent="0.25">
      <c r="F9201" t="str">
        <f t="shared" si="143"/>
        <v>0</v>
      </c>
    </row>
    <row r="9202" spans="6:6" x14ac:dyDescent="0.25">
      <c r="F9202" t="str">
        <f t="shared" si="143"/>
        <v>0</v>
      </c>
    </row>
    <row r="9203" spans="6:6" x14ac:dyDescent="0.25">
      <c r="F9203" t="str">
        <f t="shared" si="143"/>
        <v>0</v>
      </c>
    </row>
    <row r="9204" spans="6:6" x14ac:dyDescent="0.25">
      <c r="F9204" t="str">
        <f t="shared" si="143"/>
        <v>0</v>
      </c>
    </row>
    <row r="9205" spans="6:6" x14ac:dyDescent="0.25">
      <c r="F9205" t="str">
        <f t="shared" si="143"/>
        <v>0</v>
      </c>
    </row>
    <row r="9206" spans="6:6" x14ac:dyDescent="0.25">
      <c r="F9206" t="str">
        <f t="shared" si="143"/>
        <v>0</v>
      </c>
    </row>
    <row r="9207" spans="6:6" x14ac:dyDescent="0.25">
      <c r="F9207" t="str">
        <f t="shared" si="143"/>
        <v>0</v>
      </c>
    </row>
    <row r="9208" spans="6:6" x14ac:dyDescent="0.25">
      <c r="F9208" t="str">
        <f t="shared" ref="F9208:F9271" si="144">IF(ISNUMBER(SEARCH("JBI",B9208)),"Infant Boys",IF(ISNUMBER(SEARCH("JBJ",B9208)),"Junior Boys",IF(ISNUMBER(SEARCH("JBT",B9208)),"Tolder Boys",IF(ISNUMBER(SEARCH("JGI",B9208)),"Infant GIrls",IF(ISNUMBER(SEARCH("JGT",B9208)),"Tolder Girls",IF(ISNUMBER(SEARCH("JGJ",B9208)),"Junior Girls","0"))))))</f>
        <v>0</v>
      </c>
    </row>
    <row r="9209" spans="6:6" x14ac:dyDescent="0.25">
      <c r="F9209" t="str">
        <f t="shared" si="144"/>
        <v>0</v>
      </c>
    </row>
    <row r="9210" spans="6:6" x14ac:dyDescent="0.25">
      <c r="F9210" t="str">
        <f t="shared" si="144"/>
        <v>0</v>
      </c>
    </row>
    <row r="9211" spans="6:6" x14ac:dyDescent="0.25">
      <c r="F9211" t="str">
        <f t="shared" si="144"/>
        <v>0</v>
      </c>
    </row>
    <row r="9212" spans="6:6" x14ac:dyDescent="0.25">
      <c r="F9212" t="str">
        <f t="shared" si="144"/>
        <v>0</v>
      </c>
    </row>
    <row r="9213" spans="6:6" x14ac:dyDescent="0.25">
      <c r="F9213" t="str">
        <f t="shared" si="144"/>
        <v>0</v>
      </c>
    </row>
    <row r="9214" spans="6:6" x14ac:dyDescent="0.25">
      <c r="F9214" t="str">
        <f t="shared" si="144"/>
        <v>0</v>
      </c>
    </row>
    <row r="9215" spans="6:6" x14ac:dyDescent="0.25">
      <c r="F9215" t="str">
        <f t="shared" si="144"/>
        <v>0</v>
      </c>
    </row>
    <row r="9216" spans="6:6" x14ac:dyDescent="0.25">
      <c r="F9216" t="str">
        <f t="shared" si="144"/>
        <v>0</v>
      </c>
    </row>
    <row r="9217" spans="6:6" x14ac:dyDescent="0.25">
      <c r="F9217" t="str">
        <f t="shared" si="144"/>
        <v>0</v>
      </c>
    </row>
    <row r="9218" spans="6:6" x14ac:dyDescent="0.25">
      <c r="F9218" t="str">
        <f t="shared" si="144"/>
        <v>0</v>
      </c>
    </row>
    <row r="9219" spans="6:6" x14ac:dyDescent="0.25">
      <c r="F9219" t="str">
        <f t="shared" si="144"/>
        <v>0</v>
      </c>
    </row>
    <row r="9220" spans="6:6" x14ac:dyDescent="0.25">
      <c r="F9220" t="str">
        <f t="shared" si="144"/>
        <v>0</v>
      </c>
    </row>
    <row r="9221" spans="6:6" x14ac:dyDescent="0.25">
      <c r="F9221" t="str">
        <f t="shared" si="144"/>
        <v>0</v>
      </c>
    </row>
    <row r="9222" spans="6:6" x14ac:dyDescent="0.25">
      <c r="F9222" t="str">
        <f t="shared" si="144"/>
        <v>0</v>
      </c>
    </row>
    <row r="9223" spans="6:6" x14ac:dyDescent="0.25">
      <c r="F9223" t="str">
        <f t="shared" si="144"/>
        <v>0</v>
      </c>
    </row>
    <row r="9224" spans="6:6" x14ac:dyDescent="0.25">
      <c r="F9224" t="str">
        <f t="shared" si="144"/>
        <v>0</v>
      </c>
    </row>
    <row r="9225" spans="6:6" x14ac:dyDescent="0.25">
      <c r="F9225" t="str">
        <f t="shared" si="144"/>
        <v>0</v>
      </c>
    </row>
    <row r="9226" spans="6:6" x14ac:dyDescent="0.25">
      <c r="F9226" t="str">
        <f t="shared" si="144"/>
        <v>0</v>
      </c>
    </row>
    <row r="9227" spans="6:6" x14ac:dyDescent="0.25">
      <c r="F9227" t="str">
        <f t="shared" si="144"/>
        <v>0</v>
      </c>
    </row>
    <row r="9228" spans="6:6" x14ac:dyDescent="0.25">
      <c r="F9228" t="str">
        <f t="shared" si="144"/>
        <v>0</v>
      </c>
    </row>
    <row r="9229" spans="6:6" x14ac:dyDescent="0.25">
      <c r="F9229" t="str">
        <f t="shared" si="144"/>
        <v>0</v>
      </c>
    </row>
    <row r="9230" spans="6:6" x14ac:dyDescent="0.25">
      <c r="F9230" t="str">
        <f t="shared" si="144"/>
        <v>0</v>
      </c>
    </row>
    <row r="9231" spans="6:6" x14ac:dyDescent="0.25">
      <c r="F9231" t="str">
        <f t="shared" si="144"/>
        <v>0</v>
      </c>
    </row>
    <row r="9232" spans="6:6" x14ac:dyDescent="0.25">
      <c r="F9232" t="str">
        <f t="shared" si="144"/>
        <v>0</v>
      </c>
    </row>
    <row r="9233" spans="6:6" x14ac:dyDescent="0.25">
      <c r="F9233" t="str">
        <f t="shared" si="144"/>
        <v>0</v>
      </c>
    </row>
    <row r="9234" spans="6:6" x14ac:dyDescent="0.25">
      <c r="F9234" t="str">
        <f t="shared" si="144"/>
        <v>0</v>
      </c>
    </row>
    <row r="9235" spans="6:6" x14ac:dyDescent="0.25">
      <c r="F9235" t="str">
        <f t="shared" si="144"/>
        <v>0</v>
      </c>
    </row>
    <row r="9236" spans="6:6" x14ac:dyDescent="0.25">
      <c r="F9236" t="str">
        <f t="shared" si="144"/>
        <v>0</v>
      </c>
    </row>
    <row r="9237" spans="6:6" x14ac:dyDescent="0.25">
      <c r="F9237" t="str">
        <f t="shared" si="144"/>
        <v>0</v>
      </c>
    </row>
    <row r="9238" spans="6:6" x14ac:dyDescent="0.25">
      <c r="F9238" t="str">
        <f t="shared" si="144"/>
        <v>0</v>
      </c>
    </row>
    <row r="9239" spans="6:6" x14ac:dyDescent="0.25">
      <c r="F9239" t="str">
        <f t="shared" si="144"/>
        <v>0</v>
      </c>
    </row>
    <row r="9240" spans="6:6" x14ac:dyDescent="0.25">
      <c r="F9240" t="str">
        <f t="shared" si="144"/>
        <v>0</v>
      </c>
    </row>
    <row r="9241" spans="6:6" x14ac:dyDescent="0.25">
      <c r="F9241" t="str">
        <f t="shared" si="144"/>
        <v>0</v>
      </c>
    </row>
    <row r="9242" spans="6:6" x14ac:dyDescent="0.25">
      <c r="F9242" t="str">
        <f t="shared" si="144"/>
        <v>0</v>
      </c>
    </row>
    <row r="9243" spans="6:6" x14ac:dyDescent="0.25">
      <c r="F9243" t="str">
        <f t="shared" si="144"/>
        <v>0</v>
      </c>
    </row>
    <row r="9244" spans="6:6" x14ac:dyDescent="0.25">
      <c r="F9244" t="str">
        <f t="shared" si="144"/>
        <v>0</v>
      </c>
    </row>
    <row r="9245" spans="6:6" x14ac:dyDescent="0.25">
      <c r="F9245" t="str">
        <f t="shared" si="144"/>
        <v>0</v>
      </c>
    </row>
    <row r="9246" spans="6:6" x14ac:dyDescent="0.25">
      <c r="F9246" t="str">
        <f t="shared" si="144"/>
        <v>0</v>
      </c>
    </row>
    <row r="9247" spans="6:6" x14ac:dyDescent="0.25">
      <c r="F9247" t="str">
        <f t="shared" si="144"/>
        <v>0</v>
      </c>
    </row>
    <row r="9248" spans="6:6" x14ac:dyDescent="0.25">
      <c r="F9248" t="str">
        <f t="shared" si="144"/>
        <v>0</v>
      </c>
    </row>
    <row r="9249" spans="6:6" x14ac:dyDescent="0.25">
      <c r="F9249" t="str">
        <f t="shared" si="144"/>
        <v>0</v>
      </c>
    </row>
    <row r="9250" spans="6:6" x14ac:dyDescent="0.25">
      <c r="F9250" t="str">
        <f t="shared" si="144"/>
        <v>0</v>
      </c>
    </row>
    <row r="9251" spans="6:6" x14ac:dyDescent="0.25">
      <c r="F9251" t="str">
        <f t="shared" si="144"/>
        <v>0</v>
      </c>
    </row>
    <row r="9252" spans="6:6" x14ac:dyDescent="0.25">
      <c r="F9252" t="str">
        <f t="shared" si="144"/>
        <v>0</v>
      </c>
    </row>
    <row r="9253" spans="6:6" x14ac:dyDescent="0.25">
      <c r="F9253" t="str">
        <f t="shared" si="144"/>
        <v>0</v>
      </c>
    </row>
    <row r="9254" spans="6:6" x14ac:dyDescent="0.25">
      <c r="F9254" t="str">
        <f t="shared" si="144"/>
        <v>0</v>
      </c>
    </row>
    <row r="9255" spans="6:6" x14ac:dyDescent="0.25">
      <c r="F9255" t="str">
        <f t="shared" si="144"/>
        <v>0</v>
      </c>
    </row>
    <row r="9256" spans="6:6" x14ac:dyDescent="0.25">
      <c r="F9256" t="str">
        <f t="shared" si="144"/>
        <v>0</v>
      </c>
    </row>
    <row r="9257" spans="6:6" x14ac:dyDescent="0.25">
      <c r="F9257" t="str">
        <f t="shared" si="144"/>
        <v>0</v>
      </c>
    </row>
    <row r="9258" spans="6:6" x14ac:dyDescent="0.25">
      <c r="F9258" t="str">
        <f t="shared" si="144"/>
        <v>0</v>
      </c>
    </row>
    <row r="9259" spans="6:6" x14ac:dyDescent="0.25">
      <c r="F9259" t="str">
        <f t="shared" si="144"/>
        <v>0</v>
      </c>
    </row>
    <row r="9260" spans="6:6" x14ac:dyDescent="0.25">
      <c r="F9260" t="str">
        <f t="shared" si="144"/>
        <v>0</v>
      </c>
    </row>
    <row r="9261" spans="6:6" x14ac:dyDescent="0.25">
      <c r="F9261" t="str">
        <f t="shared" si="144"/>
        <v>0</v>
      </c>
    </row>
    <row r="9262" spans="6:6" x14ac:dyDescent="0.25">
      <c r="F9262" t="str">
        <f t="shared" si="144"/>
        <v>0</v>
      </c>
    </row>
    <row r="9263" spans="6:6" x14ac:dyDescent="0.25">
      <c r="F9263" t="str">
        <f t="shared" si="144"/>
        <v>0</v>
      </c>
    </row>
    <row r="9264" spans="6:6" x14ac:dyDescent="0.25">
      <c r="F9264" t="str">
        <f t="shared" si="144"/>
        <v>0</v>
      </c>
    </row>
    <row r="9265" spans="6:6" x14ac:dyDescent="0.25">
      <c r="F9265" t="str">
        <f t="shared" si="144"/>
        <v>0</v>
      </c>
    </row>
    <row r="9266" spans="6:6" x14ac:dyDescent="0.25">
      <c r="F9266" t="str">
        <f t="shared" si="144"/>
        <v>0</v>
      </c>
    </row>
    <row r="9267" spans="6:6" x14ac:dyDescent="0.25">
      <c r="F9267" t="str">
        <f t="shared" si="144"/>
        <v>0</v>
      </c>
    </row>
    <row r="9268" spans="6:6" x14ac:dyDescent="0.25">
      <c r="F9268" t="str">
        <f t="shared" si="144"/>
        <v>0</v>
      </c>
    </row>
    <row r="9269" spans="6:6" x14ac:dyDescent="0.25">
      <c r="F9269" t="str">
        <f t="shared" si="144"/>
        <v>0</v>
      </c>
    </row>
    <row r="9270" spans="6:6" x14ac:dyDescent="0.25">
      <c r="F9270" t="str">
        <f t="shared" si="144"/>
        <v>0</v>
      </c>
    </row>
    <row r="9271" spans="6:6" x14ac:dyDescent="0.25">
      <c r="F9271" t="str">
        <f t="shared" si="144"/>
        <v>0</v>
      </c>
    </row>
    <row r="9272" spans="6:6" x14ac:dyDescent="0.25">
      <c r="F9272" t="str">
        <f t="shared" ref="F9272:F9335" si="145">IF(ISNUMBER(SEARCH("JBI",B9272)),"Infant Boys",IF(ISNUMBER(SEARCH("JBJ",B9272)),"Junior Boys",IF(ISNUMBER(SEARCH("JBT",B9272)),"Tolder Boys",IF(ISNUMBER(SEARCH("JGI",B9272)),"Infant GIrls",IF(ISNUMBER(SEARCH("JGT",B9272)),"Tolder Girls",IF(ISNUMBER(SEARCH("JGJ",B9272)),"Junior Girls","0"))))))</f>
        <v>0</v>
      </c>
    </row>
    <row r="9273" spans="6:6" x14ac:dyDescent="0.25">
      <c r="F9273" t="str">
        <f t="shared" si="145"/>
        <v>0</v>
      </c>
    </row>
    <row r="9274" spans="6:6" x14ac:dyDescent="0.25">
      <c r="F9274" t="str">
        <f t="shared" si="145"/>
        <v>0</v>
      </c>
    </row>
    <row r="9275" spans="6:6" x14ac:dyDescent="0.25">
      <c r="F9275" t="str">
        <f t="shared" si="145"/>
        <v>0</v>
      </c>
    </row>
    <row r="9276" spans="6:6" x14ac:dyDescent="0.25">
      <c r="F9276" t="str">
        <f t="shared" si="145"/>
        <v>0</v>
      </c>
    </row>
    <row r="9277" spans="6:6" x14ac:dyDescent="0.25">
      <c r="F9277" t="str">
        <f t="shared" si="145"/>
        <v>0</v>
      </c>
    </row>
    <row r="9278" spans="6:6" x14ac:dyDescent="0.25">
      <c r="F9278" t="str">
        <f t="shared" si="145"/>
        <v>0</v>
      </c>
    </row>
    <row r="9279" spans="6:6" x14ac:dyDescent="0.25">
      <c r="F9279" t="str">
        <f t="shared" si="145"/>
        <v>0</v>
      </c>
    </row>
    <row r="9280" spans="6:6" x14ac:dyDescent="0.25">
      <c r="F9280" t="str">
        <f t="shared" si="145"/>
        <v>0</v>
      </c>
    </row>
    <row r="9281" spans="6:6" x14ac:dyDescent="0.25">
      <c r="F9281" t="str">
        <f t="shared" si="145"/>
        <v>0</v>
      </c>
    </row>
    <row r="9282" spans="6:6" x14ac:dyDescent="0.25">
      <c r="F9282" t="str">
        <f t="shared" si="145"/>
        <v>0</v>
      </c>
    </row>
    <row r="9283" spans="6:6" x14ac:dyDescent="0.25">
      <c r="F9283" t="str">
        <f t="shared" si="145"/>
        <v>0</v>
      </c>
    </row>
    <row r="9284" spans="6:6" x14ac:dyDescent="0.25">
      <c r="F9284" t="str">
        <f t="shared" si="145"/>
        <v>0</v>
      </c>
    </row>
    <row r="9285" spans="6:6" x14ac:dyDescent="0.25">
      <c r="F9285" t="str">
        <f t="shared" si="145"/>
        <v>0</v>
      </c>
    </row>
    <row r="9286" spans="6:6" x14ac:dyDescent="0.25">
      <c r="F9286" t="str">
        <f t="shared" si="145"/>
        <v>0</v>
      </c>
    </row>
    <row r="9287" spans="6:6" x14ac:dyDescent="0.25">
      <c r="F9287" t="str">
        <f t="shared" si="145"/>
        <v>0</v>
      </c>
    </row>
    <row r="9288" spans="6:6" x14ac:dyDescent="0.25">
      <c r="F9288" t="str">
        <f t="shared" si="145"/>
        <v>0</v>
      </c>
    </row>
    <row r="9289" spans="6:6" x14ac:dyDescent="0.25">
      <c r="F9289" t="str">
        <f t="shared" si="145"/>
        <v>0</v>
      </c>
    </row>
    <row r="9290" spans="6:6" x14ac:dyDescent="0.25">
      <c r="F9290" t="str">
        <f t="shared" si="145"/>
        <v>0</v>
      </c>
    </row>
    <row r="9291" spans="6:6" x14ac:dyDescent="0.25">
      <c r="F9291" t="str">
        <f t="shared" si="145"/>
        <v>0</v>
      </c>
    </row>
    <row r="9292" spans="6:6" x14ac:dyDescent="0.25">
      <c r="F9292" t="str">
        <f t="shared" si="145"/>
        <v>0</v>
      </c>
    </row>
    <row r="9293" spans="6:6" x14ac:dyDescent="0.25">
      <c r="F9293" t="str">
        <f t="shared" si="145"/>
        <v>0</v>
      </c>
    </row>
    <row r="9294" spans="6:6" x14ac:dyDescent="0.25">
      <c r="F9294" t="str">
        <f t="shared" si="145"/>
        <v>0</v>
      </c>
    </row>
    <row r="9295" spans="6:6" x14ac:dyDescent="0.25">
      <c r="F9295" t="str">
        <f t="shared" si="145"/>
        <v>0</v>
      </c>
    </row>
    <row r="9296" spans="6:6" x14ac:dyDescent="0.25">
      <c r="F9296" t="str">
        <f t="shared" si="145"/>
        <v>0</v>
      </c>
    </row>
    <row r="9297" spans="6:6" x14ac:dyDescent="0.25">
      <c r="F9297" t="str">
        <f t="shared" si="145"/>
        <v>0</v>
      </c>
    </row>
    <row r="9298" spans="6:6" x14ac:dyDescent="0.25">
      <c r="F9298" t="str">
        <f t="shared" si="145"/>
        <v>0</v>
      </c>
    </row>
    <row r="9299" spans="6:6" x14ac:dyDescent="0.25">
      <c r="F9299" t="str">
        <f t="shared" si="145"/>
        <v>0</v>
      </c>
    </row>
    <row r="9300" spans="6:6" x14ac:dyDescent="0.25">
      <c r="F9300" t="str">
        <f t="shared" si="145"/>
        <v>0</v>
      </c>
    </row>
    <row r="9301" spans="6:6" x14ac:dyDescent="0.25">
      <c r="F9301" t="str">
        <f t="shared" si="145"/>
        <v>0</v>
      </c>
    </row>
    <row r="9302" spans="6:6" x14ac:dyDescent="0.25">
      <c r="F9302" t="str">
        <f t="shared" si="145"/>
        <v>0</v>
      </c>
    </row>
    <row r="9303" spans="6:6" x14ac:dyDescent="0.25">
      <c r="F9303" t="str">
        <f t="shared" si="145"/>
        <v>0</v>
      </c>
    </row>
    <row r="9304" spans="6:6" x14ac:dyDescent="0.25">
      <c r="F9304" t="str">
        <f t="shared" si="145"/>
        <v>0</v>
      </c>
    </row>
    <row r="9305" spans="6:6" x14ac:dyDescent="0.25">
      <c r="F9305" t="str">
        <f t="shared" si="145"/>
        <v>0</v>
      </c>
    </row>
    <row r="9306" spans="6:6" x14ac:dyDescent="0.25">
      <c r="F9306" t="str">
        <f t="shared" si="145"/>
        <v>0</v>
      </c>
    </row>
    <row r="9307" spans="6:6" x14ac:dyDescent="0.25">
      <c r="F9307" t="str">
        <f t="shared" si="145"/>
        <v>0</v>
      </c>
    </row>
    <row r="9308" spans="6:6" x14ac:dyDescent="0.25">
      <c r="F9308" t="str">
        <f t="shared" si="145"/>
        <v>0</v>
      </c>
    </row>
    <row r="9309" spans="6:6" x14ac:dyDescent="0.25">
      <c r="F9309" t="str">
        <f t="shared" si="145"/>
        <v>0</v>
      </c>
    </row>
    <row r="9310" spans="6:6" x14ac:dyDescent="0.25">
      <c r="F9310" t="str">
        <f t="shared" si="145"/>
        <v>0</v>
      </c>
    </row>
    <row r="9311" spans="6:6" x14ac:dyDescent="0.25">
      <c r="F9311" t="str">
        <f t="shared" si="145"/>
        <v>0</v>
      </c>
    </row>
    <row r="9312" spans="6:6" x14ac:dyDescent="0.25">
      <c r="F9312" t="str">
        <f t="shared" si="145"/>
        <v>0</v>
      </c>
    </row>
    <row r="9313" spans="6:6" x14ac:dyDescent="0.25">
      <c r="F9313" t="str">
        <f t="shared" si="145"/>
        <v>0</v>
      </c>
    </row>
    <row r="9314" spans="6:6" x14ac:dyDescent="0.25">
      <c r="F9314" t="str">
        <f t="shared" si="145"/>
        <v>0</v>
      </c>
    </row>
    <row r="9315" spans="6:6" x14ac:dyDescent="0.25">
      <c r="F9315" t="str">
        <f t="shared" si="145"/>
        <v>0</v>
      </c>
    </row>
    <row r="9316" spans="6:6" x14ac:dyDescent="0.25">
      <c r="F9316" t="str">
        <f t="shared" si="145"/>
        <v>0</v>
      </c>
    </row>
    <row r="9317" spans="6:6" x14ac:dyDescent="0.25">
      <c r="F9317" t="str">
        <f t="shared" si="145"/>
        <v>0</v>
      </c>
    </row>
    <row r="9318" spans="6:6" x14ac:dyDescent="0.25">
      <c r="F9318" t="str">
        <f t="shared" si="145"/>
        <v>0</v>
      </c>
    </row>
    <row r="9319" spans="6:6" x14ac:dyDescent="0.25">
      <c r="F9319" t="str">
        <f t="shared" si="145"/>
        <v>0</v>
      </c>
    </row>
    <row r="9320" spans="6:6" x14ac:dyDescent="0.25">
      <c r="F9320" t="str">
        <f t="shared" si="145"/>
        <v>0</v>
      </c>
    </row>
    <row r="9321" spans="6:6" x14ac:dyDescent="0.25">
      <c r="F9321" t="str">
        <f t="shared" si="145"/>
        <v>0</v>
      </c>
    </row>
    <row r="9322" spans="6:6" x14ac:dyDescent="0.25">
      <c r="F9322" t="str">
        <f t="shared" si="145"/>
        <v>0</v>
      </c>
    </row>
    <row r="9323" spans="6:6" x14ac:dyDescent="0.25">
      <c r="F9323" t="str">
        <f t="shared" si="145"/>
        <v>0</v>
      </c>
    </row>
    <row r="9324" spans="6:6" x14ac:dyDescent="0.25">
      <c r="F9324" t="str">
        <f t="shared" si="145"/>
        <v>0</v>
      </c>
    </row>
    <row r="9325" spans="6:6" x14ac:dyDescent="0.25">
      <c r="F9325" t="str">
        <f t="shared" si="145"/>
        <v>0</v>
      </c>
    </row>
    <row r="9326" spans="6:6" x14ac:dyDescent="0.25">
      <c r="F9326" t="str">
        <f t="shared" si="145"/>
        <v>0</v>
      </c>
    </row>
    <row r="9327" spans="6:6" x14ac:dyDescent="0.25">
      <c r="F9327" t="str">
        <f t="shared" si="145"/>
        <v>0</v>
      </c>
    </row>
    <row r="9328" spans="6:6" x14ac:dyDescent="0.25">
      <c r="F9328" t="str">
        <f t="shared" si="145"/>
        <v>0</v>
      </c>
    </row>
    <row r="9329" spans="6:6" x14ac:dyDescent="0.25">
      <c r="F9329" t="str">
        <f t="shared" si="145"/>
        <v>0</v>
      </c>
    </row>
    <row r="9330" spans="6:6" x14ac:dyDescent="0.25">
      <c r="F9330" t="str">
        <f t="shared" si="145"/>
        <v>0</v>
      </c>
    </row>
    <row r="9331" spans="6:6" x14ac:dyDescent="0.25">
      <c r="F9331" t="str">
        <f t="shared" si="145"/>
        <v>0</v>
      </c>
    </row>
    <row r="9332" spans="6:6" x14ac:dyDescent="0.25">
      <c r="F9332" t="str">
        <f t="shared" si="145"/>
        <v>0</v>
      </c>
    </row>
    <row r="9333" spans="6:6" x14ac:dyDescent="0.25">
      <c r="F9333" t="str">
        <f t="shared" si="145"/>
        <v>0</v>
      </c>
    </row>
    <row r="9334" spans="6:6" x14ac:dyDescent="0.25">
      <c r="F9334" t="str">
        <f t="shared" si="145"/>
        <v>0</v>
      </c>
    </row>
    <row r="9335" spans="6:6" x14ac:dyDescent="0.25">
      <c r="F9335" t="str">
        <f t="shared" si="145"/>
        <v>0</v>
      </c>
    </row>
    <row r="9336" spans="6:6" x14ac:dyDescent="0.25">
      <c r="F9336" t="str">
        <f t="shared" ref="F9336:F9399" si="146">IF(ISNUMBER(SEARCH("JBI",B9336)),"Infant Boys",IF(ISNUMBER(SEARCH("JBJ",B9336)),"Junior Boys",IF(ISNUMBER(SEARCH("JBT",B9336)),"Tolder Boys",IF(ISNUMBER(SEARCH("JGI",B9336)),"Infant GIrls",IF(ISNUMBER(SEARCH("JGT",B9336)),"Tolder Girls",IF(ISNUMBER(SEARCH("JGJ",B9336)),"Junior Girls","0"))))))</f>
        <v>0</v>
      </c>
    </row>
    <row r="9337" spans="6:6" x14ac:dyDescent="0.25">
      <c r="F9337" t="str">
        <f t="shared" si="146"/>
        <v>0</v>
      </c>
    </row>
    <row r="9338" spans="6:6" x14ac:dyDescent="0.25">
      <c r="F9338" t="str">
        <f t="shared" si="146"/>
        <v>0</v>
      </c>
    </row>
    <row r="9339" spans="6:6" x14ac:dyDescent="0.25">
      <c r="F9339" t="str">
        <f t="shared" si="146"/>
        <v>0</v>
      </c>
    </row>
    <row r="9340" spans="6:6" x14ac:dyDescent="0.25">
      <c r="F9340" t="str">
        <f t="shared" si="146"/>
        <v>0</v>
      </c>
    </row>
    <row r="9341" spans="6:6" x14ac:dyDescent="0.25">
      <c r="F9341" t="str">
        <f t="shared" si="146"/>
        <v>0</v>
      </c>
    </row>
    <row r="9342" spans="6:6" x14ac:dyDescent="0.25">
      <c r="F9342" t="str">
        <f t="shared" si="146"/>
        <v>0</v>
      </c>
    </row>
    <row r="9343" spans="6:6" x14ac:dyDescent="0.25">
      <c r="F9343" t="str">
        <f t="shared" si="146"/>
        <v>0</v>
      </c>
    </row>
    <row r="9344" spans="6:6" x14ac:dyDescent="0.25">
      <c r="F9344" t="str">
        <f t="shared" si="146"/>
        <v>0</v>
      </c>
    </row>
    <row r="9345" spans="6:6" x14ac:dyDescent="0.25">
      <c r="F9345" t="str">
        <f t="shared" si="146"/>
        <v>0</v>
      </c>
    </row>
    <row r="9346" spans="6:6" x14ac:dyDescent="0.25">
      <c r="F9346" t="str">
        <f t="shared" si="146"/>
        <v>0</v>
      </c>
    </row>
    <row r="9347" spans="6:6" x14ac:dyDescent="0.25">
      <c r="F9347" t="str">
        <f t="shared" si="146"/>
        <v>0</v>
      </c>
    </row>
    <row r="9348" spans="6:6" x14ac:dyDescent="0.25">
      <c r="F9348" t="str">
        <f t="shared" si="146"/>
        <v>0</v>
      </c>
    </row>
    <row r="9349" spans="6:6" x14ac:dyDescent="0.25">
      <c r="F9349" t="str">
        <f t="shared" si="146"/>
        <v>0</v>
      </c>
    </row>
    <row r="9350" spans="6:6" x14ac:dyDescent="0.25">
      <c r="F9350" t="str">
        <f t="shared" si="146"/>
        <v>0</v>
      </c>
    </row>
    <row r="9351" spans="6:6" x14ac:dyDescent="0.25">
      <c r="F9351" t="str">
        <f t="shared" si="146"/>
        <v>0</v>
      </c>
    </row>
    <row r="9352" spans="6:6" x14ac:dyDescent="0.25">
      <c r="F9352" t="str">
        <f t="shared" si="146"/>
        <v>0</v>
      </c>
    </row>
    <row r="9353" spans="6:6" x14ac:dyDescent="0.25">
      <c r="F9353" t="str">
        <f t="shared" si="146"/>
        <v>0</v>
      </c>
    </row>
    <row r="9354" spans="6:6" x14ac:dyDescent="0.25">
      <c r="F9354" t="str">
        <f t="shared" si="146"/>
        <v>0</v>
      </c>
    </row>
    <row r="9355" spans="6:6" x14ac:dyDescent="0.25">
      <c r="F9355" t="str">
        <f t="shared" si="146"/>
        <v>0</v>
      </c>
    </row>
    <row r="9356" spans="6:6" x14ac:dyDescent="0.25">
      <c r="F9356" t="str">
        <f t="shared" si="146"/>
        <v>0</v>
      </c>
    </row>
    <row r="9357" spans="6:6" x14ac:dyDescent="0.25">
      <c r="F9357" t="str">
        <f t="shared" si="146"/>
        <v>0</v>
      </c>
    </row>
    <row r="9358" spans="6:6" x14ac:dyDescent="0.25">
      <c r="F9358" t="str">
        <f t="shared" si="146"/>
        <v>0</v>
      </c>
    </row>
    <row r="9359" spans="6:6" x14ac:dyDescent="0.25">
      <c r="F9359" t="str">
        <f t="shared" si="146"/>
        <v>0</v>
      </c>
    </row>
    <row r="9360" spans="6:6" x14ac:dyDescent="0.25">
      <c r="F9360" t="str">
        <f t="shared" si="146"/>
        <v>0</v>
      </c>
    </row>
    <row r="9361" spans="6:6" x14ac:dyDescent="0.25">
      <c r="F9361" t="str">
        <f t="shared" si="146"/>
        <v>0</v>
      </c>
    </row>
    <row r="9362" spans="6:6" x14ac:dyDescent="0.25">
      <c r="F9362" t="str">
        <f t="shared" si="146"/>
        <v>0</v>
      </c>
    </row>
    <row r="9363" spans="6:6" x14ac:dyDescent="0.25">
      <c r="F9363" t="str">
        <f t="shared" si="146"/>
        <v>0</v>
      </c>
    </row>
    <row r="9364" spans="6:6" x14ac:dyDescent="0.25">
      <c r="F9364" t="str">
        <f t="shared" si="146"/>
        <v>0</v>
      </c>
    </row>
    <row r="9365" spans="6:6" x14ac:dyDescent="0.25">
      <c r="F9365" t="str">
        <f t="shared" si="146"/>
        <v>0</v>
      </c>
    </row>
    <row r="9366" spans="6:6" x14ac:dyDescent="0.25">
      <c r="F9366" t="str">
        <f t="shared" si="146"/>
        <v>0</v>
      </c>
    </row>
    <row r="9367" spans="6:6" x14ac:dyDescent="0.25">
      <c r="F9367" t="str">
        <f t="shared" si="146"/>
        <v>0</v>
      </c>
    </row>
    <row r="9368" spans="6:6" x14ac:dyDescent="0.25">
      <c r="F9368" t="str">
        <f t="shared" si="146"/>
        <v>0</v>
      </c>
    </row>
    <row r="9369" spans="6:6" x14ac:dyDescent="0.25">
      <c r="F9369" t="str">
        <f t="shared" si="146"/>
        <v>0</v>
      </c>
    </row>
    <row r="9370" spans="6:6" x14ac:dyDescent="0.25">
      <c r="F9370" t="str">
        <f t="shared" si="146"/>
        <v>0</v>
      </c>
    </row>
    <row r="9371" spans="6:6" x14ac:dyDescent="0.25">
      <c r="F9371" t="str">
        <f t="shared" si="146"/>
        <v>0</v>
      </c>
    </row>
    <row r="9372" spans="6:6" x14ac:dyDescent="0.25">
      <c r="F9372" t="str">
        <f t="shared" si="146"/>
        <v>0</v>
      </c>
    </row>
    <row r="9373" spans="6:6" x14ac:dyDescent="0.25">
      <c r="F9373" t="str">
        <f t="shared" si="146"/>
        <v>0</v>
      </c>
    </row>
    <row r="9374" spans="6:6" x14ac:dyDescent="0.25">
      <c r="F9374" t="str">
        <f t="shared" si="146"/>
        <v>0</v>
      </c>
    </row>
    <row r="9375" spans="6:6" x14ac:dyDescent="0.25">
      <c r="F9375" t="str">
        <f t="shared" si="146"/>
        <v>0</v>
      </c>
    </row>
    <row r="9376" spans="6:6" x14ac:dyDescent="0.25">
      <c r="F9376" t="str">
        <f t="shared" si="146"/>
        <v>0</v>
      </c>
    </row>
    <row r="9377" spans="6:6" x14ac:dyDescent="0.25">
      <c r="F9377" t="str">
        <f t="shared" si="146"/>
        <v>0</v>
      </c>
    </row>
    <row r="9378" spans="6:6" x14ac:dyDescent="0.25">
      <c r="F9378" t="str">
        <f t="shared" si="146"/>
        <v>0</v>
      </c>
    </row>
    <row r="9379" spans="6:6" x14ac:dyDescent="0.25">
      <c r="F9379" t="str">
        <f t="shared" si="146"/>
        <v>0</v>
      </c>
    </row>
    <row r="9380" spans="6:6" x14ac:dyDescent="0.25">
      <c r="F9380" t="str">
        <f t="shared" si="146"/>
        <v>0</v>
      </c>
    </row>
    <row r="9381" spans="6:6" x14ac:dyDescent="0.25">
      <c r="F9381" t="str">
        <f t="shared" si="146"/>
        <v>0</v>
      </c>
    </row>
    <row r="9382" spans="6:6" x14ac:dyDescent="0.25">
      <c r="F9382" t="str">
        <f t="shared" si="146"/>
        <v>0</v>
      </c>
    </row>
    <row r="9383" spans="6:6" x14ac:dyDescent="0.25">
      <c r="F9383" t="str">
        <f t="shared" si="146"/>
        <v>0</v>
      </c>
    </row>
    <row r="9384" spans="6:6" x14ac:dyDescent="0.25">
      <c r="F9384" t="str">
        <f t="shared" si="146"/>
        <v>0</v>
      </c>
    </row>
    <row r="9385" spans="6:6" x14ac:dyDescent="0.25">
      <c r="F9385" t="str">
        <f t="shared" si="146"/>
        <v>0</v>
      </c>
    </row>
    <row r="9386" spans="6:6" x14ac:dyDescent="0.25">
      <c r="F9386" t="str">
        <f t="shared" si="146"/>
        <v>0</v>
      </c>
    </row>
    <row r="9387" spans="6:6" x14ac:dyDescent="0.25">
      <c r="F9387" t="str">
        <f t="shared" si="146"/>
        <v>0</v>
      </c>
    </row>
    <row r="9388" spans="6:6" x14ac:dyDescent="0.25">
      <c r="F9388" t="str">
        <f t="shared" si="146"/>
        <v>0</v>
      </c>
    </row>
    <row r="9389" spans="6:6" x14ac:dyDescent="0.25">
      <c r="F9389" t="str">
        <f t="shared" si="146"/>
        <v>0</v>
      </c>
    </row>
    <row r="9390" spans="6:6" x14ac:dyDescent="0.25">
      <c r="F9390" t="str">
        <f t="shared" si="146"/>
        <v>0</v>
      </c>
    </row>
    <row r="9391" spans="6:6" x14ac:dyDescent="0.25">
      <c r="F9391" t="str">
        <f t="shared" si="146"/>
        <v>0</v>
      </c>
    </row>
    <row r="9392" spans="6:6" x14ac:dyDescent="0.25">
      <c r="F9392" t="str">
        <f t="shared" si="146"/>
        <v>0</v>
      </c>
    </row>
    <row r="9393" spans="6:6" x14ac:dyDescent="0.25">
      <c r="F9393" t="str">
        <f t="shared" si="146"/>
        <v>0</v>
      </c>
    </row>
    <row r="9394" spans="6:6" x14ac:dyDescent="0.25">
      <c r="F9394" t="str">
        <f t="shared" si="146"/>
        <v>0</v>
      </c>
    </row>
    <row r="9395" spans="6:6" x14ac:dyDescent="0.25">
      <c r="F9395" t="str">
        <f t="shared" si="146"/>
        <v>0</v>
      </c>
    </row>
    <row r="9396" spans="6:6" x14ac:dyDescent="0.25">
      <c r="F9396" t="str">
        <f t="shared" si="146"/>
        <v>0</v>
      </c>
    </row>
    <row r="9397" spans="6:6" x14ac:dyDescent="0.25">
      <c r="F9397" t="str">
        <f t="shared" si="146"/>
        <v>0</v>
      </c>
    </row>
    <row r="9398" spans="6:6" x14ac:dyDescent="0.25">
      <c r="F9398" t="str">
        <f t="shared" si="146"/>
        <v>0</v>
      </c>
    </row>
    <row r="9399" spans="6:6" x14ac:dyDescent="0.25">
      <c r="F9399" t="str">
        <f t="shared" si="146"/>
        <v>0</v>
      </c>
    </row>
    <row r="9400" spans="6:6" x14ac:dyDescent="0.25">
      <c r="F9400" t="str">
        <f t="shared" ref="F9400:F9463" si="147">IF(ISNUMBER(SEARCH("JBI",B9400)),"Infant Boys",IF(ISNUMBER(SEARCH("JBJ",B9400)),"Junior Boys",IF(ISNUMBER(SEARCH("JBT",B9400)),"Tolder Boys",IF(ISNUMBER(SEARCH("JGI",B9400)),"Infant GIrls",IF(ISNUMBER(SEARCH("JGT",B9400)),"Tolder Girls",IF(ISNUMBER(SEARCH("JGJ",B9400)),"Junior Girls","0"))))))</f>
        <v>0</v>
      </c>
    </row>
    <row r="9401" spans="6:6" x14ac:dyDescent="0.25">
      <c r="F9401" t="str">
        <f t="shared" si="147"/>
        <v>0</v>
      </c>
    </row>
    <row r="9402" spans="6:6" x14ac:dyDescent="0.25">
      <c r="F9402" t="str">
        <f t="shared" si="147"/>
        <v>0</v>
      </c>
    </row>
    <row r="9403" spans="6:6" x14ac:dyDescent="0.25">
      <c r="F9403" t="str">
        <f t="shared" si="147"/>
        <v>0</v>
      </c>
    </row>
    <row r="9404" spans="6:6" x14ac:dyDescent="0.25">
      <c r="F9404" t="str">
        <f t="shared" si="147"/>
        <v>0</v>
      </c>
    </row>
    <row r="9405" spans="6:6" x14ac:dyDescent="0.25">
      <c r="F9405" t="str">
        <f t="shared" si="147"/>
        <v>0</v>
      </c>
    </row>
    <row r="9406" spans="6:6" x14ac:dyDescent="0.25">
      <c r="F9406" t="str">
        <f t="shared" si="147"/>
        <v>0</v>
      </c>
    </row>
    <row r="9407" spans="6:6" x14ac:dyDescent="0.25">
      <c r="F9407" t="str">
        <f t="shared" si="147"/>
        <v>0</v>
      </c>
    </row>
    <row r="9408" spans="6:6" x14ac:dyDescent="0.25">
      <c r="F9408" t="str">
        <f t="shared" si="147"/>
        <v>0</v>
      </c>
    </row>
    <row r="9409" spans="6:6" x14ac:dyDescent="0.25">
      <c r="F9409" t="str">
        <f t="shared" si="147"/>
        <v>0</v>
      </c>
    </row>
    <row r="9410" spans="6:6" x14ac:dyDescent="0.25">
      <c r="F9410" t="str">
        <f t="shared" si="147"/>
        <v>0</v>
      </c>
    </row>
    <row r="9411" spans="6:6" x14ac:dyDescent="0.25">
      <c r="F9411" t="str">
        <f t="shared" si="147"/>
        <v>0</v>
      </c>
    </row>
    <row r="9412" spans="6:6" x14ac:dyDescent="0.25">
      <c r="F9412" t="str">
        <f t="shared" si="147"/>
        <v>0</v>
      </c>
    </row>
    <row r="9413" spans="6:6" x14ac:dyDescent="0.25">
      <c r="F9413" t="str">
        <f t="shared" si="147"/>
        <v>0</v>
      </c>
    </row>
    <row r="9414" spans="6:6" x14ac:dyDescent="0.25">
      <c r="F9414" t="str">
        <f t="shared" si="147"/>
        <v>0</v>
      </c>
    </row>
    <row r="9415" spans="6:6" x14ac:dyDescent="0.25">
      <c r="F9415" t="str">
        <f t="shared" si="147"/>
        <v>0</v>
      </c>
    </row>
    <row r="9416" spans="6:6" x14ac:dyDescent="0.25">
      <c r="F9416" t="str">
        <f t="shared" si="147"/>
        <v>0</v>
      </c>
    </row>
    <row r="9417" spans="6:6" x14ac:dyDescent="0.25">
      <c r="F9417" t="str">
        <f t="shared" si="147"/>
        <v>0</v>
      </c>
    </row>
    <row r="9418" spans="6:6" x14ac:dyDescent="0.25">
      <c r="F9418" t="str">
        <f t="shared" si="147"/>
        <v>0</v>
      </c>
    </row>
    <row r="9419" spans="6:6" x14ac:dyDescent="0.25">
      <c r="F9419" t="str">
        <f t="shared" si="147"/>
        <v>0</v>
      </c>
    </row>
    <row r="9420" spans="6:6" x14ac:dyDescent="0.25">
      <c r="F9420" t="str">
        <f t="shared" si="147"/>
        <v>0</v>
      </c>
    </row>
    <row r="9421" spans="6:6" x14ac:dyDescent="0.25">
      <c r="F9421" t="str">
        <f t="shared" si="147"/>
        <v>0</v>
      </c>
    </row>
    <row r="9422" spans="6:6" x14ac:dyDescent="0.25">
      <c r="F9422" t="str">
        <f t="shared" si="147"/>
        <v>0</v>
      </c>
    </row>
    <row r="9423" spans="6:6" x14ac:dyDescent="0.25">
      <c r="F9423" t="str">
        <f t="shared" si="147"/>
        <v>0</v>
      </c>
    </row>
    <row r="9424" spans="6:6" x14ac:dyDescent="0.25">
      <c r="F9424" t="str">
        <f t="shared" si="147"/>
        <v>0</v>
      </c>
    </row>
    <row r="9425" spans="6:6" x14ac:dyDescent="0.25">
      <c r="F9425" t="str">
        <f t="shared" si="147"/>
        <v>0</v>
      </c>
    </row>
    <row r="9426" spans="6:6" x14ac:dyDescent="0.25">
      <c r="F9426" t="str">
        <f t="shared" si="147"/>
        <v>0</v>
      </c>
    </row>
    <row r="9427" spans="6:6" x14ac:dyDescent="0.25">
      <c r="F9427" t="str">
        <f t="shared" si="147"/>
        <v>0</v>
      </c>
    </row>
    <row r="9428" spans="6:6" x14ac:dyDescent="0.25">
      <c r="F9428" t="str">
        <f t="shared" si="147"/>
        <v>0</v>
      </c>
    </row>
    <row r="9429" spans="6:6" x14ac:dyDescent="0.25">
      <c r="F9429" t="str">
        <f t="shared" si="147"/>
        <v>0</v>
      </c>
    </row>
    <row r="9430" spans="6:6" x14ac:dyDescent="0.25">
      <c r="F9430" t="str">
        <f t="shared" si="147"/>
        <v>0</v>
      </c>
    </row>
    <row r="9431" spans="6:6" x14ac:dyDescent="0.25">
      <c r="F9431" t="str">
        <f t="shared" si="147"/>
        <v>0</v>
      </c>
    </row>
    <row r="9432" spans="6:6" x14ac:dyDescent="0.25">
      <c r="F9432" t="str">
        <f t="shared" si="147"/>
        <v>0</v>
      </c>
    </row>
    <row r="9433" spans="6:6" x14ac:dyDescent="0.25">
      <c r="F9433" t="str">
        <f t="shared" si="147"/>
        <v>0</v>
      </c>
    </row>
    <row r="9434" spans="6:6" x14ac:dyDescent="0.25">
      <c r="F9434" t="str">
        <f t="shared" si="147"/>
        <v>0</v>
      </c>
    </row>
    <row r="9435" spans="6:6" x14ac:dyDescent="0.25">
      <c r="F9435" t="str">
        <f t="shared" si="147"/>
        <v>0</v>
      </c>
    </row>
    <row r="9436" spans="6:6" x14ac:dyDescent="0.25">
      <c r="F9436" t="str">
        <f t="shared" si="147"/>
        <v>0</v>
      </c>
    </row>
    <row r="9437" spans="6:6" x14ac:dyDescent="0.25">
      <c r="F9437" t="str">
        <f t="shared" si="147"/>
        <v>0</v>
      </c>
    </row>
    <row r="9438" spans="6:6" x14ac:dyDescent="0.25">
      <c r="F9438" t="str">
        <f t="shared" si="147"/>
        <v>0</v>
      </c>
    </row>
    <row r="9439" spans="6:6" x14ac:dyDescent="0.25">
      <c r="F9439" t="str">
        <f t="shared" si="147"/>
        <v>0</v>
      </c>
    </row>
    <row r="9440" spans="6:6" x14ac:dyDescent="0.25">
      <c r="F9440" t="str">
        <f t="shared" si="147"/>
        <v>0</v>
      </c>
    </row>
    <row r="9441" spans="6:6" x14ac:dyDescent="0.25">
      <c r="F9441" t="str">
        <f t="shared" si="147"/>
        <v>0</v>
      </c>
    </row>
    <row r="9442" spans="6:6" x14ac:dyDescent="0.25">
      <c r="F9442" t="str">
        <f t="shared" si="147"/>
        <v>0</v>
      </c>
    </row>
    <row r="9443" spans="6:6" x14ac:dyDescent="0.25">
      <c r="F9443" t="str">
        <f t="shared" si="147"/>
        <v>0</v>
      </c>
    </row>
    <row r="9444" spans="6:6" x14ac:dyDescent="0.25">
      <c r="F9444" t="str">
        <f t="shared" si="147"/>
        <v>0</v>
      </c>
    </row>
    <row r="9445" spans="6:6" x14ac:dyDescent="0.25">
      <c r="F9445" t="str">
        <f t="shared" si="147"/>
        <v>0</v>
      </c>
    </row>
    <row r="9446" spans="6:6" x14ac:dyDescent="0.25">
      <c r="F9446" t="str">
        <f t="shared" si="147"/>
        <v>0</v>
      </c>
    </row>
    <row r="9447" spans="6:6" x14ac:dyDescent="0.25">
      <c r="F9447" t="str">
        <f t="shared" si="147"/>
        <v>0</v>
      </c>
    </row>
    <row r="9448" spans="6:6" x14ac:dyDescent="0.25">
      <c r="F9448" t="str">
        <f t="shared" si="147"/>
        <v>0</v>
      </c>
    </row>
    <row r="9449" spans="6:6" x14ac:dyDescent="0.25">
      <c r="F9449" t="str">
        <f t="shared" si="147"/>
        <v>0</v>
      </c>
    </row>
    <row r="9450" spans="6:6" x14ac:dyDescent="0.25">
      <c r="F9450" t="str">
        <f t="shared" si="147"/>
        <v>0</v>
      </c>
    </row>
    <row r="9451" spans="6:6" x14ac:dyDescent="0.25">
      <c r="F9451" t="str">
        <f t="shared" si="147"/>
        <v>0</v>
      </c>
    </row>
    <row r="9452" spans="6:6" x14ac:dyDescent="0.25">
      <c r="F9452" t="str">
        <f t="shared" si="147"/>
        <v>0</v>
      </c>
    </row>
    <row r="9453" spans="6:6" x14ac:dyDescent="0.25">
      <c r="F9453" t="str">
        <f t="shared" si="147"/>
        <v>0</v>
      </c>
    </row>
    <row r="9454" spans="6:6" x14ac:dyDescent="0.25">
      <c r="F9454" t="str">
        <f t="shared" si="147"/>
        <v>0</v>
      </c>
    </row>
    <row r="9455" spans="6:6" x14ac:dyDescent="0.25">
      <c r="F9455" t="str">
        <f t="shared" si="147"/>
        <v>0</v>
      </c>
    </row>
    <row r="9456" spans="6:6" x14ac:dyDescent="0.25">
      <c r="F9456" t="str">
        <f t="shared" si="147"/>
        <v>0</v>
      </c>
    </row>
    <row r="9457" spans="6:6" x14ac:dyDescent="0.25">
      <c r="F9457" t="str">
        <f t="shared" si="147"/>
        <v>0</v>
      </c>
    </row>
    <row r="9458" spans="6:6" x14ac:dyDescent="0.25">
      <c r="F9458" t="str">
        <f t="shared" si="147"/>
        <v>0</v>
      </c>
    </row>
    <row r="9459" spans="6:6" x14ac:dyDescent="0.25">
      <c r="F9459" t="str">
        <f t="shared" si="147"/>
        <v>0</v>
      </c>
    </row>
    <row r="9460" spans="6:6" x14ac:dyDescent="0.25">
      <c r="F9460" t="str">
        <f t="shared" si="147"/>
        <v>0</v>
      </c>
    </row>
    <row r="9461" spans="6:6" x14ac:dyDescent="0.25">
      <c r="F9461" t="str">
        <f t="shared" si="147"/>
        <v>0</v>
      </c>
    </row>
    <row r="9462" spans="6:6" x14ac:dyDescent="0.25">
      <c r="F9462" t="str">
        <f t="shared" si="147"/>
        <v>0</v>
      </c>
    </row>
    <row r="9463" spans="6:6" x14ac:dyDescent="0.25">
      <c r="F9463" t="str">
        <f t="shared" si="147"/>
        <v>0</v>
      </c>
    </row>
    <row r="9464" spans="6:6" x14ac:dyDescent="0.25">
      <c r="F9464" t="str">
        <f t="shared" ref="F9464:F9527" si="148">IF(ISNUMBER(SEARCH("JBI",B9464)),"Infant Boys",IF(ISNUMBER(SEARCH("JBJ",B9464)),"Junior Boys",IF(ISNUMBER(SEARCH("JBT",B9464)),"Tolder Boys",IF(ISNUMBER(SEARCH("JGI",B9464)),"Infant GIrls",IF(ISNUMBER(SEARCH("JGT",B9464)),"Tolder Girls",IF(ISNUMBER(SEARCH("JGJ",B9464)),"Junior Girls","0"))))))</f>
        <v>0</v>
      </c>
    </row>
    <row r="9465" spans="6:6" x14ac:dyDescent="0.25">
      <c r="F9465" t="str">
        <f t="shared" si="148"/>
        <v>0</v>
      </c>
    </row>
    <row r="9466" spans="6:6" x14ac:dyDescent="0.25">
      <c r="F9466" t="str">
        <f t="shared" si="148"/>
        <v>0</v>
      </c>
    </row>
    <row r="9467" spans="6:6" x14ac:dyDescent="0.25">
      <c r="F9467" t="str">
        <f t="shared" si="148"/>
        <v>0</v>
      </c>
    </row>
    <row r="9468" spans="6:6" x14ac:dyDescent="0.25">
      <c r="F9468" t="str">
        <f t="shared" si="148"/>
        <v>0</v>
      </c>
    </row>
    <row r="9469" spans="6:6" x14ac:dyDescent="0.25">
      <c r="F9469" t="str">
        <f t="shared" si="148"/>
        <v>0</v>
      </c>
    </row>
    <row r="9470" spans="6:6" x14ac:dyDescent="0.25">
      <c r="F9470" t="str">
        <f t="shared" si="148"/>
        <v>0</v>
      </c>
    </row>
    <row r="9471" spans="6:6" x14ac:dyDescent="0.25">
      <c r="F9471" t="str">
        <f t="shared" si="148"/>
        <v>0</v>
      </c>
    </row>
    <row r="9472" spans="6:6" x14ac:dyDescent="0.25">
      <c r="F9472" t="str">
        <f t="shared" si="148"/>
        <v>0</v>
      </c>
    </row>
    <row r="9473" spans="6:6" x14ac:dyDescent="0.25">
      <c r="F9473" t="str">
        <f t="shared" si="148"/>
        <v>0</v>
      </c>
    </row>
    <row r="9474" spans="6:6" x14ac:dyDescent="0.25">
      <c r="F9474" t="str">
        <f t="shared" si="148"/>
        <v>0</v>
      </c>
    </row>
    <row r="9475" spans="6:6" x14ac:dyDescent="0.25">
      <c r="F9475" t="str">
        <f t="shared" si="148"/>
        <v>0</v>
      </c>
    </row>
    <row r="9476" spans="6:6" x14ac:dyDescent="0.25">
      <c r="F9476" t="str">
        <f t="shared" si="148"/>
        <v>0</v>
      </c>
    </row>
    <row r="9477" spans="6:6" x14ac:dyDescent="0.25">
      <c r="F9477" t="str">
        <f t="shared" si="148"/>
        <v>0</v>
      </c>
    </row>
    <row r="9478" spans="6:6" x14ac:dyDescent="0.25">
      <c r="F9478" t="str">
        <f t="shared" si="148"/>
        <v>0</v>
      </c>
    </row>
    <row r="9479" spans="6:6" x14ac:dyDescent="0.25">
      <c r="F9479" t="str">
        <f t="shared" si="148"/>
        <v>0</v>
      </c>
    </row>
    <row r="9480" spans="6:6" x14ac:dyDescent="0.25">
      <c r="F9480" t="str">
        <f t="shared" si="148"/>
        <v>0</v>
      </c>
    </row>
    <row r="9481" spans="6:6" x14ac:dyDescent="0.25">
      <c r="F9481" t="str">
        <f t="shared" si="148"/>
        <v>0</v>
      </c>
    </row>
    <row r="9482" spans="6:6" x14ac:dyDescent="0.25">
      <c r="F9482" t="str">
        <f t="shared" si="148"/>
        <v>0</v>
      </c>
    </row>
    <row r="9483" spans="6:6" x14ac:dyDescent="0.25">
      <c r="F9483" t="str">
        <f t="shared" si="148"/>
        <v>0</v>
      </c>
    </row>
    <row r="9484" spans="6:6" x14ac:dyDescent="0.25">
      <c r="F9484" t="str">
        <f t="shared" si="148"/>
        <v>0</v>
      </c>
    </row>
    <row r="9485" spans="6:6" x14ac:dyDescent="0.25">
      <c r="F9485" t="str">
        <f t="shared" si="148"/>
        <v>0</v>
      </c>
    </row>
    <row r="9486" spans="6:6" x14ac:dyDescent="0.25">
      <c r="F9486" t="str">
        <f t="shared" si="148"/>
        <v>0</v>
      </c>
    </row>
    <row r="9487" spans="6:6" x14ac:dyDescent="0.25">
      <c r="F9487" t="str">
        <f t="shared" si="148"/>
        <v>0</v>
      </c>
    </row>
    <row r="9488" spans="6:6" x14ac:dyDescent="0.25">
      <c r="F9488" t="str">
        <f t="shared" si="148"/>
        <v>0</v>
      </c>
    </row>
    <row r="9489" spans="6:6" x14ac:dyDescent="0.25">
      <c r="F9489" t="str">
        <f t="shared" si="148"/>
        <v>0</v>
      </c>
    </row>
    <row r="9490" spans="6:6" x14ac:dyDescent="0.25">
      <c r="F9490" t="str">
        <f t="shared" si="148"/>
        <v>0</v>
      </c>
    </row>
    <row r="9491" spans="6:6" x14ac:dyDescent="0.25">
      <c r="F9491" t="str">
        <f t="shared" si="148"/>
        <v>0</v>
      </c>
    </row>
    <row r="9492" spans="6:6" x14ac:dyDescent="0.25">
      <c r="F9492" t="str">
        <f t="shared" si="148"/>
        <v>0</v>
      </c>
    </row>
    <row r="9493" spans="6:6" x14ac:dyDescent="0.25">
      <c r="F9493" t="str">
        <f t="shared" si="148"/>
        <v>0</v>
      </c>
    </row>
    <row r="9494" spans="6:6" x14ac:dyDescent="0.25">
      <c r="F9494" t="str">
        <f t="shared" si="148"/>
        <v>0</v>
      </c>
    </row>
    <row r="9495" spans="6:6" x14ac:dyDescent="0.25">
      <c r="F9495" t="str">
        <f t="shared" si="148"/>
        <v>0</v>
      </c>
    </row>
    <row r="9496" spans="6:6" x14ac:dyDescent="0.25">
      <c r="F9496" t="str">
        <f t="shared" si="148"/>
        <v>0</v>
      </c>
    </row>
    <row r="9497" spans="6:6" x14ac:dyDescent="0.25">
      <c r="F9497" t="str">
        <f t="shared" si="148"/>
        <v>0</v>
      </c>
    </row>
    <row r="9498" spans="6:6" x14ac:dyDescent="0.25">
      <c r="F9498" t="str">
        <f t="shared" si="148"/>
        <v>0</v>
      </c>
    </row>
    <row r="9499" spans="6:6" x14ac:dyDescent="0.25">
      <c r="F9499" t="str">
        <f t="shared" si="148"/>
        <v>0</v>
      </c>
    </row>
    <row r="9500" spans="6:6" x14ac:dyDescent="0.25">
      <c r="F9500" t="str">
        <f t="shared" si="148"/>
        <v>0</v>
      </c>
    </row>
    <row r="9501" spans="6:6" x14ac:dyDescent="0.25">
      <c r="F9501" t="str">
        <f t="shared" si="148"/>
        <v>0</v>
      </c>
    </row>
    <row r="9502" spans="6:6" x14ac:dyDescent="0.25">
      <c r="F9502" t="str">
        <f t="shared" si="148"/>
        <v>0</v>
      </c>
    </row>
    <row r="9503" spans="6:6" x14ac:dyDescent="0.25">
      <c r="F9503" t="str">
        <f t="shared" si="148"/>
        <v>0</v>
      </c>
    </row>
    <row r="9504" spans="6:6" x14ac:dyDescent="0.25">
      <c r="F9504" t="str">
        <f t="shared" si="148"/>
        <v>0</v>
      </c>
    </row>
    <row r="9505" spans="6:6" x14ac:dyDescent="0.25">
      <c r="F9505" t="str">
        <f t="shared" si="148"/>
        <v>0</v>
      </c>
    </row>
    <row r="9506" spans="6:6" x14ac:dyDescent="0.25">
      <c r="F9506" t="str">
        <f t="shared" si="148"/>
        <v>0</v>
      </c>
    </row>
    <row r="9507" spans="6:6" x14ac:dyDescent="0.25">
      <c r="F9507" t="str">
        <f t="shared" si="148"/>
        <v>0</v>
      </c>
    </row>
    <row r="9508" spans="6:6" x14ac:dyDescent="0.25">
      <c r="F9508" t="str">
        <f t="shared" si="148"/>
        <v>0</v>
      </c>
    </row>
    <row r="9509" spans="6:6" x14ac:dyDescent="0.25">
      <c r="F9509" t="str">
        <f t="shared" si="148"/>
        <v>0</v>
      </c>
    </row>
    <row r="9510" spans="6:6" x14ac:dyDescent="0.25">
      <c r="F9510" t="str">
        <f t="shared" si="148"/>
        <v>0</v>
      </c>
    </row>
    <row r="9511" spans="6:6" x14ac:dyDescent="0.25">
      <c r="F9511" t="str">
        <f t="shared" si="148"/>
        <v>0</v>
      </c>
    </row>
    <row r="9512" spans="6:6" x14ac:dyDescent="0.25">
      <c r="F9512" t="str">
        <f t="shared" si="148"/>
        <v>0</v>
      </c>
    </row>
    <row r="9513" spans="6:6" x14ac:dyDescent="0.25">
      <c r="F9513" t="str">
        <f t="shared" si="148"/>
        <v>0</v>
      </c>
    </row>
    <row r="9514" spans="6:6" x14ac:dyDescent="0.25">
      <c r="F9514" t="str">
        <f t="shared" si="148"/>
        <v>0</v>
      </c>
    </row>
    <row r="9515" spans="6:6" x14ac:dyDescent="0.25">
      <c r="F9515" t="str">
        <f t="shared" si="148"/>
        <v>0</v>
      </c>
    </row>
    <row r="9516" spans="6:6" x14ac:dyDescent="0.25">
      <c r="F9516" t="str">
        <f t="shared" si="148"/>
        <v>0</v>
      </c>
    </row>
    <row r="9517" spans="6:6" x14ac:dyDescent="0.25">
      <c r="F9517" t="str">
        <f t="shared" si="148"/>
        <v>0</v>
      </c>
    </row>
    <row r="9518" spans="6:6" x14ac:dyDescent="0.25">
      <c r="F9518" t="str">
        <f t="shared" si="148"/>
        <v>0</v>
      </c>
    </row>
    <row r="9519" spans="6:6" x14ac:dyDescent="0.25">
      <c r="F9519" t="str">
        <f t="shared" si="148"/>
        <v>0</v>
      </c>
    </row>
    <row r="9520" spans="6:6" x14ac:dyDescent="0.25">
      <c r="F9520" t="str">
        <f t="shared" si="148"/>
        <v>0</v>
      </c>
    </row>
    <row r="9521" spans="6:6" x14ac:dyDescent="0.25">
      <c r="F9521" t="str">
        <f t="shared" si="148"/>
        <v>0</v>
      </c>
    </row>
    <row r="9522" spans="6:6" x14ac:dyDescent="0.25">
      <c r="F9522" t="str">
        <f t="shared" si="148"/>
        <v>0</v>
      </c>
    </row>
    <row r="9523" spans="6:6" x14ac:dyDescent="0.25">
      <c r="F9523" t="str">
        <f t="shared" si="148"/>
        <v>0</v>
      </c>
    </row>
    <row r="9524" spans="6:6" x14ac:dyDescent="0.25">
      <c r="F9524" t="str">
        <f t="shared" si="148"/>
        <v>0</v>
      </c>
    </row>
    <row r="9525" spans="6:6" x14ac:dyDescent="0.25">
      <c r="F9525" t="str">
        <f t="shared" si="148"/>
        <v>0</v>
      </c>
    </row>
    <row r="9526" spans="6:6" x14ac:dyDescent="0.25">
      <c r="F9526" t="str">
        <f t="shared" si="148"/>
        <v>0</v>
      </c>
    </row>
    <row r="9527" spans="6:6" x14ac:dyDescent="0.25">
      <c r="F9527" t="str">
        <f t="shared" si="148"/>
        <v>0</v>
      </c>
    </row>
    <row r="9528" spans="6:6" x14ac:dyDescent="0.25">
      <c r="F9528" t="str">
        <f t="shared" ref="F9528:F9591" si="149">IF(ISNUMBER(SEARCH("JBI",B9528)),"Infant Boys",IF(ISNUMBER(SEARCH("JBJ",B9528)),"Junior Boys",IF(ISNUMBER(SEARCH("JBT",B9528)),"Tolder Boys",IF(ISNUMBER(SEARCH("JGI",B9528)),"Infant GIrls",IF(ISNUMBER(SEARCH("JGT",B9528)),"Tolder Girls",IF(ISNUMBER(SEARCH("JGJ",B9528)),"Junior Girls","0"))))))</f>
        <v>0</v>
      </c>
    </row>
    <row r="9529" spans="6:6" x14ac:dyDescent="0.25">
      <c r="F9529" t="str">
        <f t="shared" si="149"/>
        <v>0</v>
      </c>
    </row>
    <row r="9530" spans="6:6" x14ac:dyDescent="0.25">
      <c r="F9530" t="str">
        <f t="shared" si="149"/>
        <v>0</v>
      </c>
    </row>
    <row r="9531" spans="6:6" x14ac:dyDescent="0.25">
      <c r="F9531" t="str">
        <f t="shared" si="149"/>
        <v>0</v>
      </c>
    </row>
    <row r="9532" spans="6:6" x14ac:dyDescent="0.25">
      <c r="F9532" t="str">
        <f t="shared" si="149"/>
        <v>0</v>
      </c>
    </row>
    <row r="9533" spans="6:6" x14ac:dyDescent="0.25">
      <c r="F9533" t="str">
        <f t="shared" si="149"/>
        <v>0</v>
      </c>
    </row>
    <row r="9534" spans="6:6" x14ac:dyDescent="0.25">
      <c r="F9534" t="str">
        <f t="shared" si="149"/>
        <v>0</v>
      </c>
    </row>
    <row r="9535" spans="6:6" x14ac:dyDescent="0.25">
      <c r="F9535" t="str">
        <f t="shared" si="149"/>
        <v>0</v>
      </c>
    </row>
    <row r="9536" spans="6:6" x14ac:dyDescent="0.25">
      <c r="F9536" t="str">
        <f t="shared" si="149"/>
        <v>0</v>
      </c>
    </row>
    <row r="9537" spans="6:6" x14ac:dyDescent="0.25">
      <c r="F9537" t="str">
        <f t="shared" si="149"/>
        <v>0</v>
      </c>
    </row>
    <row r="9538" spans="6:6" x14ac:dyDescent="0.25">
      <c r="F9538" t="str">
        <f t="shared" si="149"/>
        <v>0</v>
      </c>
    </row>
    <row r="9539" spans="6:6" x14ac:dyDescent="0.25">
      <c r="F9539" t="str">
        <f t="shared" si="149"/>
        <v>0</v>
      </c>
    </row>
    <row r="9540" spans="6:6" x14ac:dyDescent="0.25">
      <c r="F9540" t="str">
        <f t="shared" si="149"/>
        <v>0</v>
      </c>
    </row>
    <row r="9541" spans="6:6" x14ac:dyDescent="0.25">
      <c r="F9541" t="str">
        <f t="shared" si="149"/>
        <v>0</v>
      </c>
    </row>
    <row r="9542" spans="6:6" x14ac:dyDescent="0.25">
      <c r="F9542" t="str">
        <f t="shared" si="149"/>
        <v>0</v>
      </c>
    </row>
    <row r="9543" spans="6:6" x14ac:dyDescent="0.25">
      <c r="F9543" t="str">
        <f t="shared" si="149"/>
        <v>0</v>
      </c>
    </row>
    <row r="9544" spans="6:6" x14ac:dyDescent="0.25">
      <c r="F9544" t="str">
        <f t="shared" si="149"/>
        <v>0</v>
      </c>
    </row>
    <row r="9545" spans="6:6" x14ac:dyDescent="0.25">
      <c r="F9545" t="str">
        <f t="shared" si="149"/>
        <v>0</v>
      </c>
    </row>
    <row r="9546" spans="6:6" x14ac:dyDescent="0.25">
      <c r="F9546" t="str">
        <f t="shared" si="149"/>
        <v>0</v>
      </c>
    </row>
    <row r="9547" spans="6:6" x14ac:dyDescent="0.25">
      <c r="F9547" t="str">
        <f t="shared" si="149"/>
        <v>0</v>
      </c>
    </row>
    <row r="9548" spans="6:6" x14ac:dyDescent="0.25">
      <c r="F9548" t="str">
        <f t="shared" si="149"/>
        <v>0</v>
      </c>
    </row>
    <row r="9549" spans="6:6" x14ac:dyDescent="0.25">
      <c r="F9549" t="str">
        <f t="shared" si="149"/>
        <v>0</v>
      </c>
    </row>
    <row r="9550" spans="6:6" x14ac:dyDescent="0.25">
      <c r="F9550" t="str">
        <f t="shared" si="149"/>
        <v>0</v>
      </c>
    </row>
    <row r="9551" spans="6:6" x14ac:dyDescent="0.25">
      <c r="F9551" t="str">
        <f t="shared" si="149"/>
        <v>0</v>
      </c>
    </row>
    <row r="9552" spans="6:6" x14ac:dyDescent="0.25">
      <c r="F9552" t="str">
        <f t="shared" si="149"/>
        <v>0</v>
      </c>
    </row>
    <row r="9553" spans="6:6" x14ac:dyDescent="0.25">
      <c r="F9553" t="str">
        <f t="shared" si="149"/>
        <v>0</v>
      </c>
    </row>
    <row r="9554" spans="6:6" x14ac:dyDescent="0.25">
      <c r="F9554" t="str">
        <f t="shared" si="149"/>
        <v>0</v>
      </c>
    </row>
    <row r="9555" spans="6:6" x14ac:dyDescent="0.25">
      <c r="F9555" t="str">
        <f t="shared" si="149"/>
        <v>0</v>
      </c>
    </row>
    <row r="9556" spans="6:6" x14ac:dyDescent="0.25">
      <c r="F9556" t="str">
        <f t="shared" si="149"/>
        <v>0</v>
      </c>
    </row>
    <row r="9557" spans="6:6" x14ac:dyDescent="0.25">
      <c r="F9557" t="str">
        <f t="shared" si="149"/>
        <v>0</v>
      </c>
    </row>
    <row r="9558" spans="6:6" x14ac:dyDescent="0.25">
      <c r="F9558" t="str">
        <f t="shared" si="149"/>
        <v>0</v>
      </c>
    </row>
    <row r="9559" spans="6:6" x14ac:dyDescent="0.25">
      <c r="F9559" t="str">
        <f t="shared" si="149"/>
        <v>0</v>
      </c>
    </row>
    <row r="9560" spans="6:6" x14ac:dyDescent="0.25">
      <c r="F9560" t="str">
        <f t="shared" si="149"/>
        <v>0</v>
      </c>
    </row>
    <row r="9561" spans="6:6" x14ac:dyDescent="0.25">
      <c r="F9561" t="str">
        <f t="shared" si="149"/>
        <v>0</v>
      </c>
    </row>
    <row r="9562" spans="6:6" x14ac:dyDescent="0.25">
      <c r="F9562" t="str">
        <f t="shared" si="149"/>
        <v>0</v>
      </c>
    </row>
    <row r="9563" spans="6:6" x14ac:dyDescent="0.25">
      <c r="F9563" t="str">
        <f t="shared" si="149"/>
        <v>0</v>
      </c>
    </row>
    <row r="9564" spans="6:6" x14ac:dyDescent="0.25">
      <c r="F9564" t="str">
        <f t="shared" si="149"/>
        <v>0</v>
      </c>
    </row>
    <row r="9565" spans="6:6" x14ac:dyDescent="0.25">
      <c r="F9565" t="str">
        <f t="shared" si="149"/>
        <v>0</v>
      </c>
    </row>
    <row r="9566" spans="6:6" x14ac:dyDescent="0.25">
      <c r="F9566" t="str">
        <f t="shared" si="149"/>
        <v>0</v>
      </c>
    </row>
    <row r="9567" spans="6:6" x14ac:dyDescent="0.25">
      <c r="F9567" t="str">
        <f t="shared" si="149"/>
        <v>0</v>
      </c>
    </row>
    <row r="9568" spans="6:6" x14ac:dyDescent="0.25">
      <c r="F9568" t="str">
        <f t="shared" si="149"/>
        <v>0</v>
      </c>
    </row>
    <row r="9569" spans="6:6" x14ac:dyDescent="0.25">
      <c r="F9569" t="str">
        <f t="shared" si="149"/>
        <v>0</v>
      </c>
    </row>
    <row r="9570" spans="6:6" x14ac:dyDescent="0.25">
      <c r="F9570" t="str">
        <f t="shared" si="149"/>
        <v>0</v>
      </c>
    </row>
    <row r="9571" spans="6:6" x14ac:dyDescent="0.25">
      <c r="F9571" t="str">
        <f t="shared" si="149"/>
        <v>0</v>
      </c>
    </row>
    <row r="9572" spans="6:6" x14ac:dyDescent="0.25">
      <c r="F9572" t="str">
        <f t="shared" si="149"/>
        <v>0</v>
      </c>
    </row>
    <row r="9573" spans="6:6" x14ac:dyDescent="0.25">
      <c r="F9573" t="str">
        <f t="shared" si="149"/>
        <v>0</v>
      </c>
    </row>
    <row r="9574" spans="6:6" x14ac:dyDescent="0.25">
      <c r="F9574" t="str">
        <f t="shared" si="149"/>
        <v>0</v>
      </c>
    </row>
    <row r="9575" spans="6:6" x14ac:dyDescent="0.25">
      <c r="F9575" t="str">
        <f t="shared" si="149"/>
        <v>0</v>
      </c>
    </row>
    <row r="9576" spans="6:6" x14ac:dyDescent="0.25">
      <c r="F9576" t="str">
        <f t="shared" si="149"/>
        <v>0</v>
      </c>
    </row>
    <row r="9577" spans="6:6" x14ac:dyDescent="0.25">
      <c r="F9577" t="str">
        <f t="shared" si="149"/>
        <v>0</v>
      </c>
    </row>
    <row r="9578" spans="6:6" x14ac:dyDescent="0.25">
      <c r="F9578" t="str">
        <f t="shared" si="149"/>
        <v>0</v>
      </c>
    </row>
    <row r="9579" spans="6:6" x14ac:dyDescent="0.25">
      <c r="F9579" t="str">
        <f t="shared" si="149"/>
        <v>0</v>
      </c>
    </row>
    <row r="9580" spans="6:6" x14ac:dyDescent="0.25">
      <c r="F9580" t="str">
        <f t="shared" si="149"/>
        <v>0</v>
      </c>
    </row>
    <row r="9581" spans="6:6" x14ac:dyDescent="0.25">
      <c r="F9581" t="str">
        <f t="shared" si="149"/>
        <v>0</v>
      </c>
    </row>
    <row r="9582" spans="6:6" x14ac:dyDescent="0.25">
      <c r="F9582" t="str">
        <f t="shared" si="149"/>
        <v>0</v>
      </c>
    </row>
    <row r="9583" spans="6:6" x14ac:dyDescent="0.25">
      <c r="F9583" t="str">
        <f t="shared" si="149"/>
        <v>0</v>
      </c>
    </row>
    <row r="9584" spans="6:6" x14ac:dyDescent="0.25">
      <c r="F9584" t="str">
        <f t="shared" si="149"/>
        <v>0</v>
      </c>
    </row>
    <row r="9585" spans="6:6" x14ac:dyDescent="0.25">
      <c r="F9585" t="str">
        <f t="shared" si="149"/>
        <v>0</v>
      </c>
    </row>
    <row r="9586" spans="6:6" x14ac:dyDescent="0.25">
      <c r="F9586" t="str">
        <f t="shared" si="149"/>
        <v>0</v>
      </c>
    </row>
    <row r="9587" spans="6:6" x14ac:dyDescent="0.25">
      <c r="F9587" t="str">
        <f t="shared" si="149"/>
        <v>0</v>
      </c>
    </row>
    <row r="9588" spans="6:6" x14ac:dyDescent="0.25">
      <c r="F9588" t="str">
        <f t="shared" si="149"/>
        <v>0</v>
      </c>
    </row>
    <row r="9589" spans="6:6" x14ac:dyDescent="0.25">
      <c r="F9589" t="str">
        <f t="shared" si="149"/>
        <v>0</v>
      </c>
    </row>
    <row r="9590" spans="6:6" x14ac:dyDescent="0.25">
      <c r="F9590" t="str">
        <f t="shared" si="149"/>
        <v>0</v>
      </c>
    </row>
    <row r="9591" spans="6:6" x14ac:dyDescent="0.25">
      <c r="F9591" t="str">
        <f t="shared" si="149"/>
        <v>0</v>
      </c>
    </row>
    <row r="9592" spans="6:6" x14ac:dyDescent="0.25">
      <c r="F9592" t="str">
        <f t="shared" ref="F9592:F9655" si="150">IF(ISNUMBER(SEARCH("JBI",B9592)),"Infant Boys",IF(ISNUMBER(SEARCH("JBJ",B9592)),"Junior Boys",IF(ISNUMBER(SEARCH("JBT",B9592)),"Tolder Boys",IF(ISNUMBER(SEARCH("JGI",B9592)),"Infant GIrls",IF(ISNUMBER(SEARCH("JGT",B9592)),"Tolder Girls",IF(ISNUMBER(SEARCH("JGJ",B9592)),"Junior Girls","0"))))))</f>
        <v>0</v>
      </c>
    </row>
    <row r="9593" spans="6:6" x14ac:dyDescent="0.25">
      <c r="F9593" t="str">
        <f t="shared" si="150"/>
        <v>0</v>
      </c>
    </row>
    <row r="9594" spans="6:6" x14ac:dyDescent="0.25">
      <c r="F9594" t="str">
        <f t="shared" si="150"/>
        <v>0</v>
      </c>
    </row>
    <row r="9595" spans="6:6" x14ac:dyDescent="0.25">
      <c r="F9595" t="str">
        <f t="shared" si="150"/>
        <v>0</v>
      </c>
    </row>
    <row r="9596" spans="6:6" x14ac:dyDescent="0.25">
      <c r="F9596" t="str">
        <f t="shared" si="150"/>
        <v>0</v>
      </c>
    </row>
    <row r="9597" spans="6:6" x14ac:dyDescent="0.25">
      <c r="F9597" t="str">
        <f t="shared" si="150"/>
        <v>0</v>
      </c>
    </row>
    <row r="9598" spans="6:6" x14ac:dyDescent="0.25">
      <c r="F9598" t="str">
        <f t="shared" si="150"/>
        <v>0</v>
      </c>
    </row>
    <row r="9599" spans="6:6" x14ac:dyDescent="0.25">
      <c r="F9599" t="str">
        <f t="shared" si="150"/>
        <v>0</v>
      </c>
    </row>
    <row r="9600" spans="6:6" x14ac:dyDescent="0.25">
      <c r="F9600" t="str">
        <f t="shared" si="150"/>
        <v>0</v>
      </c>
    </row>
    <row r="9601" spans="6:6" x14ac:dyDescent="0.25">
      <c r="F9601" t="str">
        <f t="shared" si="150"/>
        <v>0</v>
      </c>
    </row>
    <row r="9602" spans="6:6" x14ac:dyDescent="0.25">
      <c r="F9602" t="str">
        <f t="shared" si="150"/>
        <v>0</v>
      </c>
    </row>
    <row r="9603" spans="6:6" x14ac:dyDescent="0.25">
      <c r="F9603" t="str">
        <f t="shared" si="150"/>
        <v>0</v>
      </c>
    </row>
    <row r="9604" spans="6:6" x14ac:dyDescent="0.25">
      <c r="F9604" t="str">
        <f t="shared" si="150"/>
        <v>0</v>
      </c>
    </row>
    <row r="9605" spans="6:6" x14ac:dyDescent="0.25">
      <c r="F9605" t="str">
        <f t="shared" si="150"/>
        <v>0</v>
      </c>
    </row>
    <row r="9606" spans="6:6" x14ac:dyDescent="0.25">
      <c r="F9606" t="str">
        <f t="shared" si="150"/>
        <v>0</v>
      </c>
    </row>
    <row r="9607" spans="6:6" x14ac:dyDescent="0.25">
      <c r="F9607" t="str">
        <f t="shared" si="150"/>
        <v>0</v>
      </c>
    </row>
    <row r="9608" spans="6:6" x14ac:dyDescent="0.25">
      <c r="F9608" t="str">
        <f t="shared" si="150"/>
        <v>0</v>
      </c>
    </row>
    <row r="9609" spans="6:6" x14ac:dyDescent="0.25">
      <c r="F9609" t="str">
        <f t="shared" si="150"/>
        <v>0</v>
      </c>
    </row>
    <row r="9610" spans="6:6" x14ac:dyDescent="0.25">
      <c r="F9610" t="str">
        <f t="shared" si="150"/>
        <v>0</v>
      </c>
    </row>
    <row r="9611" spans="6:6" x14ac:dyDescent="0.25">
      <c r="F9611" t="str">
        <f t="shared" si="150"/>
        <v>0</v>
      </c>
    </row>
    <row r="9612" spans="6:6" x14ac:dyDescent="0.25">
      <c r="F9612" t="str">
        <f t="shared" si="150"/>
        <v>0</v>
      </c>
    </row>
    <row r="9613" spans="6:6" x14ac:dyDescent="0.25">
      <c r="F9613" t="str">
        <f t="shared" si="150"/>
        <v>0</v>
      </c>
    </row>
    <row r="9614" spans="6:6" x14ac:dyDescent="0.25">
      <c r="F9614" t="str">
        <f t="shared" si="150"/>
        <v>0</v>
      </c>
    </row>
    <row r="9615" spans="6:6" x14ac:dyDescent="0.25">
      <c r="F9615" t="str">
        <f t="shared" si="150"/>
        <v>0</v>
      </c>
    </row>
    <row r="9616" spans="6:6" x14ac:dyDescent="0.25">
      <c r="F9616" t="str">
        <f t="shared" si="150"/>
        <v>0</v>
      </c>
    </row>
    <row r="9617" spans="6:6" x14ac:dyDescent="0.25">
      <c r="F9617" t="str">
        <f t="shared" si="150"/>
        <v>0</v>
      </c>
    </row>
    <row r="9618" spans="6:6" x14ac:dyDescent="0.25">
      <c r="F9618" t="str">
        <f t="shared" si="150"/>
        <v>0</v>
      </c>
    </row>
    <row r="9619" spans="6:6" x14ac:dyDescent="0.25">
      <c r="F9619" t="str">
        <f t="shared" si="150"/>
        <v>0</v>
      </c>
    </row>
    <row r="9620" spans="6:6" x14ac:dyDescent="0.25">
      <c r="F9620" t="str">
        <f t="shared" si="150"/>
        <v>0</v>
      </c>
    </row>
    <row r="9621" spans="6:6" x14ac:dyDescent="0.25">
      <c r="F9621" t="str">
        <f t="shared" si="150"/>
        <v>0</v>
      </c>
    </row>
    <row r="9622" spans="6:6" x14ac:dyDescent="0.25">
      <c r="F9622" t="str">
        <f t="shared" si="150"/>
        <v>0</v>
      </c>
    </row>
    <row r="9623" spans="6:6" x14ac:dyDescent="0.25">
      <c r="F9623" t="str">
        <f t="shared" si="150"/>
        <v>0</v>
      </c>
    </row>
    <row r="9624" spans="6:6" x14ac:dyDescent="0.25">
      <c r="F9624" t="str">
        <f t="shared" si="150"/>
        <v>0</v>
      </c>
    </row>
    <row r="9625" spans="6:6" x14ac:dyDescent="0.25">
      <c r="F9625" t="str">
        <f t="shared" si="150"/>
        <v>0</v>
      </c>
    </row>
    <row r="9626" spans="6:6" x14ac:dyDescent="0.25">
      <c r="F9626" t="str">
        <f t="shared" si="150"/>
        <v>0</v>
      </c>
    </row>
    <row r="9627" spans="6:6" x14ac:dyDescent="0.25">
      <c r="F9627" t="str">
        <f t="shared" si="150"/>
        <v>0</v>
      </c>
    </row>
    <row r="9628" spans="6:6" x14ac:dyDescent="0.25">
      <c r="F9628" t="str">
        <f t="shared" si="150"/>
        <v>0</v>
      </c>
    </row>
    <row r="9629" spans="6:6" x14ac:dyDescent="0.25">
      <c r="F9629" t="str">
        <f t="shared" si="150"/>
        <v>0</v>
      </c>
    </row>
    <row r="9630" spans="6:6" x14ac:dyDescent="0.25">
      <c r="F9630" t="str">
        <f t="shared" si="150"/>
        <v>0</v>
      </c>
    </row>
    <row r="9631" spans="6:6" x14ac:dyDescent="0.25">
      <c r="F9631" t="str">
        <f t="shared" si="150"/>
        <v>0</v>
      </c>
    </row>
    <row r="9632" spans="6:6" x14ac:dyDescent="0.25">
      <c r="F9632" t="str">
        <f t="shared" si="150"/>
        <v>0</v>
      </c>
    </row>
    <row r="9633" spans="6:6" x14ac:dyDescent="0.25">
      <c r="F9633" t="str">
        <f t="shared" si="150"/>
        <v>0</v>
      </c>
    </row>
    <row r="9634" spans="6:6" x14ac:dyDescent="0.25">
      <c r="F9634" t="str">
        <f t="shared" si="150"/>
        <v>0</v>
      </c>
    </row>
    <row r="9635" spans="6:6" x14ac:dyDescent="0.25">
      <c r="F9635" t="str">
        <f t="shared" si="150"/>
        <v>0</v>
      </c>
    </row>
    <row r="9636" spans="6:6" x14ac:dyDescent="0.25">
      <c r="F9636" t="str">
        <f t="shared" si="150"/>
        <v>0</v>
      </c>
    </row>
    <row r="9637" spans="6:6" x14ac:dyDescent="0.25">
      <c r="F9637" t="str">
        <f t="shared" si="150"/>
        <v>0</v>
      </c>
    </row>
    <row r="9638" spans="6:6" x14ac:dyDescent="0.25">
      <c r="F9638" t="str">
        <f t="shared" si="150"/>
        <v>0</v>
      </c>
    </row>
    <row r="9639" spans="6:6" x14ac:dyDescent="0.25">
      <c r="F9639" t="str">
        <f t="shared" si="150"/>
        <v>0</v>
      </c>
    </row>
    <row r="9640" spans="6:6" x14ac:dyDescent="0.25">
      <c r="F9640" t="str">
        <f t="shared" si="150"/>
        <v>0</v>
      </c>
    </row>
    <row r="9641" spans="6:6" x14ac:dyDescent="0.25">
      <c r="F9641" t="str">
        <f t="shared" si="150"/>
        <v>0</v>
      </c>
    </row>
    <row r="9642" spans="6:6" x14ac:dyDescent="0.25">
      <c r="F9642" t="str">
        <f t="shared" si="150"/>
        <v>0</v>
      </c>
    </row>
    <row r="9643" spans="6:6" x14ac:dyDescent="0.25">
      <c r="F9643" t="str">
        <f t="shared" si="150"/>
        <v>0</v>
      </c>
    </row>
    <row r="9644" spans="6:6" x14ac:dyDescent="0.25">
      <c r="F9644" t="str">
        <f t="shared" si="150"/>
        <v>0</v>
      </c>
    </row>
    <row r="9645" spans="6:6" x14ac:dyDescent="0.25">
      <c r="F9645" t="str">
        <f t="shared" si="150"/>
        <v>0</v>
      </c>
    </row>
    <row r="9646" spans="6:6" x14ac:dyDescent="0.25">
      <c r="F9646" t="str">
        <f t="shared" si="150"/>
        <v>0</v>
      </c>
    </row>
    <row r="9647" spans="6:6" x14ac:dyDescent="0.25">
      <c r="F9647" t="str">
        <f t="shared" si="150"/>
        <v>0</v>
      </c>
    </row>
    <row r="9648" spans="6:6" x14ac:dyDescent="0.25">
      <c r="F9648" t="str">
        <f t="shared" si="150"/>
        <v>0</v>
      </c>
    </row>
    <row r="9649" spans="6:6" x14ac:dyDescent="0.25">
      <c r="F9649" t="str">
        <f t="shared" si="150"/>
        <v>0</v>
      </c>
    </row>
    <row r="9650" spans="6:6" x14ac:dyDescent="0.25">
      <c r="F9650" t="str">
        <f t="shared" si="150"/>
        <v>0</v>
      </c>
    </row>
    <row r="9651" spans="6:6" x14ac:dyDescent="0.25">
      <c r="F9651" t="str">
        <f t="shared" si="150"/>
        <v>0</v>
      </c>
    </row>
    <row r="9652" spans="6:6" x14ac:dyDescent="0.25">
      <c r="F9652" t="str">
        <f t="shared" si="150"/>
        <v>0</v>
      </c>
    </row>
    <row r="9653" spans="6:6" x14ac:dyDescent="0.25">
      <c r="F9653" t="str">
        <f t="shared" si="150"/>
        <v>0</v>
      </c>
    </row>
    <row r="9654" spans="6:6" x14ac:dyDescent="0.25">
      <c r="F9654" t="str">
        <f t="shared" si="150"/>
        <v>0</v>
      </c>
    </row>
    <row r="9655" spans="6:6" x14ac:dyDescent="0.25">
      <c r="F9655" t="str">
        <f t="shared" si="150"/>
        <v>0</v>
      </c>
    </row>
    <row r="9656" spans="6:6" x14ac:dyDescent="0.25">
      <c r="F9656" t="str">
        <f t="shared" ref="F9656:F9719" si="151">IF(ISNUMBER(SEARCH("JBI",B9656)),"Infant Boys",IF(ISNUMBER(SEARCH("JBJ",B9656)),"Junior Boys",IF(ISNUMBER(SEARCH("JBT",B9656)),"Tolder Boys",IF(ISNUMBER(SEARCH("JGI",B9656)),"Infant GIrls",IF(ISNUMBER(SEARCH("JGT",B9656)),"Tolder Girls",IF(ISNUMBER(SEARCH("JGJ",B9656)),"Junior Girls","0"))))))</f>
        <v>0</v>
      </c>
    </row>
    <row r="9657" spans="6:6" x14ac:dyDescent="0.25">
      <c r="F9657" t="str">
        <f t="shared" si="151"/>
        <v>0</v>
      </c>
    </row>
    <row r="9658" spans="6:6" x14ac:dyDescent="0.25">
      <c r="F9658" t="str">
        <f t="shared" si="151"/>
        <v>0</v>
      </c>
    </row>
    <row r="9659" spans="6:6" x14ac:dyDescent="0.25">
      <c r="F9659" t="str">
        <f t="shared" si="151"/>
        <v>0</v>
      </c>
    </row>
    <row r="9660" spans="6:6" x14ac:dyDescent="0.25">
      <c r="F9660" t="str">
        <f t="shared" si="151"/>
        <v>0</v>
      </c>
    </row>
    <row r="9661" spans="6:6" x14ac:dyDescent="0.25">
      <c r="F9661" t="str">
        <f t="shared" si="151"/>
        <v>0</v>
      </c>
    </row>
    <row r="9662" spans="6:6" x14ac:dyDescent="0.25">
      <c r="F9662" t="str">
        <f t="shared" si="151"/>
        <v>0</v>
      </c>
    </row>
    <row r="9663" spans="6:6" x14ac:dyDescent="0.25">
      <c r="F9663" t="str">
        <f t="shared" si="151"/>
        <v>0</v>
      </c>
    </row>
    <row r="9664" spans="6:6" x14ac:dyDescent="0.25">
      <c r="F9664" t="str">
        <f t="shared" si="151"/>
        <v>0</v>
      </c>
    </row>
    <row r="9665" spans="6:6" x14ac:dyDescent="0.25">
      <c r="F9665" t="str">
        <f t="shared" si="151"/>
        <v>0</v>
      </c>
    </row>
    <row r="9666" spans="6:6" x14ac:dyDescent="0.25">
      <c r="F9666" t="str">
        <f t="shared" si="151"/>
        <v>0</v>
      </c>
    </row>
    <row r="9667" spans="6:6" x14ac:dyDescent="0.25">
      <c r="F9667" t="str">
        <f t="shared" si="151"/>
        <v>0</v>
      </c>
    </row>
    <row r="9668" spans="6:6" x14ac:dyDescent="0.25">
      <c r="F9668" t="str">
        <f t="shared" si="151"/>
        <v>0</v>
      </c>
    </row>
    <row r="9669" spans="6:6" x14ac:dyDescent="0.25">
      <c r="F9669" t="str">
        <f t="shared" si="151"/>
        <v>0</v>
      </c>
    </row>
    <row r="9670" spans="6:6" x14ac:dyDescent="0.25">
      <c r="F9670" t="str">
        <f t="shared" si="151"/>
        <v>0</v>
      </c>
    </row>
    <row r="9671" spans="6:6" x14ac:dyDescent="0.25">
      <c r="F9671" t="str">
        <f t="shared" si="151"/>
        <v>0</v>
      </c>
    </row>
    <row r="9672" spans="6:6" x14ac:dyDescent="0.25">
      <c r="F9672" t="str">
        <f t="shared" si="151"/>
        <v>0</v>
      </c>
    </row>
    <row r="9673" spans="6:6" x14ac:dyDescent="0.25">
      <c r="F9673" t="str">
        <f t="shared" si="151"/>
        <v>0</v>
      </c>
    </row>
    <row r="9674" spans="6:6" x14ac:dyDescent="0.25">
      <c r="F9674" t="str">
        <f t="shared" si="151"/>
        <v>0</v>
      </c>
    </row>
    <row r="9675" spans="6:6" x14ac:dyDescent="0.25">
      <c r="F9675" t="str">
        <f t="shared" si="151"/>
        <v>0</v>
      </c>
    </row>
    <row r="9676" spans="6:6" x14ac:dyDescent="0.25">
      <c r="F9676" t="str">
        <f t="shared" si="151"/>
        <v>0</v>
      </c>
    </row>
    <row r="9677" spans="6:6" x14ac:dyDescent="0.25">
      <c r="F9677" t="str">
        <f t="shared" si="151"/>
        <v>0</v>
      </c>
    </row>
    <row r="9678" spans="6:6" x14ac:dyDescent="0.25">
      <c r="F9678" t="str">
        <f t="shared" si="151"/>
        <v>0</v>
      </c>
    </row>
    <row r="9679" spans="6:6" x14ac:dyDescent="0.25">
      <c r="F9679" t="str">
        <f t="shared" si="151"/>
        <v>0</v>
      </c>
    </row>
    <row r="9680" spans="6:6" x14ac:dyDescent="0.25">
      <c r="F9680" t="str">
        <f t="shared" si="151"/>
        <v>0</v>
      </c>
    </row>
    <row r="9681" spans="6:6" x14ac:dyDescent="0.25">
      <c r="F9681" t="str">
        <f t="shared" si="151"/>
        <v>0</v>
      </c>
    </row>
    <row r="9682" spans="6:6" x14ac:dyDescent="0.25">
      <c r="F9682" t="str">
        <f t="shared" si="151"/>
        <v>0</v>
      </c>
    </row>
    <row r="9683" spans="6:6" x14ac:dyDescent="0.25">
      <c r="F9683" t="str">
        <f t="shared" si="151"/>
        <v>0</v>
      </c>
    </row>
    <row r="9684" spans="6:6" x14ac:dyDescent="0.25">
      <c r="F9684" t="str">
        <f t="shared" si="151"/>
        <v>0</v>
      </c>
    </row>
    <row r="9685" spans="6:6" x14ac:dyDescent="0.25">
      <c r="F9685" t="str">
        <f t="shared" si="151"/>
        <v>0</v>
      </c>
    </row>
    <row r="9686" spans="6:6" x14ac:dyDescent="0.25">
      <c r="F9686" t="str">
        <f t="shared" si="151"/>
        <v>0</v>
      </c>
    </row>
    <row r="9687" spans="6:6" x14ac:dyDescent="0.25">
      <c r="F9687" t="str">
        <f t="shared" si="151"/>
        <v>0</v>
      </c>
    </row>
    <row r="9688" spans="6:6" x14ac:dyDescent="0.25">
      <c r="F9688" t="str">
        <f t="shared" si="151"/>
        <v>0</v>
      </c>
    </row>
    <row r="9689" spans="6:6" x14ac:dyDescent="0.25">
      <c r="F9689" t="str">
        <f t="shared" si="151"/>
        <v>0</v>
      </c>
    </row>
    <row r="9690" spans="6:6" x14ac:dyDescent="0.25">
      <c r="F9690" t="str">
        <f t="shared" si="151"/>
        <v>0</v>
      </c>
    </row>
    <row r="9691" spans="6:6" x14ac:dyDescent="0.25">
      <c r="F9691" t="str">
        <f t="shared" si="151"/>
        <v>0</v>
      </c>
    </row>
    <row r="9692" spans="6:6" x14ac:dyDescent="0.25">
      <c r="F9692" t="str">
        <f t="shared" si="151"/>
        <v>0</v>
      </c>
    </row>
    <row r="9693" spans="6:6" x14ac:dyDescent="0.25">
      <c r="F9693" t="str">
        <f t="shared" si="151"/>
        <v>0</v>
      </c>
    </row>
    <row r="9694" spans="6:6" x14ac:dyDescent="0.25">
      <c r="F9694" t="str">
        <f t="shared" si="151"/>
        <v>0</v>
      </c>
    </row>
    <row r="9695" spans="6:6" x14ac:dyDescent="0.25">
      <c r="F9695" t="str">
        <f t="shared" si="151"/>
        <v>0</v>
      </c>
    </row>
    <row r="9696" spans="6:6" x14ac:dyDescent="0.25">
      <c r="F9696" t="str">
        <f t="shared" si="151"/>
        <v>0</v>
      </c>
    </row>
    <row r="9697" spans="6:6" x14ac:dyDescent="0.25">
      <c r="F9697" t="str">
        <f t="shared" si="151"/>
        <v>0</v>
      </c>
    </row>
    <row r="9698" spans="6:6" x14ac:dyDescent="0.25">
      <c r="F9698" t="str">
        <f t="shared" si="151"/>
        <v>0</v>
      </c>
    </row>
    <row r="9699" spans="6:6" x14ac:dyDescent="0.25">
      <c r="F9699" t="str">
        <f t="shared" si="151"/>
        <v>0</v>
      </c>
    </row>
    <row r="9700" spans="6:6" x14ac:dyDescent="0.25">
      <c r="F9700" t="str">
        <f t="shared" si="151"/>
        <v>0</v>
      </c>
    </row>
    <row r="9701" spans="6:6" x14ac:dyDescent="0.25">
      <c r="F9701" t="str">
        <f t="shared" si="151"/>
        <v>0</v>
      </c>
    </row>
    <row r="9702" spans="6:6" x14ac:dyDescent="0.25">
      <c r="F9702" t="str">
        <f t="shared" si="151"/>
        <v>0</v>
      </c>
    </row>
    <row r="9703" spans="6:6" x14ac:dyDescent="0.25">
      <c r="F9703" t="str">
        <f t="shared" si="151"/>
        <v>0</v>
      </c>
    </row>
    <row r="9704" spans="6:6" x14ac:dyDescent="0.25">
      <c r="F9704" t="str">
        <f t="shared" si="151"/>
        <v>0</v>
      </c>
    </row>
    <row r="9705" spans="6:6" x14ac:dyDescent="0.25">
      <c r="F9705" t="str">
        <f t="shared" si="151"/>
        <v>0</v>
      </c>
    </row>
    <row r="9706" spans="6:6" x14ac:dyDescent="0.25">
      <c r="F9706" t="str">
        <f t="shared" si="151"/>
        <v>0</v>
      </c>
    </row>
    <row r="9707" spans="6:6" x14ac:dyDescent="0.25">
      <c r="F9707" t="str">
        <f t="shared" si="151"/>
        <v>0</v>
      </c>
    </row>
    <row r="9708" spans="6:6" x14ac:dyDescent="0.25">
      <c r="F9708" t="str">
        <f t="shared" si="151"/>
        <v>0</v>
      </c>
    </row>
    <row r="9709" spans="6:6" x14ac:dyDescent="0.25">
      <c r="F9709" t="str">
        <f t="shared" si="151"/>
        <v>0</v>
      </c>
    </row>
    <row r="9710" spans="6:6" x14ac:dyDescent="0.25">
      <c r="F9710" t="str">
        <f t="shared" si="151"/>
        <v>0</v>
      </c>
    </row>
    <row r="9711" spans="6:6" x14ac:dyDescent="0.25">
      <c r="F9711" t="str">
        <f t="shared" si="151"/>
        <v>0</v>
      </c>
    </row>
    <row r="9712" spans="6:6" x14ac:dyDescent="0.25">
      <c r="F9712" t="str">
        <f t="shared" si="151"/>
        <v>0</v>
      </c>
    </row>
    <row r="9713" spans="6:6" x14ac:dyDescent="0.25">
      <c r="F9713" t="str">
        <f t="shared" si="151"/>
        <v>0</v>
      </c>
    </row>
    <row r="9714" spans="6:6" x14ac:dyDescent="0.25">
      <c r="F9714" t="str">
        <f t="shared" si="151"/>
        <v>0</v>
      </c>
    </row>
    <row r="9715" spans="6:6" x14ac:dyDescent="0.25">
      <c r="F9715" t="str">
        <f t="shared" si="151"/>
        <v>0</v>
      </c>
    </row>
    <row r="9716" spans="6:6" x14ac:dyDescent="0.25">
      <c r="F9716" t="str">
        <f t="shared" si="151"/>
        <v>0</v>
      </c>
    </row>
    <row r="9717" spans="6:6" x14ac:dyDescent="0.25">
      <c r="F9717" t="str">
        <f t="shared" si="151"/>
        <v>0</v>
      </c>
    </row>
    <row r="9718" spans="6:6" x14ac:dyDescent="0.25">
      <c r="F9718" t="str">
        <f t="shared" si="151"/>
        <v>0</v>
      </c>
    </row>
    <row r="9719" spans="6:6" x14ac:dyDescent="0.25">
      <c r="F9719" t="str">
        <f t="shared" si="151"/>
        <v>0</v>
      </c>
    </row>
    <row r="9720" spans="6:6" x14ac:dyDescent="0.25">
      <c r="F9720" t="str">
        <f t="shared" ref="F9720:F9783" si="152">IF(ISNUMBER(SEARCH("JBI",B9720)),"Infant Boys",IF(ISNUMBER(SEARCH("JBJ",B9720)),"Junior Boys",IF(ISNUMBER(SEARCH("JBT",B9720)),"Tolder Boys",IF(ISNUMBER(SEARCH("JGI",B9720)),"Infant GIrls",IF(ISNUMBER(SEARCH("JGT",B9720)),"Tolder Girls",IF(ISNUMBER(SEARCH("JGJ",B9720)),"Junior Girls","0"))))))</f>
        <v>0</v>
      </c>
    </row>
    <row r="9721" spans="6:6" x14ac:dyDescent="0.25">
      <c r="F9721" t="str">
        <f t="shared" si="152"/>
        <v>0</v>
      </c>
    </row>
    <row r="9722" spans="6:6" x14ac:dyDescent="0.25">
      <c r="F9722" t="str">
        <f t="shared" si="152"/>
        <v>0</v>
      </c>
    </row>
    <row r="9723" spans="6:6" x14ac:dyDescent="0.25">
      <c r="F9723" t="str">
        <f t="shared" si="152"/>
        <v>0</v>
      </c>
    </row>
    <row r="9724" spans="6:6" x14ac:dyDescent="0.25">
      <c r="F9724" t="str">
        <f t="shared" si="152"/>
        <v>0</v>
      </c>
    </row>
    <row r="9725" spans="6:6" x14ac:dyDescent="0.25">
      <c r="F9725" t="str">
        <f t="shared" si="152"/>
        <v>0</v>
      </c>
    </row>
    <row r="9726" spans="6:6" x14ac:dyDescent="0.25">
      <c r="F9726" t="str">
        <f t="shared" si="152"/>
        <v>0</v>
      </c>
    </row>
    <row r="9727" spans="6:6" x14ac:dyDescent="0.25">
      <c r="F9727" t="str">
        <f t="shared" si="152"/>
        <v>0</v>
      </c>
    </row>
    <row r="9728" spans="6:6" x14ac:dyDescent="0.25">
      <c r="F9728" t="str">
        <f t="shared" si="152"/>
        <v>0</v>
      </c>
    </row>
    <row r="9729" spans="6:6" x14ac:dyDescent="0.25">
      <c r="F9729" t="str">
        <f t="shared" si="152"/>
        <v>0</v>
      </c>
    </row>
    <row r="9730" spans="6:6" x14ac:dyDescent="0.25">
      <c r="F9730" t="str">
        <f t="shared" si="152"/>
        <v>0</v>
      </c>
    </row>
    <row r="9731" spans="6:6" x14ac:dyDescent="0.25">
      <c r="F9731" t="str">
        <f t="shared" si="152"/>
        <v>0</v>
      </c>
    </row>
    <row r="9732" spans="6:6" x14ac:dyDescent="0.25">
      <c r="F9732" t="str">
        <f t="shared" si="152"/>
        <v>0</v>
      </c>
    </row>
    <row r="9733" spans="6:6" x14ac:dyDescent="0.25">
      <c r="F9733" t="str">
        <f t="shared" si="152"/>
        <v>0</v>
      </c>
    </row>
    <row r="9734" spans="6:6" x14ac:dyDescent="0.25">
      <c r="F9734" t="str">
        <f t="shared" si="152"/>
        <v>0</v>
      </c>
    </row>
    <row r="9735" spans="6:6" x14ac:dyDescent="0.25">
      <c r="F9735" t="str">
        <f t="shared" si="152"/>
        <v>0</v>
      </c>
    </row>
    <row r="9736" spans="6:6" x14ac:dyDescent="0.25">
      <c r="F9736" t="str">
        <f t="shared" si="152"/>
        <v>0</v>
      </c>
    </row>
    <row r="9737" spans="6:6" x14ac:dyDescent="0.25">
      <c r="F9737" t="str">
        <f t="shared" si="152"/>
        <v>0</v>
      </c>
    </row>
    <row r="9738" spans="6:6" x14ac:dyDescent="0.25">
      <c r="F9738" t="str">
        <f t="shared" si="152"/>
        <v>0</v>
      </c>
    </row>
    <row r="9739" spans="6:6" x14ac:dyDescent="0.25">
      <c r="F9739" t="str">
        <f t="shared" si="152"/>
        <v>0</v>
      </c>
    </row>
    <row r="9740" spans="6:6" x14ac:dyDescent="0.25">
      <c r="F9740" t="str">
        <f t="shared" si="152"/>
        <v>0</v>
      </c>
    </row>
    <row r="9741" spans="6:6" x14ac:dyDescent="0.25">
      <c r="F9741" t="str">
        <f t="shared" si="152"/>
        <v>0</v>
      </c>
    </row>
    <row r="9742" spans="6:6" x14ac:dyDescent="0.25">
      <c r="F9742" t="str">
        <f t="shared" si="152"/>
        <v>0</v>
      </c>
    </row>
    <row r="9743" spans="6:6" x14ac:dyDescent="0.25">
      <c r="F9743" t="str">
        <f t="shared" si="152"/>
        <v>0</v>
      </c>
    </row>
    <row r="9744" spans="6:6" x14ac:dyDescent="0.25">
      <c r="F9744" t="str">
        <f t="shared" si="152"/>
        <v>0</v>
      </c>
    </row>
    <row r="9745" spans="6:6" x14ac:dyDescent="0.25">
      <c r="F9745" t="str">
        <f t="shared" si="152"/>
        <v>0</v>
      </c>
    </row>
    <row r="9746" spans="6:6" x14ac:dyDescent="0.25">
      <c r="F9746" t="str">
        <f t="shared" si="152"/>
        <v>0</v>
      </c>
    </row>
    <row r="9747" spans="6:6" x14ac:dyDescent="0.25">
      <c r="F9747" t="str">
        <f t="shared" si="152"/>
        <v>0</v>
      </c>
    </row>
    <row r="9748" spans="6:6" x14ac:dyDescent="0.25">
      <c r="F9748" t="str">
        <f t="shared" si="152"/>
        <v>0</v>
      </c>
    </row>
    <row r="9749" spans="6:6" x14ac:dyDescent="0.25">
      <c r="F9749" t="str">
        <f t="shared" si="152"/>
        <v>0</v>
      </c>
    </row>
    <row r="9750" spans="6:6" x14ac:dyDescent="0.25">
      <c r="F9750" t="str">
        <f t="shared" si="152"/>
        <v>0</v>
      </c>
    </row>
    <row r="9751" spans="6:6" x14ac:dyDescent="0.25">
      <c r="F9751" t="str">
        <f t="shared" si="152"/>
        <v>0</v>
      </c>
    </row>
    <row r="9752" spans="6:6" x14ac:dyDescent="0.25">
      <c r="F9752" t="str">
        <f t="shared" si="152"/>
        <v>0</v>
      </c>
    </row>
    <row r="9753" spans="6:6" x14ac:dyDescent="0.25">
      <c r="F9753" t="str">
        <f t="shared" si="152"/>
        <v>0</v>
      </c>
    </row>
    <row r="9754" spans="6:6" x14ac:dyDescent="0.25">
      <c r="F9754" t="str">
        <f t="shared" si="152"/>
        <v>0</v>
      </c>
    </row>
    <row r="9755" spans="6:6" x14ac:dyDescent="0.25">
      <c r="F9755" t="str">
        <f t="shared" si="152"/>
        <v>0</v>
      </c>
    </row>
    <row r="9756" spans="6:6" x14ac:dyDescent="0.25">
      <c r="F9756" t="str">
        <f t="shared" si="152"/>
        <v>0</v>
      </c>
    </row>
    <row r="9757" spans="6:6" x14ac:dyDescent="0.25">
      <c r="F9757" t="str">
        <f t="shared" si="152"/>
        <v>0</v>
      </c>
    </row>
    <row r="9758" spans="6:6" x14ac:dyDescent="0.25">
      <c r="F9758" t="str">
        <f t="shared" si="152"/>
        <v>0</v>
      </c>
    </row>
    <row r="9759" spans="6:6" x14ac:dyDescent="0.25">
      <c r="F9759" t="str">
        <f t="shared" si="152"/>
        <v>0</v>
      </c>
    </row>
    <row r="9760" spans="6:6" x14ac:dyDescent="0.25">
      <c r="F9760" t="str">
        <f t="shared" si="152"/>
        <v>0</v>
      </c>
    </row>
    <row r="9761" spans="6:6" x14ac:dyDescent="0.25">
      <c r="F9761" t="str">
        <f t="shared" si="152"/>
        <v>0</v>
      </c>
    </row>
    <row r="9762" spans="6:6" x14ac:dyDescent="0.25">
      <c r="F9762" t="str">
        <f t="shared" si="152"/>
        <v>0</v>
      </c>
    </row>
    <row r="9763" spans="6:6" x14ac:dyDescent="0.25">
      <c r="F9763" t="str">
        <f t="shared" si="152"/>
        <v>0</v>
      </c>
    </row>
    <row r="9764" spans="6:6" x14ac:dyDescent="0.25">
      <c r="F9764" t="str">
        <f t="shared" si="152"/>
        <v>0</v>
      </c>
    </row>
    <row r="9765" spans="6:6" x14ac:dyDescent="0.25">
      <c r="F9765" t="str">
        <f t="shared" si="152"/>
        <v>0</v>
      </c>
    </row>
    <row r="9766" spans="6:6" x14ac:dyDescent="0.25">
      <c r="F9766" t="str">
        <f t="shared" si="152"/>
        <v>0</v>
      </c>
    </row>
    <row r="9767" spans="6:6" x14ac:dyDescent="0.25">
      <c r="F9767" t="str">
        <f t="shared" si="152"/>
        <v>0</v>
      </c>
    </row>
    <row r="9768" spans="6:6" x14ac:dyDescent="0.25">
      <c r="F9768" t="str">
        <f t="shared" si="152"/>
        <v>0</v>
      </c>
    </row>
    <row r="9769" spans="6:6" x14ac:dyDescent="0.25">
      <c r="F9769" t="str">
        <f t="shared" si="152"/>
        <v>0</v>
      </c>
    </row>
    <row r="9770" spans="6:6" x14ac:dyDescent="0.25">
      <c r="F9770" t="str">
        <f t="shared" si="152"/>
        <v>0</v>
      </c>
    </row>
    <row r="9771" spans="6:6" x14ac:dyDescent="0.25">
      <c r="F9771" t="str">
        <f t="shared" si="152"/>
        <v>0</v>
      </c>
    </row>
    <row r="9772" spans="6:6" x14ac:dyDescent="0.25">
      <c r="F9772" t="str">
        <f t="shared" si="152"/>
        <v>0</v>
      </c>
    </row>
    <row r="9773" spans="6:6" x14ac:dyDescent="0.25">
      <c r="F9773" t="str">
        <f t="shared" si="152"/>
        <v>0</v>
      </c>
    </row>
    <row r="9774" spans="6:6" x14ac:dyDescent="0.25">
      <c r="F9774" t="str">
        <f t="shared" si="152"/>
        <v>0</v>
      </c>
    </row>
    <row r="9775" spans="6:6" x14ac:dyDescent="0.25">
      <c r="F9775" t="str">
        <f t="shared" si="152"/>
        <v>0</v>
      </c>
    </row>
    <row r="9776" spans="6:6" x14ac:dyDescent="0.25">
      <c r="F9776" t="str">
        <f t="shared" si="152"/>
        <v>0</v>
      </c>
    </row>
    <row r="9777" spans="6:6" x14ac:dyDescent="0.25">
      <c r="F9777" t="str">
        <f t="shared" si="152"/>
        <v>0</v>
      </c>
    </row>
    <row r="9778" spans="6:6" x14ac:dyDescent="0.25">
      <c r="F9778" t="str">
        <f t="shared" si="152"/>
        <v>0</v>
      </c>
    </row>
    <row r="9779" spans="6:6" x14ac:dyDescent="0.25">
      <c r="F9779" t="str">
        <f t="shared" si="152"/>
        <v>0</v>
      </c>
    </row>
    <row r="9780" spans="6:6" x14ac:dyDescent="0.25">
      <c r="F9780" t="str">
        <f t="shared" si="152"/>
        <v>0</v>
      </c>
    </row>
    <row r="9781" spans="6:6" x14ac:dyDescent="0.25">
      <c r="F9781" t="str">
        <f t="shared" si="152"/>
        <v>0</v>
      </c>
    </row>
    <row r="9782" spans="6:6" x14ac:dyDescent="0.25">
      <c r="F9782" t="str">
        <f t="shared" si="152"/>
        <v>0</v>
      </c>
    </row>
    <row r="9783" spans="6:6" x14ac:dyDescent="0.25">
      <c r="F9783" t="str">
        <f t="shared" si="152"/>
        <v>0</v>
      </c>
    </row>
    <row r="9784" spans="6:6" x14ac:dyDescent="0.25">
      <c r="F9784" t="str">
        <f t="shared" ref="F9784:F9847" si="153">IF(ISNUMBER(SEARCH("JBI",B9784)),"Infant Boys",IF(ISNUMBER(SEARCH("JBJ",B9784)),"Junior Boys",IF(ISNUMBER(SEARCH("JBT",B9784)),"Tolder Boys",IF(ISNUMBER(SEARCH("JGI",B9784)),"Infant GIrls",IF(ISNUMBER(SEARCH("JGT",B9784)),"Tolder Girls",IF(ISNUMBER(SEARCH("JGJ",B9784)),"Junior Girls","0"))))))</f>
        <v>0</v>
      </c>
    </row>
    <row r="9785" spans="6:6" x14ac:dyDescent="0.25">
      <c r="F9785" t="str">
        <f t="shared" si="153"/>
        <v>0</v>
      </c>
    </row>
    <row r="9786" spans="6:6" x14ac:dyDescent="0.25">
      <c r="F9786" t="str">
        <f t="shared" si="153"/>
        <v>0</v>
      </c>
    </row>
    <row r="9787" spans="6:6" x14ac:dyDescent="0.25">
      <c r="F9787" t="str">
        <f t="shared" si="153"/>
        <v>0</v>
      </c>
    </row>
    <row r="9788" spans="6:6" x14ac:dyDescent="0.25">
      <c r="F9788" t="str">
        <f t="shared" si="153"/>
        <v>0</v>
      </c>
    </row>
    <row r="9789" spans="6:6" x14ac:dyDescent="0.25">
      <c r="F9789" t="str">
        <f t="shared" si="153"/>
        <v>0</v>
      </c>
    </row>
    <row r="9790" spans="6:6" x14ac:dyDescent="0.25">
      <c r="F9790" t="str">
        <f t="shared" si="153"/>
        <v>0</v>
      </c>
    </row>
    <row r="9791" spans="6:6" x14ac:dyDescent="0.25">
      <c r="F9791" t="str">
        <f t="shared" si="153"/>
        <v>0</v>
      </c>
    </row>
    <row r="9792" spans="6:6" x14ac:dyDescent="0.25">
      <c r="F9792" t="str">
        <f t="shared" si="153"/>
        <v>0</v>
      </c>
    </row>
    <row r="9793" spans="6:6" x14ac:dyDescent="0.25">
      <c r="F9793" t="str">
        <f t="shared" si="153"/>
        <v>0</v>
      </c>
    </row>
    <row r="9794" spans="6:6" x14ac:dyDescent="0.25">
      <c r="F9794" t="str">
        <f t="shared" si="153"/>
        <v>0</v>
      </c>
    </row>
    <row r="9795" spans="6:6" x14ac:dyDescent="0.25">
      <c r="F9795" t="str">
        <f t="shared" si="153"/>
        <v>0</v>
      </c>
    </row>
    <row r="9796" spans="6:6" x14ac:dyDescent="0.25">
      <c r="F9796" t="str">
        <f t="shared" si="153"/>
        <v>0</v>
      </c>
    </row>
    <row r="9797" spans="6:6" x14ac:dyDescent="0.25">
      <c r="F9797" t="str">
        <f t="shared" si="153"/>
        <v>0</v>
      </c>
    </row>
    <row r="9798" spans="6:6" x14ac:dyDescent="0.25">
      <c r="F9798" t="str">
        <f t="shared" si="153"/>
        <v>0</v>
      </c>
    </row>
    <row r="9799" spans="6:6" x14ac:dyDescent="0.25">
      <c r="F9799" t="str">
        <f t="shared" si="153"/>
        <v>0</v>
      </c>
    </row>
    <row r="9800" spans="6:6" x14ac:dyDescent="0.25">
      <c r="F9800" t="str">
        <f t="shared" si="153"/>
        <v>0</v>
      </c>
    </row>
    <row r="9801" spans="6:6" x14ac:dyDescent="0.25">
      <c r="F9801" t="str">
        <f t="shared" si="153"/>
        <v>0</v>
      </c>
    </row>
    <row r="9802" spans="6:6" x14ac:dyDescent="0.25">
      <c r="F9802" t="str">
        <f t="shared" si="153"/>
        <v>0</v>
      </c>
    </row>
    <row r="9803" spans="6:6" x14ac:dyDescent="0.25">
      <c r="F9803" t="str">
        <f t="shared" si="153"/>
        <v>0</v>
      </c>
    </row>
    <row r="9804" spans="6:6" x14ac:dyDescent="0.25">
      <c r="F9804" t="str">
        <f t="shared" si="153"/>
        <v>0</v>
      </c>
    </row>
    <row r="9805" spans="6:6" x14ac:dyDescent="0.25">
      <c r="F9805" t="str">
        <f t="shared" si="153"/>
        <v>0</v>
      </c>
    </row>
    <row r="9806" spans="6:6" x14ac:dyDescent="0.25">
      <c r="F9806" t="str">
        <f t="shared" si="153"/>
        <v>0</v>
      </c>
    </row>
    <row r="9807" spans="6:6" x14ac:dyDescent="0.25">
      <c r="F9807" t="str">
        <f t="shared" si="153"/>
        <v>0</v>
      </c>
    </row>
    <row r="9808" spans="6:6" x14ac:dyDescent="0.25">
      <c r="F9808" t="str">
        <f t="shared" si="153"/>
        <v>0</v>
      </c>
    </row>
    <row r="9809" spans="6:6" x14ac:dyDescent="0.25">
      <c r="F9809" t="str">
        <f t="shared" si="153"/>
        <v>0</v>
      </c>
    </row>
    <row r="9810" spans="6:6" x14ac:dyDescent="0.25">
      <c r="F9810" t="str">
        <f t="shared" si="153"/>
        <v>0</v>
      </c>
    </row>
    <row r="9811" spans="6:6" x14ac:dyDescent="0.25">
      <c r="F9811" t="str">
        <f t="shared" si="153"/>
        <v>0</v>
      </c>
    </row>
    <row r="9812" spans="6:6" x14ac:dyDescent="0.25">
      <c r="F9812" t="str">
        <f t="shared" si="153"/>
        <v>0</v>
      </c>
    </row>
    <row r="9813" spans="6:6" x14ac:dyDescent="0.25">
      <c r="F9813" t="str">
        <f t="shared" si="153"/>
        <v>0</v>
      </c>
    </row>
    <row r="9814" spans="6:6" x14ac:dyDescent="0.25">
      <c r="F9814" t="str">
        <f t="shared" si="153"/>
        <v>0</v>
      </c>
    </row>
    <row r="9815" spans="6:6" x14ac:dyDescent="0.25">
      <c r="F9815" t="str">
        <f t="shared" si="153"/>
        <v>0</v>
      </c>
    </row>
    <row r="9816" spans="6:6" x14ac:dyDescent="0.25">
      <c r="F9816" t="str">
        <f t="shared" si="153"/>
        <v>0</v>
      </c>
    </row>
    <row r="9817" spans="6:6" x14ac:dyDescent="0.25">
      <c r="F9817" t="str">
        <f t="shared" si="153"/>
        <v>0</v>
      </c>
    </row>
    <row r="9818" spans="6:6" x14ac:dyDescent="0.25">
      <c r="F9818" t="str">
        <f t="shared" si="153"/>
        <v>0</v>
      </c>
    </row>
    <row r="9819" spans="6:6" x14ac:dyDescent="0.25">
      <c r="F9819" t="str">
        <f t="shared" si="153"/>
        <v>0</v>
      </c>
    </row>
    <row r="9820" spans="6:6" x14ac:dyDescent="0.25">
      <c r="F9820" t="str">
        <f t="shared" si="153"/>
        <v>0</v>
      </c>
    </row>
    <row r="9821" spans="6:6" x14ac:dyDescent="0.25">
      <c r="F9821" t="str">
        <f t="shared" si="153"/>
        <v>0</v>
      </c>
    </row>
    <row r="9822" spans="6:6" x14ac:dyDescent="0.25">
      <c r="F9822" t="str">
        <f t="shared" si="153"/>
        <v>0</v>
      </c>
    </row>
    <row r="9823" spans="6:6" x14ac:dyDescent="0.25">
      <c r="F9823" t="str">
        <f t="shared" si="153"/>
        <v>0</v>
      </c>
    </row>
    <row r="9824" spans="6:6" x14ac:dyDescent="0.25">
      <c r="F9824" t="str">
        <f t="shared" si="153"/>
        <v>0</v>
      </c>
    </row>
    <row r="9825" spans="6:6" x14ac:dyDescent="0.25">
      <c r="F9825" t="str">
        <f t="shared" si="153"/>
        <v>0</v>
      </c>
    </row>
    <row r="9826" spans="6:6" x14ac:dyDescent="0.25">
      <c r="F9826" t="str">
        <f t="shared" si="153"/>
        <v>0</v>
      </c>
    </row>
    <row r="9827" spans="6:6" x14ac:dyDescent="0.25">
      <c r="F9827" t="str">
        <f t="shared" si="153"/>
        <v>0</v>
      </c>
    </row>
    <row r="9828" spans="6:6" x14ac:dyDescent="0.25">
      <c r="F9828" t="str">
        <f t="shared" si="153"/>
        <v>0</v>
      </c>
    </row>
    <row r="9829" spans="6:6" x14ac:dyDescent="0.25">
      <c r="F9829" t="str">
        <f t="shared" si="153"/>
        <v>0</v>
      </c>
    </row>
    <row r="9830" spans="6:6" x14ac:dyDescent="0.25">
      <c r="F9830" t="str">
        <f t="shared" si="153"/>
        <v>0</v>
      </c>
    </row>
    <row r="9831" spans="6:6" x14ac:dyDescent="0.25">
      <c r="F9831" t="str">
        <f t="shared" si="153"/>
        <v>0</v>
      </c>
    </row>
    <row r="9832" spans="6:6" x14ac:dyDescent="0.25">
      <c r="F9832" t="str">
        <f t="shared" si="153"/>
        <v>0</v>
      </c>
    </row>
    <row r="9833" spans="6:6" x14ac:dyDescent="0.25">
      <c r="F9833" t="str">
        <f t="shared" si="153"/>
        <v>0</v>
      </c>
    </row>
    <row r="9834" spans="6:6" x14ac:dyDescent="0.25">
      <c r="F9834" t="str">
        <f t="shared" si="153"/>
        <v>0</v>
      </c>
    </row>
    <row r="9835" spans="6:6" x14ac:dyDescent="0.25">
      <c r="F9835" t="str">
        <f t="shared" si="153"/>
        <v>0</v>
      </c>
    </row>
    <row r="9836" spans="6:6" x14ac:dyDescent="0.25">
      <c r="F9836" t="str">
        <f t="shared" si="153"/>
        <v>0</v>
      </c>
    </row>
    <row r="9837" spans="6:6" x14ac:dyDescent="0.25">
      <c r="F9837" t="str">
        <f t="shared" si="153"/>
        <v>0</v>
      </c>
    </row>
    <row r="9838" spans="6:6" x14ac:dyDescent="0.25">
      <c r="F9838" t="str">
        <f t="shared" si="153"/>
        <v>0</v>
      </c>
    </row>
    <row r="9839" spans="6:6" x14ac:dyDescent="0.25">
      <c r="F9839" t="str">
        <f t="shared" si="153"/>
        <v>0</v>
      </c>
    </row>
    <row r="9840" spans="6:6" x14ac:dyDescent="0.25">
      <c r="F9840" t="str">
        <f t="shared" si="153"/>
        <v>0</v>
      </c>
    </row>
    <row r="9841" spans="6:6" x14ac:dyDescent="0.25">
      <c r="F9841" t="str">
        <f t="shared" si="153"/>
        <v>0</v>
      </c>
    </row>
    <row r="9842" spans="6:6" x14ac:dyDescent="0.25">
      <c r="F9842" t="str">
        <f t="shared" si="153"/>
        <v>0</v>
      </c>
    </row>
    <row r="9843" spans="6:6" x14ac:dyDescent="0.25">
      <c r="F9843" t="str">
        <f t="shared" si="153"/>
        <v>0</v>
      </c>
    </row>
    <row r="9844" spans="6:6" x14ac:dyDescent="0.25">
      <c r="F9844" t="str">
        <f t="shared" si="153"/>
        <v>0</v>
      </c>
    </row>
    <row r="9845" spans="6:6" x14ac:dyDescent="0.25">
      <c r="F9845" t="str">
        <f t="shared" si="153"/>
        <v>0</v>
      </c>
    </row>
    <row r="9846" spans="6:6" x14ac:dyDescent="0.25">
      <c r="F9846" t="str">
        <f t="shared" si="153"/>
        <v>0</v>
      </c>
    </row>
    <row r="9847" spans="6:6" x14ac:dyDescent="0.25">
      <c r="F9847" t="str">
        <f t="shared" si="153"/>
        <v>0</v>
      </c>
    </row>
    <row r="9848" spans="6:6" x14ac:dyDescent="0.25">
      <c r="F9848" t="str">
        <f t="shared" ref="F9848:F9911" si="154">IF(ISNUMBER(SEARCH("JBI",B9848)),"Infant Boys",IF(ISNUMBER(SEARCH("JBJ",B9848)),"Junior Boys",IF(ISNUMBER(SEARCH("JBT",B9848)),"Tolder Boys",IF(ISNUMBER(SEARCH("JGI",B9848)),"Infant GIrls",IF(ISNUMBER(SEARCH("JGT",B9848)),"Tolder Girls",IF(ISNUMBER(SEARCH("JGJ",B9848)),"Junior Girls","0"))))))</f>
        <v>0</v>
      </c>
    </row>
    <row r="9849" spans="6:6" x14ac:dyDescent="0.25">
      <c r="F9849" t="str">
        <f t="shared" si="154"/>
        <v>0</v>
      </c>
    </row>
    <row r="9850" spans="6:6" x14ac:dyDescent="0.25">
      <c r="F9850" t="str">
        <f t="shared" si="154"/>
        <v>0</v>
      </c>
    </row>
    <row r="9851" spans="6:6" x14ac:dyDescent="0.25">
      <c r="F9851" t="str">
        <f t="shared" si="154"/>
        <v>0</v>
      </c>
    </row>
    <row r="9852" spans="6:6" x14ac:dyDescent="0.25">
      <c r="F9852" t="str">
        <f t="shared" si="154"/>
        <v>0</v>
      </c>
    </row>
    <row r="9853" spans="6:6" x14ac:dyDescent="0.25">
      <c r="F9853" t="str">
        <f t="shared" si="154"/>
        <v>0</v>
      </c>
    </row>
    <row r="9854" spans="6:6" x14ac:dyDescent="0.25">
      <c r="F9854" t="str">
        <f t="shared" si="154"/>
        <v>0</v>
      </c>
    </row>
    <row r="9855" spans="6:6" x14ac:dyDescent="0.25">
      <c r="F9855" t="str">
        <f t="shared" si="154"/>
        <v>0</v>
      </c>
    </row>
    <row r="9856" spans="6:6" x14ac:dyDescent="0.25">
      <c r="F9856" t="str">
        <f t="shared" si="154"/>
        <v>0</v>
      </c>
    </row>
    <row r="9857" spans="6:6" x14ac:dyDescent="0.25">
      <c r="F9857" t="str">
        <f t="shared" si="154"/>
        <v>0</v>
      </c>
    </row>
    <row r="9858" spans="6:6" x14ac:dyDescent="0.25">
      <c r="F9858" t="str">
        <f t="shared" si="154"/>
        <v>0</v>
      </c>
    </row>
    <row r="9859" spans="6:6" x14ac:dyDescent="0.25">
      <c r="F9859" t="str">
        <f t="shared" si="154"/>
        <v>0</v>
      </c>
    </row>
    <row r="9860" spans="6:6" x14ac:dyDescent="0.25">
      <c r="F9860" t="str">
        <f t="shared" si="154"/>
        <v>0</v>
      </c>
    </row>
    <row r="9861" spans="6:6" x14ac:dyDescent="0.25">
      <c r="F9861" t="str">
        <f t="shared" si="154"/>
        <v>0</v>
      </c>
    </row>
    <row r="9862" spans="6:6" x14ac:dyDescent="0.25">
      <c r="F9862" t="str">
        <f t="shared" si="154"/>
        <v>0</v>
      </c>
    </row>
    <row r="9863" spans="6:6" x14ac:dyDescent="0.25">
      <c r="F9863" t="str">
        <f t="shared" si="154"/>
        <v>0</v>
      </c>
    </row>
    <row r="9864" spans="6:6" x14ac:dyDescent="0.25">
      <c r="F9864" t="str">
        <f t="shared" si="154"/>
        <v>0</v>
      </c>
    </row>
    <row r="9865" spans="6:6" x14ac:dyDescent="0.25">
      <c r="F9865" t="str">
        <f t="shared" si="154"/>
        <v>0</v>
      </c>
    </row>
    <row r="9866" spans="6:6" x14ac:dyDescent="0.25">
      <c r="F9866" t="str">
        <f t="shared" si="154"/>
        <v>0</v>
      </c>
    </row>
    <row r="9867" spans="6:6" x14ac:dyDescent="0.25">
      <c r="F9867" t="str">
        <f t="shared" si="154"/>
        <v>0</v>
      </c>
    </row>
    <row r="9868" spans="6:6" x14ac:dyDescent="0.25">
      <c r="F9868" t="str">
        <f t="shared" si="154"/>
        <v>0</v>
      </c>
    </row>
    <row r="9869" spans="6:6" x14ac:dyDescent="0.25">
      <c r="F9869" t="str">
        <f t="shared" si="154"/>
        <v>0</v>
      </c>
    </row>
    <row r="9870" spans="6:6" x14ac:dyDescent="0.25">
      <c r="F9870" t="str">
        <f t="shared" si="154"/>
        <v>0</v>
      </c>
    </row>
    <row r="9871" spans="6:6" x14ac:dyDescent="0.25">
      <c r="F9871" t="str">
        <f t="shared" si="154"/>
        <v>0</v>
      </c>
    </row>
    <row r="9872" spans="6:6" x14ac:dyDescent="0.25">
      <c r="F9872" t="str">
        <f t="shared" si="154"/>
        <v>0</v>
      </c>
    </row>
    <row r="9873" spans="6:6" x14ac:dyDescent="0.25">
      <c r="F9873" t="str">
        <f t="shared" si="154"/>
        <v>0</v>
      </c>
    </row>
    <row r="9874" spans="6:6" x14ac:dyDescent="0.25">
      <c r="F9874" t="str">
        <f t="shared" si="154"/>
        <v>0</v>
      </c>
    </row>
    <row r="9875" spans="6:6" x14ac:dyDescent="0.25">
      <c r="F9875" t="str">
        <f t="shared" si="154"/>
        <v>0</v>
      </c>
    </row>
    <row r="9876" spans="6:6" x14ac:dyDescent="0.25">
      <c r="F9876" t="str">
        <f t="shared" si="154"/>
        <v>0</v>
      </c>
    </row>
    <row r="9877" spans="6:6" x14ac:dyDescent="0.25">
      <c r="F9877" t="str">
        <f t="shared" si="154"/>
        <v>0</v>
      </c>
    </row>
    <row r="9878" spans="6:6" x14ac:dyDescent="0.25">
      <c r="F9878" t="str">
        <f t="shared" si="154"/>
        <v>0</v>
      </c>
    </row>
    <row r="9879" spans="6:6" x14ac:dyDescent="0.25">
      <c r="F9879" t="str">
        <f t="shared" si="154"/>
        <v>0</v>
      </c>
    </row>
    <row r="9880" spans="6:6" x14ac:dyDescent="0.25">
      <c r="F9880" t="str">
        <f t="shared" si="154"/>
        <v>0</v>
      </c>
    </row>
    <row r="9881" spans="6:6" x14ac:dyDescent="0.25">
      <c r="F9881" t="str">
        <f t="shared" si="154"/>
        <v>0</v>
      </c>
    </row>
    <row r="9882" spans="6:6" x14ac:dyDescent="0.25">
      <c r="F9882" t="str">
        <f t="shared" si="154"/>
        <v>0</v>
      </c>
    </row>
    <row r="9883" spans="6:6" x14ac:dyDescent="0.25">
      <c r="F9883" t="str">
        <f t="shared" si="154"/>
        <v>0</v>
      </c>
    </row>
    <row r="9884" spans="6:6" x14ac:dyDescent="0.25">
      <c r="F9884" t="str">
        <f t="shared" si="154"/>
        <v>0</v>
      </c>
    </row>
    <row r="9885" spans="6:6" x14ac:dyDescent="0.25">
      <c r="F9885" t="str">
        <f t="shared" si="154"/>
        <v>0</v>
      </c>
    </row>
    <row r="9886" spans="6:6" x14ac:dyDescent="0.25">
      <c r="F9886" t="str">
        <f t="shared" si="154"/>
        <v>0</v>
      </c>
    </row>
    <row r="9887" spans="6:6" x14ac:dyDescent="0.25">
      <c r="F9887" t="str">
        <f t="shared" si="154"/>
        <v>0</v>
      </c>
    </row>
    <row r="9888" spans="6:6" x14ac:dyDescent="0.25">
      <c r="F9888" t="str">
        <f t="shared" si="154"/>
        <v>0</v>
      </c>
    </row>
    <row r="9889" spans="6:6" x14ac:dyDescent="0.25">
      <c r="F9889" t="str">
        <f t="shared" si="154"/>
        <v>0</v>
      </c>
    </row>
    <row r="9890" spans="6:6" x14ac:dyDescent="0.25">
      <c r="F9890" t="str">
        <f t="shared" si="154"/>
        <v>0</v>
      </c>
    </row>
    <row r="9891" spans="6:6" x14ac:dyDescent="0.25">
      <c r="F9891" t="str">
        <f t="shared" si="154"/>
        <v>0</v>
      </c>
    </row>
    <row r="9892" spans="6:6" x14ac:dyDescent="0.25">
      <c r="F9892" t="str">
        <f t="shared" si="154"/>
        <v>0</v>
      </c>
    </row>
    <row r="9893" spans="6:6" x14ac:dyDescent="0.25">
      <c r="F9893" t="str">
        <f t="shared" si="154"/>
        <v>0</v>
      </c>
    </row>
    <row r="9894" spans="6:6" x14ac:dyDescent="0.25">
      <c r="F9894" t="str">
        <f t="shared" si="154"/>
        <v>0</v>
      </c>
    </row>
    <row r="9895" spans="6:6" x14ac:dyDescent="0.25">
      <c r="F9895" t="str">
        <f t="shared" si="154"/>
        <v>0</v>
      </c>
    </row>
    <row r="9896" spans="6:6" x14ac:dyDescent="0.25">
      <c r="F9896" t="str">
        <f t="shared" si="154"/>
        <v>0</v>
      </c>
    </row>
    <row r="9897" spans="6:6" x14ac:dyDescent="0.25">
      <c r="F9897" t="str">
        <f t="shared" si="154"/>
        <v>0</v>
      </c>
    </row>
    <row r="9898" spans="6:6" x14ac:dyDescent="0.25">
      <c r="F9898" t="str">
        <f t="shared" si="154"/>
        <v>0</v>
      </c>
    </row>
    <row r="9899" spans="6:6" x14ac:dyDescent="0.25">
      <c r="F9899" t="str">
        <f t="shared" si="154"/>
        <v>0</v>
      </c>
    </row>
    <row r="9900" spans="6:6" x14ac:dyDescent="0.25">
      <c r="F9900" t="str">
        <f t="shared" si="154"/>
        <v>0</v>
      </c>
    </row>
    <row r="9901" spans="6:6" x14ac:dyDescent="0.25">
      <c r="F9901" t="str">
        <f t="shared" si="154"/>
        <v>0</v>
      </c>
    </row>
    <row r="9902" spans="6:6" x14ac:dyDescent="0.25">
      <c r="F9902" t="str">
        <f t="shared" si="154"/>
        <v>0</v>
      </c>
    </row>
    <row r="9903" spans="6:6" x14ac:dyDescent="0.25">
      <c r="F9903" t="str">
        <f t="shared" si="154"/>
        <v>0</v>
      </c>
    </row>
    <row r="9904" spans="6:6" x14ac:dyDescent="0.25">
      <c r="F9904" t="str">
        <f t="shared" si="154"/>
        <v>0</v>
      </c>
    </row>
    <row r="9905" spans="6:6" x14ac:dyDescent="0.25">
      <c r="F9905" t="str">
        <f t="shared" si="154"/>
        <v>0</v>
      </c>
    </row>
    <row r="9906" spans="6:6" x14ac:dyDescent="0.25">
      <c r="F9906" t="str">
        <f t="shared" si="154"/>
        <v>0</v>
      </c>
    </row>
    <row r="9907" spans="6:6" x14ac:dyDescent="0.25">
      <c r="F9907" t="str">
        <f t="shared" si="154"/>
        <v>0</v>
      </c>
    </row>
    <row r="9908" spans="6:6" x14ac:dyDescent="0.25">
      <c r="F9908" t="str">
        <f t="shared" si="154"/>
        <v>0</v>
      </c>
    </row>
    <row r="9909" spans="6:6" x14ac:dyDescent="0.25">
      <c r="F9909" t="str">
        <f t="shared" si="154"/>
        <v>0</v>
      </c>
    </row>
    <row r="9910" spans="6:6" x14ac:dyDescent="0.25">
      <c r="F9910" t="str">
        <f t="shared" si="154"/>
        <v>0</v>
      </c>
    </row>
    <row r="9911" spans="6:6" x14ac:dyDescent="0.25">
      <c r="F9911" t="str">
        <f t="shared" si="154"/>
        <v>0</v>
      </c>
    </row>
    <row r="9912" spans="6:6" x14ac:dyDescent="0.25">
      <c r="F9912" t="str">
        <f t="shared" ref="F9912:F9975" si="155">IF(ISNUMBER(SEARCH("JBI",B9912)),"Infant Boys",IF(ISNUMBER(SEARCH("JBJ",B9912)),"Junior Boys",IF(ISNUMBER(SEARCH("JBT",B9912)),"Tolder Boys",IF(ISNUMBER(SEARCH("JGI",B9912)),"Infant GIrls",IF(ISNUMBER(SEARCH("JGT",B9912)),"Tolder Girls",IF(ISNUMBER(SEARCH("JGJ",B9912)),"Junior Girls","0"))))))</f>
        <v>0</v>
      </c>
    </row>
    <row r="9913" spans="6:6" x14ac:dyDescent="0.25">
      <c r="F9913" t="str">
        <f t="shared" si="155"/>
        <v>0</v>
      </c>
    </row>
    <row r="9914" spans="6:6" x14ac:dyDescent="0.25">
      <c r="F9914" t="str">
        <f t="shared" si="155"/>
        <v>0</v>
      </c>
    </row>
    <row r="9915" spans="6:6" x14ac:dyDescent="0.25">
      <c r="F9915" t="str">
        <f t="shared" si="155"/>
        <v>0</v>
      </c>
    </row>
    <row r="9916" spans="6:6" x14ac:dyDescent="0.25">
      <c r="F9916" t="str">
        <f t="shared" si="155"/>
        <v>0</v>
      </c>
    </row>
    <row r="9917" spans="6:6" x14ac:dyDescent="0.25">
      <c r="F9917" t="str">
        <f t="shared" si="155"/>
        <v>0</v>
      </c>
    </row>
    <row r="9918" spans="6:6" x14ac:dyDescent="0.25">
      <c r="F9918" t="str">
        <f t="shared" si="155"/>
        <v>0</v>
      </c>
    </row>
    <row r="9919" spans="6:6" x14ac:dyDescent="0.25">
      <c r="F9919" t="str">
        <f t="shared" si="155"/>
        <v>0</v>
      </c>
    </row>
    <row r="9920" spans="6:6" x14ac:dyDescent="0.25">
      <c r="F9920" t="str">
        <f t="shared" si="155"/>
        <v>0</v>
      </c>
    </row>
    <row r="9921" spans="6:6" x14ac:dyDescent="0.25">
      <c r="F9921" t="str">
        <f t="shared" si="155"/>
        <v>0</v>
      </c>
    </row>
    <row r="9922" spans="6:6" x14ac:dyDescent="0.25">
      <c r="F9922" t="str">
        <f t="shared" si="155"/>
        <v>0</v>
      </c>
    </row>
    <row r="9923" spans="6:6" x14ac:dyDescent="0.25">
      <c r="F9923" t="str">
        <f t="shared" si="155"/>
        <v>0</v>
      </c>
    </row>
    <row r="9924" spans="6:6" x14ac:dyDescent="0.25">
      <c r="F9924" t="str">
        <f t="shared" si="155"/>
        <v>0</v>
      </c>
    </row>
    <row r="9925" spans="6:6" x14ac:dyDescent="0.25">
      <c r="F9925" t="str">
        <f t="shared" si="155"/>
        <v>0</v>
      </c>
    </row>
    <row r="9926" spans="6:6" x14ac:dyDescent="0.25">
      <c r="F9926" t="str">
        <f t="shared" si="155"/>
        <v>0</v>
      </c>
    </row>
    <row r="9927" spans="6:6" x14ac:dyDescent="0.25">
      <c r="F9927" t="str">
        <f t="shared" si="155"/>
        <v>0</v>
      </c>
    </row>
    <row r="9928" spans="6:6" x14ac:dyDescent="0.25">
      <c r="F9928" t="str">
        <f t="shared" si="155"/>
        <v>0</v>
      </c>
    </row>
    <row r="9929" spans="6:6" x14ac:dyDescent="0.25">
      <c r="F9929" t="str">
        <f t="shared" si="155"/>
        <v>0</v>
      </c>
    </row>
    <row r="9930" spans="6:6" x14ac:dyDescent="0.25">
      <c r="F9930" t="str">
        <f t="shared" si="155"/>
        <v>0</v>
      </c>
    </row>
    <row r="9931" spans="6:6" x14ac:dyDescent="0.25">
      <c r="F9931" t="str">
        <f t="shared" si="155"/>
        <v>0</v>
      </c>
    </row>
    <row r="9932" spans="6:6" x14ac:dyDescent="0.25">
      <c r="F9932" t="str">
        <f t="shared" si="155"/>
        <v>0</v>
      </c>
    </row>
    <row r="9933" spans="6:6" x14ac:dyDescent="0.25">
      <c r="F9933" t="str">
        <f t="shared" si="155"/>
        <v>0</v>
      </c>
    </row>
    <row r="9934" spans="6:6" x14ac:dyDescent="0.25">
      <c r="F9934" t="str">
        <f t="shared" si="155"/>
        <v>0</v>
      </c>
    </row>
    <row r="9935" spans="6:6" x14ac:dyDescent="0.25">
      <c r="F9935" t="str">
        <f t="shared" si="155"/>
        <v>0</v>
      </c>
    </row>
    <row r="9936" spans="6:6" x14ac:dyDescent="0.25">
      <c r="F9936" t="str">
        <f t="shared" si="155"/>
        <v>0</v>
      </c>
    </row>
    <row r="9937" spans="6:6" x14ac:dyDescent="0.25">
      <c r="F9937" t="str">
        <f t="shared" si="155"/>
        <v>0</v>
      </c>
    </row>
    <row r="9938" spans="6:6" x14ac:dyDescent="0.25">
      <c r="F9938" t="str">
        <f t="shared" si="155"/>
        <v>0</v>
      </c>
    </row>
    <row r="9939" spans="6:6" x14ac:dyDescent="0.25">
      <c r="F9939" t="str">
        <f t="shared" si="155"/>
        <v>0</v>
      </c>
    </row>
    <row r="9940" spans="6:6" x14ac:dyDescent="0.25">
      <c r="F9940" t="str">
        <f t="shared" si="155"/>
        <v>0</v>
      </c>
    </row>
    <row r="9941" spans="6:6" x14ac:dyDescent="0.25">
      <c r="F9941" t="str">
        <f t="shared" si="155"/>
        <v>0</v>
      </c>
    </row>
    <row r="9942" spans="6:6" x14ac:dyDescent="0.25">
      <c r="F9942" t="str">
        <f t="shared" si="155"/>
        <v>0</v>
      </c>
    </row>
    <row r="9943" spans="6:6" x14ac:dyDescent="0.25">
      <c r="F9943" t="str">
        <f t="shared" si="155"/>
        <v>0</v>
      </c>
    </row>
    <row r="9944" spans="6:6" x14ac:dyDescent="0.25">
      <c r="F9944" t="str">
        <f t="shared" si="155"/>
        <v>0</v>
      </c>
    </row>
    <row r="9945" spans="6:6" x14ac:dyDescent="0.25">
      <c r="F9945" t="str">
        <f t="shared" si="155"/>
        <v>0</v>
      </c>
    </row>
    <row r="9946" spans="6:6" x14ac:dyDescent="0.25">
      <c r="F9946" t="str">
        <f t="shared" si="155"/>
        <v>0</v>
      </c>
    </row>
    <row r="9947" spans="6:6" x14ac:dyDescent="0.25">
      <c r="F9947" t="str">
        <f t="shared" si="155"/>
        <v>0</v>
      </c>
    </row>
    <row r="9948" spans="6:6" x14ac:dyDescent="0.25">
      <c r="F9948" t="str">
        <f t="shared" si="155"/>
        <v>0</v>
      </c>
    </row>
    <row r="9949" spans="6:6" x14ac:dyDescent="0.25">
      <c r="F9949" t="str">
        <f t="shared" si="155"/>
        <v>0</v>
      </c>
    </row>
    <row r="9950" spans="6:6" x14ac:dyDescent="0.25">
      <c r="F9950" t="str">
        <f t="shared" si="155"/>
        <v>0</v>
      </c>
    </row>
    <row r="9951" spans="6:6" x14ac:dyDescent="0.25">
      <c r="F9951" t="str">
        <f t="shared" si="155"/>
        <v>0</v>
      </c>
    </row>
    <row r="9952" spans="6:6" x14ac:dyDescent="0.25">
      <c r="F9952" t="str">
        <f t="shared" si="155"/>
        <v>0</v>
      </c>
    </row>
    <row r="9953" spans="6:6" x14ac:dyDescent="0.25">
      <c r="F9953" t="str">
        <f t="shared" si="155"/>
        <v>0</v>
      </c>
    </row>
    <row r="9954" spans="6:6" x14ac:dyDescent="0.25">
      <c r="F9954" t="str">
        <f t="shared" si="155"/>
        <v>0</v>
      </c>
    </row>
    <row r="9955" spans="6:6" x14ac:dyDescent="0.25">
      <c r="F9955" t="str">
        <f t="shared" si="155"/>
        <v>0</v>
      </c>
    </row>
    <row r="9956" spans="6:6" x14ac:dyDescent="0.25">
      <c r="F9956" t="str">
        <f t="shared" si="155"/>
        <v>0</v>
      </c>
    </row>
    <row r="9957" spans="6:6" x14ac:dyDescent="0.25">
      <c r="F9957" t="str">
        <f t="shared" si="155"/>
        <v>0</v>
      </c>
    </row>
    <row r="9958" spans="6:6" x14ac:dyDescent="0.25">
      <c r="F9958" t="str">
        <f t="shared" si="155"/>
        <v>0</v>
      </c>
    </row>
    <row r="9959" spans="6:6" x14ac:dyDescent="0.25">
      <c r="F9959" t="str">
        <f t="shared" si="155"/>
        <v>0</v>
      </c>
    </row>
    <row r="9960" spans="6:6" x14ac:dyDescent="0.25">
      <c r="F9960" t="str">
        <f t="shared" si="155"/>
        <v>0</v>
      </c>
    </row>
    <row r="9961" spans="6:6" x14ac:dyDescent="0.25">
      <c r="F9961" t="str">
        <f t="shared" si="155"/>
        <v>0</v>
      </c>
    </row>
    <row r="9962" spans="6:6" x14ac:dyDescent="0.25">
      <c r="F9962" t="str">
        <f t="shared" si="155"/>
        <v>0</v>
      </c>
    </row>
    <row r="9963" spans="6:6" x14ac:dyDescent="0.25">
      <c r="F9963" t="str">
        <f t="shared" si="155"/>
        <v>0</v>
      </c>
    </row>
    <row r="9964" spans="6:6" x14ac:dyDescent="0.25">
      <c r="F9964" t="str">
        <f t="shared" si="155"/>
        <v>0</v>
      </c>
    </row>
    <row r="9965" spans="6:6" x14ac:dyDescent="0.25">
      <c r="F9965" t="str">
        <f t="shared" si="155"/>
        <v>0</v>
      </c>
    </row>
    <row r="9966" spans="6:6" x14ac:dyDescent="0.25">
      <c r="F9966" t="str">
        <f t="shared" si="155"/>
        <v>0</v>
      </c>
    </row>
    <row r="9967" spans="6:6" x14ac:dyDescent="0.25">
      <c r="F9967" t="str">
        <f t="shared" si="155"/>
        <v>0</v>
      </c>
    </row>
    <row r="9968" spans="6:6" x14ac:dyDescent="0.25">
      <c r="F9968" t="str">
        <f t="shared" si="155"/>
        <v>0</v>
      </c>
    </row>
    <row r="9969" spans="6:6" x14ac:dyDescent="0.25">
      <c r="F9969" t="str">
        <f t="shared" si="155"/>
        <v>0</v>
      </c>
    </row>
    <row r="9970" spans="6:6" x14ac:dyDescent="0.25">
      <c r="F9970" t="str">
        <f t="shared" si="155"/>
        <v>0</v>
      </c>
    </row>
    <row r="9971" spans="6:6" x14ac:dyDescent="0.25">
      <c r="F9971" t="str">
        <f t="shared" si="155"/>
        <v>0</v>
      </c>
    </row>
    <row r="9972" spans="6:6" x14ac:dyDescent="0.25">
      <c r="F9972" t="str">
        <f t="shared" si="155"/>
        <v>0</v>
      </c>
    </row>
    <row r="9973" spans="6:6" x14ac:dyDescent="0.25">
      <c r="F9973" t="str">
        <f t="shared" si="155"/>
        <v>0</v>
      </c>
    </row>
    <row r="9974" spans="6:6" x14ac:dyDescent="0.25">
      <c r="F9974" t="str">
        <f t="shared" si="155"/>
        <v>0</v>
      </c>
    </row>
    <row r="9975" spans="6:6" x14ac:dyDescent="0.25">
      <c r="F9975" t="str">
        <f t="shared" si="155"/>
        <v>0</v>
      </c>
    </row>
    <row r="9976" spans="6:6" x14ac:dyDescent="0.25">
      <c r="F9976" t="str">
        <f t="shared" ref="F9976:F10039" si="156">IF(ISNUMBER(SEARCH("JBI",B9976)),"Infant Boys",IF(ISNUMBER(SEARCH("JBJ",B9976)),"Junior Boys",IF(ISNUMBER(SEARCH("JBT",B9976)),"Tolder Boys",IF(ISNUMBER(SEARCH("JGI",B9976)),"Infant GIrls",IF(ISNUMBER(SEARCH("JGT",B9976)),"Tolder Girls",IF(ISNUMBER(SEARCH("JGJ",B9976)),"Junior Girls","0"))))))</f>
        <v>0</v>
      </c>
    </row>
    <row r="9977" spans="6:6" x14ac:dyDescent="0.25">
      <c r="F9977" t="str">
        <f t="shared" si="156"/>
        <v>0</v>
      </c>
    </row>
    <row r="9978" spans="6:6" x14ac:dyDescent="0.25">
      <c r="F9978" t="str">
        <f t="shared" si="156"/>
        <v>0</v>
      </c>
    </row>
    <row r="9979" spans="6:6" x14ac:dyDescent="0.25">
      <c r="F9979" t="str">
        <f t="shared" si="156"/>
        <v>0</v>
      </c>
    </row>
    <row r="9980" spans="6:6" x14ac:dyDescent="0.25">
      <c r="F9980" t="str">
        <f t="shared" si="156"/>
        <v>0</v>
      </c>
    </row>
    <row r="9981" spans="6:6" x14ac:dyDescent="0.25">
      <c r="F9981" t="str">
        <f t="shared" si="156"/>
        <v>0</v>
      </c>
    </row>
    <row r="9982" spans="6:6" x14ac:dyDescent="0.25">
      <c r="F9982" t="str">
        <f t="shared" si="156"/>
        <v>0</v>
      </c>
    </row>
    <row r="9983" spans="6:6" x14ac:dyDescent="0.25">
      <c r="F9983" t="str">
        <f t="shared" si="156"/>
        <v>0</v>
      </c>
    </row>
    <row r="9984" spans="6:6" x14ac:dyDescent="0.25">
      <c r="F9984" t="str">
        <f t="shared" si="156"/>
        <v>0</v>
      </c>
    </row>
    <row r="9985" spans="6:6" x14ac:dyDescent="0.25">
      <c r="F9985" t="str">
        <f t="shared" si="156"/>
        <v>0</v>
      </c>
    </row>
    <row r="9986" spans="6:6" x14ac:dyDescent="0.25">
      <c r="F9986" t="str">
        <f t="shared" si="156"/>
        <v>0</v>
      </c>
    </row>
    <row r="9987" spans="6:6" x14ac:dyDescent="0.25">
      <c r="F9987" t="str">
        <f t="shared" si="156"/>
        <v>0</v>
      </c>
    </row>
    <row r="9988" spans="6:6" x14ac:dyDescent="0.25">
      <c r="F9988" t="str">
        <f t="shared" si="156"/>
        <v>0</v>
      </c>
    </row>
    <row r="9989" spans="6:6" x14ac:dyDescent="0.25">
      <c r="F9989" t="str">
        <f t="shared" si="156"/>
        <v>0</v>
      </c>
    </row>
    <row r="9990" spans="6:6" x14ac:dyDescent="0.25">
      <c r="F9990" t="str">
        <f t="shared" si="156"/>
        <v>0</v>
      </c>
    </row>
    <row r="9991" spans="6:6" x14ac:dyDescent="0.25">
      <c r="F9991" t="str">
        <f t="shared" si="156"/>
        <v>0</v>
      </c>
    </row>
    <row r="9992" spans="6:6" x14ac:dyDescent="0.25">
      <c r="F9992" t="str">
        <f t="shared" si="156"/>
        <v>0</v>
      </c>
    </row>
    <row r="9993" spans="6:6" x14ac:dyDescent="0.25">
      <c r="F9993" t="str">
        <f t="shared" si="156"/>
        <v>0</v>
      </c>
    </row>
    <row r="9994" spans="6:6" x14ac:dyDescent="0.25">
      <c r="F9994" t="str">
        <f t="shared" si="156"/>
        <v>0</v>
      </c>
    </row>
    <row r="9995" spans="6:6" x14ac:dyDescent="0.25">
      <c r="F9995" t="str">
        <f t="shared" si="156"/>
        <v>0</v>
      </c>
    </row>
    <row r="9996" spans="6:6" x14ac:dyDescent="0.25">
      <c r="F9996" t="str">
        <f t="shared" si="156"/>
        <v>0</v>
      </c>
    </row>
    <row r="9997" spans="6:6" x14ac:dyDescent="0.25">
      <c r="F9997" t="str">
        <f t="shared" si="156"/>
        <v>0</v>
      </c>
    </row>
    <row r="9998" spans="6:6" x14ac:dyDescent="0.25">
      <c r="F9998" t="str">
        <f t="shared" si="156"/>
        <v>0</v>
      </c>
    </row>
    <row r="9999" spans="6:6" x14ac:dyDescent="0.25">
      <c r="F9999" t="str">
        <f t="shared" si="156"/>
        <v>0</v>
      </c>
    </row>
    <row r="10000" spans="6:6" x14ac:dyDescent="0.25">
      <c r="F10000" t="str">
        <f t="shared" si="156"/>
        <v>0</v>
      </c>
    </row>
    <row r="10001" spans="6:6" x14ac:dyDescent="0.25">
      <c r="F10001" t="str">
        <f t="shared" si="156"/>
        <v>0</v>
      </c>
    </row>
    <row r="10002" spans="6:6" x14ac:dyDescent="0.25">
      <c r="F10002" t="str">
        <f t="shared" si="156"/>
        <v>0</v>
      </c>
    </row>
    <row r="10003" spans="6:6" x14ac:dyDescent="0.25">
      <c r="F10003" t="str">
        <f t="shared" si="156"/>
        <v>0</v>
      </c>
    </row>
    <row r="10004" spans="6:6" x14ac:dyDescent="0.25">
      <c r="F10004" t="str">
        <f t="shared" si="156"/>
        <v>0</v>
      </c>
    </row>
    <row r="10005" spans="6:6" x14ac:dyDescent="0.25">
      <c r="F10005" t="str">
        <f t="shared" si="156"/>
        <v>0</v>
      </c>
    </row>
    <row r="10006" spans="6:6" x14ac:dyDescent="0.25">
      <c r="F10006" t="str">
        <f t="shared" si="156"/>
        <v>0</v>
      </c>
    </row>
    <row r="10007" spans="6:6" x14ac:dyDescent="0.25">
      <c r="F10007" t="str">
        <f t="shared" si="156"/>
        <v>0</v>
      </c>
    </row>
    <row r="10008" spans="6:6" x14ac:dyDescent="0.25">
      <c r="F10008" t="str">
        <f t="shared" si="156"/>
        <v>0</v>
      </c>
    </row>
    <row r="10009" spans="6:6" x14ac:dyDescent="0.25">
      <c r="F10009" t="str">
        <f t="shared" si="156"/>
        <v>0</v>
      </c>
    </row>
    <row r="10010" spans="6:6" x14ac:dyDescent="0.25">
      <c r="F10010" t="str">
        <f t="shared" si="156"/>
        <v>0</v>
      </c>
    </row>
    <row r="10011" spans="6:6" x14ac:dyDescent="0.25">
      <c r="F10011" t="str">
        <f t="shared" si="156"/>
        <v>0</v>
      </c>
    </row>
    <row r="10012" spans="6:6" x14ac:dyDescent="0.25">
      <c r="F10012" t="str">
        <f t="shared" si="156"/>
        <v>0</v>
      </c>
    </row>
    <row r="10013" spans="6:6" x14ac:dyDescent="0.25">
      <c r="F10013" t="str">
        <f t="shared" si="156"/>
        <v>0</v>
      </c>
    </row>
    <row r="10014" spans="6:6" x14ac:dyDescent="0.25">
      <c r="F10014" t="str">
        <f t="shared" si="156"/>
        <v>0</v>
      </c>
    </row>
    <row r="10015" spans="6:6" x14ac:dyDescent="0.25">
      <c r="F10015" t="str">
        <f t="shared" si="156"/>
        <v>0</v>
      </c>
    </row>
    <row r="10016" spans="6:6" x14ac:dyDescent="0.25">
      <c r="F10016" t="str">
        <f t="shared" si="156"/>
        <v>0</v>
      </c>
    </row>
    <row r="10017" spans="6:6" x14ac:dyDescent="0.25">
      <c r="F10017" t="str">
        <f t="shared" si="156"/>
        <v>0</v>
      </c>
    </row>
    <row r="10018" spans="6:6" x14ac:dyDescent="0.25">
      <c r="F10018" t="str">
        <f t="shared" si="156"/>
        <v>0</v>
      </c>
    </row>
    <row r="10019" spans="6:6" x14ac:dyDescent="0.25">
      <c r="F10019" t="str">
        <f t="shared" si="156"/>
        <v>0</v>
      </c>
    </row>
    <row r="10020" spans="6:6" x14ac:dyDescent="0.25">
      <c r="F10020" t="str">
        <f t="shared" si="156"/>
        <v>0</v>
      </c>
    </row>
    <row r="10021" spans="6:6" x14ac:dyDescent="0.25">
      <c r="F10021" t="str">
        <f t="shared" si="156"/>
        <v>0</v>
      </c>
    </row>
    <row r="10022" spans="6:6" x14ac:dyDescent="0.25">
      <c r="F10022" t="str">
        <f t="shared" si="156"/>
        <v>0</v>
      </c>
    </row>
    <row r="10023" spans="6:6" x14ac:dyDescent="0.25">
      <c r="F10023" t="str">
        <f t="shared" si="156"/>
        <v>0</v>
      </c>
    </row>
    <row r="10024" spans="6:6" x14ac:dyDescent="0.25">
      <c r="F10024" t="str">
        <f t="shared" si="156"/>
        <v>0</v>
      </c>
    </row>
    <row r="10025" spans="6:6" x14ac:dyDescent="0.25">
      <c r="F10025" t="str">
        <f t="shared" si="156"/>
        <v>0</v>
      </c>
    </row>
    <row r="10026" spans="6:6" x14ac:dyDescent="0.25">
      <c r="F10026" t="str">
        <f t="shared" si="156"/>
        <v>0</v>
      </c>
    </row>
    <row r="10027" spans="6:6" x14ac:dyDescent="0.25">
      <c r="F10027" t="str">
        <f t="shared" si="156"/>
        <v>0</v>
      </c>
    </row>
    <row r="10028" spans="6:6" x14ac:dyDescent="0.25">
      <c r="F10028" t="str">
        <f t="shared" si="156"/>
        <v>0</v>
      </c>
    </row>
    <row r="10029" spans="6:6" x14ac:dyDescent="0.25">
      <c r="F10029" t="str">
        <f t="shared" si="156"/>
        <v>0</v>
      </c>
    </row>
    <row r="10030" spans="6:6" x14ac:dyDescent="0.25">
      <c r="F10030" t="str">
        <f t="shared" si="156"/>
        <v>0</v>
      </c>
    </row>
    <row r="10031" spans="6:6" x14ac:dyDescent="0.25">
      <c r="F10031" t="str">
        <f t="shared" si="156"/>
        <v>0</v>
      </c>
    </row>
    <row r="10032" spans="6:6" x14ac:dyDescent="0.25">
      <c r="F10032" t="str">
        <f t="shared" si="156"/>
        <v>0</v>
      </c>
    </row>
    <row r="10033" spans="6:6" x14ac:dyDescent="0.25">
      <c r="F10033" t="str">
        <f t="shared" si="156"/>
        <v>0</v>
      </c>
    </row>
    <row r="10034" spans="6:6" x14ac:dyDescent="0.25">
      <c r="F10034" t="str">
        <f t="shared" si="156"/>
        <v>0</v>
      </c>
    </row>
    <row r="10035" spans="6:6" x14ac:dyDescent="0.25">
      <c r="F10035" t="str">
        <f t="shared" si="156"/>
        <v>0</v>
      </c>
    </row>
    <row r="10036" spans="6:6" x14ac:dyDescent="0.25">
      <c r="F10036" t="str">
        <f t="shared" si="156"/>
        <v>0</v>
      </c>
    </row>
    <row r="10037" spans="6:6" x14ac:dyDescent="0.25">
      <c r="F10037" t="str">
        <f t="shared" si="156"/>
        <v>0</v>
      </c>
    </row>
    <row r="10038" spans="6:6" x14ac:dyDescent="0.25">
      <c r="F10038" t="str">
        <f t="shared" si="156"/>
        <v>0</v>
      </c>
    </row>
    <row r="10039" spans="6:6" x14ac:dyDescent="0.25">
      <c r="F10039" t="str">
        <f t="shared" si="156"/>
        <v>0</v>
      </c>
    </row>
    <row r="10040" spans="6:6" x14ac:dyDescent="0.25">
      <c r="F10040" t="str">
        <f t="shared" ref="F10040:F10103" si="157">IF(ISNUMBER(SEARCH("JBI",B10040)),"Infant Boys",IF(ISNUMBER(SEARCH("JBJ",B10040)),"Junior Boys",IF(ISNUMBER(SEARCH("JBT",B10040)),"Tolder Boys",IF(ISNUMBER(SEARCH("JGI",B10040)),"Infant GIrls",IF(ISNUMBER(SEARCH("JGT",B10040)),"Tolder Girls",IF(ISNUMBER(SEARCH("JGJ",B10040)),"Junior Girls","0"))))))</f>
        <v>0</v>
      </c>
    </row>
    <row r="10041" spans="6:6" x14ac:dyDescent="0.25">
      <c r="F10041" t="str">
        <f t="shared" si="157"/>
        <v>0</v>
      </c>
    </row>
    <row r="10042" spans="6:6" x14ac:dyDescent="0.25">
      <c r="F10042" t="str">
        <f t="shared" si="157"/>
        <v>0</v>
      </c>
    </row>
    <row r="10043" spans="6:6" x14ac:dyDescent="0.25">
      <c r="F10043" t="str">
        <f t="shared" si="157"/>
        <v>0</v>
      </c>
    </row>
    <row r="10044" spans="6:6" x14ac:dyDescent="0.25">
      <c r="F10044" t="str">
        <f t="shared" si="157"/>
        <v>0</v>
      </c>
    </row>
    <row r="10045" spans="6:6" x14ac:dyDescent="0.25">
      <c r="F10045" t="str">
        <f t="shared" si="157"/>
        <v>0</v>
      </c>
    </row>
    <row r="10046" spans="6:6" x14ac:dyDescent="0.25">
      <c r="F10046" t="str">
        <f t="shared" si="157"/>
        <v>0</v>
      </c>
    </row>
    <row r="10047" spans="6:6" x14ac:dyDescent="0.25">
      <c r="F10047" t="str">
        <f t="shared" si="157"/>
        <v>0</v>
      </c>
    </row>
    <row r="10048" spans="6:6" x14ac:dyDescent="0.25">
      <c r="F10048" t="str">
        <f t="shared" si="157"/>
        <v>0</v>
      </c>
    </row>
    <row r="10049" spans="6:6" x14ac:dyDescent="0.25">
      <c r="F10049" t="str">
        <f t="shared" si="157"/>
        <v>0</v>
      </c>
    </row>
    <row r="10050" spans="6:6" x14ac:dyDescent="0.25">
      <c r="F10050" t="str">
        <f t="shared" si="157"/>
        <v>0</v>
      </c>
    </row>
    <row r="10051" spans="6:6" x14ac:dyDescent="0.25">
      <c r="F10051" t="str">
        <f t="shared" si="157"/>
        <v>0</v>
      </c>
    </row>
    <row r="10052" spans="6:6" x14ac:dyDescent="0.25">
      <c r="F10052" t="str">
        <f t="shared" si="157"/>
        <v>0</v>
      </c>
    </row>
    <row r="10053" spans="6:6" x14ac:dyDescent="0.25">
      <c r="F10053" t="str">
        <f t="shared" si="157"/>
        <v>0</v>
      </c>
    </row>
    <row r="10054" spans="6:6" x14ac:dyDescent="0.25">
      <c r="F10054" t="str">
        <f t="shared" si="157"/>
        <v>0</v>
      </c>
    </row>
    <row r="10055" spans="6:6" x14ac:dyDescent="0.25">
      <c r="F10055" t="str">
        <f t="shared" si="157"/>
        <v>0</v>
      </c>
    </row>
    <row r="10056" spans="6:6" x14ac:dyDescent="0.25">
      <c r="F10056" t="str">
        <f t="shared" si="157"/>
        <v>0</v>
      </c>
    </row>
    <row r="10057" spans="6:6" x14ac:dyDescent="0.25">
      <c r="F10057" t="str">
        <f t="shared" si="157"/>
        <v>0</v>
      </c>
    </row>
    <row r="10058" spans="6:6" x14ac:dyDescent="0.25">
      <c r="F10058" t="str">
        <f t="shared" si="157"/>
        <v>0</v>
      </c>
    </row>
    <row r="10059" spans="6:6" x14ac:dyDescent="0.25">
      <c r="F10059" t="str">
        <f t="shared" si="157"/>
        <v>0</v>
      </c>
    </row>
    <row r="10060" spans="6:6" x14ac:dyDescent="0.25">
      <c r="F10060" t="str">
        <f t="shared" si="157"/>
        <v>0</v>
      </c>
    </row>
    <row r="10061" spans="6:6" x14ac:dyDescent="0.25">
      <c r="F10061" t="str">
        <f t="shared" si="157"/>
        <v>0</v>
      </c>
    </row>
    <row r="10062" spans="6:6" x14ac:dyDescent="0.25">
      <c r="F10062" t="str">
        <f t="shared" si="157"/>
        <v>0</v>
      </c>
    </row>
    <row r="10063" spans="6:6" x14ac:dyDescent="0.25">
      <c r="F10063" t="str">
        <f t="shared" si="157"/>
        <v>0</v>
      </c>
    </row>
    <row r="10064" spans="6:6" x14ac:dyDescent="0.25">
      <c r="F10064" t="str">
        <f t="shared" si="157"/>
        <v>0</v>
      </c>
    </row>
    <row r="10065" spans="6:6" x14ac:dyDescent="0.25">
      <c r="F10065" t="str">
        <f t="shared" si="157"/>
        <v>0</v>
      </c>
    </row>
    <row r="10066" spans="6:6" x14ac:dyDescent="0.25">
      <c r="F10066" t="str">
        <f t="shared" si="157"/>
        <v>0</v>
      </c>
    </row>
    <row r="10067" spans="6:6" x14ac:dyDescent="0.25">
      <c r="F10067" t="str">
        <f t="shared" si="157"/>
        <v>0</v>
      </c>
    </row>
    <row r="10068" spans="6:6" x14ac:dyDescent="0.25">
      <c r="F10068" t="str">
        <f t="shared" si="157"/>
        <v>0</v>
      </c>
    </row>
    <row r="10069" spans="6:6" x14ac:dyDescent="0.25">
      <c r="F10069" t="str">
        <f t="shared" si="157"/>
        <v>0</v>
      </c>
    </row>
    <row r="10070" spans="6:6" x14ac:dyDescent="0.25">
      <c r="F10070" t="str">
        <f t="shared" si="157"/>
        <v>0</v>
      </c>
    </row>
    <row r="10071" spans="6:6" x14ac:dyDescent="0.25">
      <c r="F10071" t="str">
        <f t="shared" si="157"/>
        <v>0</v>
      </c>
    </row>
    <row r="10072" spans="6:6" x14ac:dyDescent="0.25">
      <c r="F10072" t="str">
        <f t="shared" si="157"/>
        <v>0</v>
      </c>
    </row>
    <row r="10073" spans="6:6" x14ac:dyDescent="0.25">
      <c r="F10073" t="str">
        <f t="shared" si="157"/>
        <v>0</v>
      </c>
    </row>
    <row r="10074" spans="6:6" x14ac:dyDescent="0.25">
      <c r="F10074" t="str">
        <f t="shared" si="157"/>
        <v>0</v>
      </c>
    </row>
    <row r="10075" spans="6:6" x14ac:dyDescent="0.25">
      <c r="F10075" t="str">
        <f t="shared" si="157"/>
        <v>0</v>
      </c>
    </row>
    <row r="10076" spans="6:6" x14ac:dyDescent="0.25">
      <c r="F10076" t="str">
        <f t="shared" si="157"/>
        <v>0</v>
      </c>
    </row>
    <row r="10077" spans="6:6" x14ac:dyDescent="0.25">
      <c r="F10077" t="str">
        <f t="shared" si="157"/>
        <v>0</v>
      </c>
    </row>
    <row r="10078" spans="6:6" x14ac:dyDescent="0.25">
      <c r="F10078" t="str">
        <f t="shared" si="157"/>
        <v>0</v>
      </c>
    </row>
    <row r="10079" spans="6:6" x14ac:dyDescent="0.25">
      <c r="F10079" t="str">
        <f t="shared" si="157"/>
        <v>0</v>
      </c>
    </row>
    <row r="10080" spans="6:6" x14ac:dyDescent="0.25">
      <c r="F10080" t="str">
        <f t="shared" si="157"/>
        <v>0</v>
      </c>
    </row>
    <row r="10081" spans="6:6" x14ac:dyDescent="0.25">
      <c r="F10081" t="str">
        <f t="shared" si="157"/>
        <v>0</v>
      </c>
    </row>
    <row r="10082" spans="6:6" x14ac:dyDescent="0.25">
      <c r="F10082" t="str">
        <f t="shared" si="157"/>
        <v>0</v>
      </c>
    </row>
    <row r="10083" spans="6:6" x14ac:dyDescent="0.25">
      <c r="F10083" t="str">
        <f t="shared" si="157"/>
        <v>0</v>
      </c>
    </row>
    <row r="10084" spans="6:6" x14ac:dyDescent="0.25">
      <c r="F10084" t="str">
        <f t="shared" si="157"/>
        <v>0</v>
      </c>
    </row>
    <row r="10085" spans="6:6" x14ac:dyDescent="0.25">
      <c r="F10085" t="str">
        <f t="shared" si="157"/>
        <v>0</v>
      </c>
    </row>
    <row r="10086" spans="6:6" x14ac:dyDescent="0.25">
      <c r="F10086" t="str">
        <f t="shared" si="157"/>
        <v>0</v>
      </c>
    </row>
    <row r="10087" spans="6:6" x14ac:dyDescent="0.25">
      <c r="F10087" t="str">
        <f t="shared" si="157"/>
        <v>0</v>
      </c>
    </row>
    <row r="10088" spans="6:6" x14ac:dyDescent="0.25">
      <c r="F10088" t="str">
        <f t="shared" si="157"/>
        <v>0</v>
      </c>
    </row>
    <row r="10089" spans="6:6" x14ac:dyDescent="0.25">
      <c r="F10089" t="str">
        <f t="shared" si="157"/>
        <v>0</v>
      </c>
    </row>
    <row r="10090" spans="6:6" x14ac:dyDescent="0.25">
      <c r="F10090" t="str">
        <f t="shared" si="157"/>
        <v>0</v>
      </c>
    </row>
    <row r="10091" spans="6:6" x14ac:dyDescent="0.25">
      <c r="F10091" t="str">
        <f t="shared" si="157"/>
        <v>0</v>
      </c>
    </row>
    <row r="10092" spans="6:6" x14ac:dyDescent="0.25">
      <c r="F10092" t="str">
        <f t="shared" si="157"/>
        <v>0</v>
      </c>
    </row>
    <row r="10093" spans="6:6" x14ac:dyDescent="0.25">
      <c r="F10093" t="str">
        <f t="shared" si="157"/>
        <v>0</v>
      </c>
    </row>
    <row r="10094" spans="6:6" x14ac:dyDescent="0.25">
      <c r="F10094" t="str">
        <f t="shared" si="157"/>
        <v>0</v>
      </c>
    </row>
    <row r="10095" spans="6:6" x14ac:dyDescent="0.25">
      <c r="F10095" t="str">
        <f t="shared" si="157"/>
        <v>0</v>
      </c>
    </row>
    <row r="10096" spans="6:6" x14ac:dyDescent="0.25">
      <c r="F10096" t="str">
        <f t="shared" si="157"/>
        <v>0</v>
      </c>
    </row>
    <row r="10097" spans="6:6" x14ac:dyDescent="0.25">
      <c r="F10097" t="str">
        <f t="shared" si="157"/>
        <v>0</v>
      </c>
    </row>
    <row r="10098" spans="6:6" x14ac:dyDescent="0.25">
      <c r="F10098" t="str">
        <f t="shared" si="157"/>
        <v>0</v>
      </c>
    </row>
    <row r="10099" spans="6:6" x14ac:dyDescent="0.25">
      <c r="F10099" t="str">
        <f t="shared" si="157"/>
        <v>0</v>
      </c>
    </row>
    <row r="10100" spans="6:6" x14ac:dyDescent="0.25">
      <c r="F10100" t="str">
        <f t="shared" si="157"/>
        <v>0</v>
      </c>
    </row>
    <row r="10101" spans="6:6" x14ac:dyDescent="0.25">
      <c r="F10101" t="str">
        <f t="shared" si="157"/>
        <v>0</v>
      </c>
    </row>
    <row r="10102" spans="6:6" x14ac:dyDescent="0.25">
      <c r="F10102" t="str">
        <f t="shared" si="157"/>
        <v>0</v>
      </c>
    </row>
    <row r="10103" spans="6:6" x14ac:dyDescent="0.25">
      <c r="F10103" t="str">
        <f t="shared" si="157"/>
        <v>0</v>
      </c>
    </row>
    <row r="10104" spans="6:6" x14ac:dyDescent="0.25">
      <c r="F10104" t="str">
        <f t="shared" ref="F10104:F10167" si="158">IF(ISNUMBER(SEARCH("JBI",B10104)),"Infant Boys",IF(ISNUMBER(SEARCH("JBJ",B10104)),"Junior Boys",IF(ISNUMBER(SEARCH("JBT",B10104)),"Tolder Boys",IF(ISNUMBER(SEARCH("JGI",B10104)),"Infant GIrls",IF(ISNUMBER(SEARCH("JGT",B10104)),"Tolder Girls",IF(ISNUMBER(SEARCH("JGJ",B10104)),"Junior Girls","0"))))))</f>
        <v>0</v>
      </c>
    </row>
    <row r="10105" spans="6:6" x14ac:dyDescent="0.25">
      <c r="F10105" t="str">
        <f t="shared" si="158"/>
        <v>0</v>
      </c>
    </row>
    <row r="10106" spans="6:6" x14ac:dyDescent="0.25">
      <c r="F10106" t="str">
        <f t="shared" si="158"/>
        <v>0</v>
      </c>
    </row>
    <row r="10107" spans="6:6" x14ac:dyDescent="0.25">
      <c r="F10107" t="str">
        <f t="shared" si="158"/>
        <v>0</v>
      </c>
    </row>
    <row r="10108" spans="6:6" x14ac:dyDescent="0.25">
      <c r="F10108" t="str">
        <f t="shared" si="158"/>
        <v>0</v>
      </c>
    </row>
    <row r="10109" spans="6:6" x14ac:dyDescent="0.25">
      <c r="F10109" t="str">
        <f t="shared" si="158"/>
        <v>0</v>
      </c>
    </row>
    <row r="10110" spans="6:6" x14ac:dyDescent="0.25">
      <c r="F10110" t="str">
        <f t="shared" si="158"/>
        <v>0</v>
      </c>
    </row>
    <row r="10111" spans="6:6" x14ac:dyDescent="0.25">
      <c r="F10111" t="str">
        <f t="shared" si="158"/>
        <v>0</v>
      </c>
    </row>
    <row r="10112" spans="6:6" x14ac:dyDescent="0.25">
      <c r="F10112" t="str">
        <f t="shared" si="158"/>
        <v>0</v>
      </c>
    </row>
    <row r="10113" spans="6:6" x14ac:dyDescent="0.25">
      <c r="F10113" t="str">
        <f t="shared" si="158"/>
        <v>0</v>
      </c>
    </row>
    <row r="10114" spans="6:6" x14ac:dyDescent="0.25">
      <c r="F10114" t="str">
        <f t="shared" si="158"/>
        <v>0</v>
      </c>
    </row>
    <row r="10115" spans="6:6" x14ac:dyDescent="0.25">
      <c r="F10115" t="str">
        <f t="shared" si="158"/>
        <v>0</v>
      </c>
    </row>
    <row r="10116" spans="6:6" x14ac:dyDescent="0.25">
      <c r="F10116" t="str">
        <f t="shared" si="158"/>
        <v>0</v>
      </c>
    </row>
    <row r="10117" spans="6:6" x14ac:dyDescent="0.25">
      <c r="F10117" t="str">
        <f t="shared" si="158"/>
        <v>0</v>
      </c>
    </row>
    <row r="10118" spans="6:6" x14ac:dyDescent="0.25">
      <c r="F10118" t="str">
        <f t="shared" si="158"/>
        <v>0</v>
      </c>
    </row>
    <row r="10119" spans="6:6" x14ac:dyDescent="0.25">
      <c r="F10119" t="str">
        <f t="shared" si="158"/>
        <v>0</v>
      </c>
    </row>
    <row r="10120" spans="6:6" x14ac:dyDescent="0.25">
      <c r="F10120" t="str">
        <f t="shared" si="158"/>
        <v>0</v>
      </c>
    </row>
    <row r="10121" spans="6:6" x14ac:dyDescent="0.25">
      <c r="F10121" t="str">
        <f t="shared" si="158"/>
        <v>0</v>
      </c>
    </row>
    <row r="10122" spans="6:6" x14ac:dyDescent="0.25">
      <c r="F10122" t="str">
        <f t="shared" si="158"/>
        <v>0</v>
      </c>
    </row>
    <row r="10123" spans="6:6" x14ac:dyDescent="0.25">
      <c r="F10123" t="str">
        <f t="shared" si="158"/>
        <v>0</v>
      </c>
    </row>
    <row r="10124" spans="6:6" x14ac:dyDescent="0.25">
      <c r="F10124" t="str">
        <f t="shared" si="158"/>
        <v>0</v>
      </c>
    </row>
    <row r="10125" spans="6:6" x14ac:dyDescent="0.25">
      <c r="F10125" t="str">
        <f t="shared" si="158"/>
        <v>0</v>
      </c>
    </row>
    <row r="10126" spans="6:6" x14ac:dyDescent="0.25">
      <c r="F10126" t="str">
        <f t="shared" si="158"/>
        <v>0</v>
      </c>
    </row>
    <row r="10127" spans="6:6" x14ac:dyDescent="0.25">
      <c r="F10127" t="str">
        <f t="shared" si="158"/>
        <v>0</v>
      </c>
    </row>
    <row r="10128" spans="6:6" x14ac:dyDescent="0.25">
      <c r="F10128" t="str">
        <f t="shared" si="158"/>
        <v>0</v>
      </c>
    </row>
    <row r="10129" spans="6:6" x14ac:dyDescent="0.25">
      <c r="F10129" t="str">
        <f t="shared" si="158"/>
        <v>0</v>
      </c>
    </row>
    <row r="10130" spans="6:6" x14ac:dyDescent="0.25">
      <c r="F10130" t="str">
        <f t="shared" si="158"/>
        <v>0</v>
      </c>
    </row>
    <row r="10131" spans="6:6" x14ac:dyDescent="0.25">
      <c r="F10131" t="str">
        <f t="shared" si="158"/>
        <v>0</v>
      </c>
    </row>
    <row r="10132" spans="6:6" x14ac:dyDescent="0.25">
      <c r="F10132" t="str">
        <f t="shared" si="158"/>
        <v>0</v>
      </c>
    </row>
    <row r="10133" spans="6:6" x14ac:dyDescent="0.25">
      <c r="F10133" t="str">
        <f t="shared" si="158"/>
        <v>0</v>
      </c>
    </row>
    <row r="10134" spans="6:6" x14ac:dyDescent="0.25">
      <c r="F10134" t="str">
        <f t="shared" si="158"/>
        <v>0</v>
      </c>
    </row>
    <row r="10135" spans="6:6" x14ac:dyDescent="0.25">
      <c r="F10135" t="str">
        <f t="shared" si="158"/>
        <v>0</v>
      </c>
    </row>
    <row r="10136" spans="6:6" x14ac:dyDescent="0.25">
      <c r="F10136" t="str">
        <f t="shared" si="158"/>
        <v>0</v>
      </c>
    </row>
    <row r="10137" spans="6:6" x14ac:dyDescent="0.25">
      <c r="F10137" t="str">
        <f t="shared" si="158"/>
        <v>0</v>
      </c>
    </row>
    <row r="10138" spans="6:6" x14ac:dyDescent="0.25">
      <c r="F10138" t="str">
        <f t="shared" si="158"/>
        <v>0</v>
      </c>
    </row>
    <row r="10139" spans="6:6" x14ac:dyDescent="0.25">
      <c r="F10139" t="str">
        <f t="shared" si="158"/>
        <v>0</v>
      </c>
    </row>
    <row r="10140" spans="6:6" x14ac:dyDescent="0.25">
      <c r="F10140" t="str">
        <f t="shared" si="158"/>
        <v>0</v>
      </c>
    </row>
    <row r="10141" spans="6:6" x14ac:dyDescent="0.25">
      <c r="F10141" t="str">
        <f t="shared" si="158"/>
        <v>0</v>
      </c>
    </row>
    <row r="10142" spans="6:6" x14ac:dyDescent="0.25">
      <c r="F10142" t="str">
        <f t="shared" si="158"/>
        <v>0</v>
      </c>
    </row>
    <row r="10143" spans="6:6" x14ac:dyDescent="0.25">
      <c r="F10143" t="str">
        <f t="shared" si="158"/>
        <v>0</v>
      </c>
    </row>
    <row r="10144" spans="6:6" x14ac:dyDescent="0.25">
      <c r="F10144" t="str">
        <f t="shared" si="158"/>
        <v>0</v>
      </c>
    </row>
    <row r="10145" spans="6:6" x14ac:dyDescent="0.25">
      <c r="F10145" t="str">
        <f t="shared" si="158"/>
        <v>0</v>
      </c>
    </row>
    <row r="10146" spans="6:6" x14ac:dyDescent="0.25">
      <c r="F10146" t="str">
        <f t="shared" si="158"/>
        <v>0</v>
      </c>
    </row>
    <row r="10147" spans="6:6" x14ac:dyDescent="0.25">
      <c r="F10147" t="str">
        <f t="shared" si="158"/>
        <v>0</v>
      </c>
    </row>
    <row r="10148" spans="6:6" x14ac:dyDescent="0.25">
      <c r="F10148" t="str">
        <f t="shared" si="158"/>
        <v>0</v>
      </c>
    </row>
    <row r="10149" spans="6:6" x14ac:dyDescent="0.25">
      <c r="F10149" t="str">
        <f t="shared" si="158"/>
        <v>0</v>
      </c>
    </row>
    <row r="10150" spans="6:6" x14ac:dyDescent="0.25">
      <c r="F10150" t="str">
        <f t="shared" si="158"/>
        <v>0</v>
      </c>
    </row>
    <row r="10151" spans="6:6" x14ac:dyDescent="0.25">
      <c r="F10151" t="str">
        <f t="shared" si="158"/>
        <v>0</v>
      </c>
    </row>
    <row r="10152" spans="6:6" x14ac:dyDescent="0.25">
      <c r="F10152" t="str">
        <f t="shared" si="158"/>
        <v>0</v>
      </c>
    </row>
    <row r="10153" spans="6:6" x14ac:dyDescent="0.25">
      <c r="F10153" t="str">
        <f t="shared" si="158"/>
        <v>0</v>
      </c>
    </row>
    <row r="10154" spans="6:6" x14ac:dyDescent="0.25">
      <c r="F10154" t="str">
        <f t="shared" si="158"/>
        <v>0</v>
      </c>
    </row>
    <row r="10155" spans="6:6" x14ac:dyDescent="0.25">
      <c r="F10155" t="str">
        <f t="shared" si="158"/>
        <v>0</v>
      </c>
    </row>
    <row r="10156" spans="6:6" x14ac:dyDescent="0.25">
      <c r="F10156" t="str">
        <f t="shared" si="158"/>
        <v>0</v>
      </c>
    </row>
    <row r="10157" spans="6:6" x14ac:dyDescent="0.25">
      <c r="F10157" t="str">
        <f t="shared" si="158"/>
        <v>0</v>
      </c>
    </row>
    <row r="10158" spans="6:6" x14ac:dyDescent="0.25">
      <c r="F10158" t="str">
        <f t="shared" si="158"/>
        <v>0</v>
      </c>
    </row>
    <row r="10159" spans="6:6" x14ac:dyDescent="0.25">
      <c r="F10159" t="str">
        <f t="shared" si="158"/>
        <v>0</v>
      </c>
    </row>
    <row r="10160" spans="6:6" x14ac:dyDescent="0.25">
      <c r="F10160" t="str">
        <f t="shared" si="158"/>
        <v>0</v>
      </c>
    </row>
    <row r="10161" spans="6:6" x14ac:dyDescent="0.25">
      <c r="F10161" t="str">
        <f t="shared" si="158"/>
        <v>0</v>
      </c>
    </row>
    <row r="10162" spans="6:6" x14ac:dyDescent="0.25">
      <c r="F10162" t="str">
        <f t="shared" si="158"/>
        <v>0</v>
      </c>
    </row>
    <row r="10163" spans="6:6" x14ac:dyDescent="0.25">
      <c r="F10163" t="str">
        <f t="shared" si="158"/>
        <v>0</v>
      </c>
    </row>
    <row r="10164" spans="6:6" x14ac:dyDescent="0.25">
      <c r="F10164" t="str">
        <f t="shared" si="158"/>
        <v>0</v>
      </c>
    </row>
    <row r="10165" spans="6:6" x14ac:dyDescent="0.25">
      <c r="F10165" t="str">
        <f t="shared" si="158"/>
        <v>0</v>
      </c>
    </row>
    <row r="10166" spans="6:6" x14ac:dyDescent="0.25">
      <c r="F10166" t="str">
        <f t="shared" si="158"/>
        <v>0</v>
      </c>
    </row>
    <row r="10167" spans="6:6" x14ac:dyDescent="0.25">
      <c r="F10167" t="str">
        <f t="shared" si="158"/>
        <v>0</v>
      </c>
    </row>
    <row r="10168" spans="6:6" x14ac:dyDescent="0.25">
      <c r="F10168" t="str">
        <f t="shared" ref="F10168:F10231" si="159">IF(ISNUMBER(SEARCH("JBI",B10168)),"Infant Boys",IF(ISNUMBER(SEARCH("JBJ",B10168)),"Junior Boys",IF(ISNUMBER(SEARCH("JBT",B10168)),"Tolder Boys",IF(ISNUMBER(SEARCH("JGI",B10168)),"Infant GIrls",IF(ISNUMBER(SEARCH("JGT",B10168)),"Tolder Girls",IF(ISNUMBER(SEARCH("JGJ",B10168)),"Junior Girls","0"))))))</f>
        <v>0</v>
      </c>
    </row>
    <row r="10169" spans="6:6" x14ac:dyDescent="0.25">
      <c r="F10169" t="str">
        <f t="shared" si="159"/>
        <v>0</v>
      </c>
    </row>
    <row r="10170" spans="6:6" x14ac:dyDescent="0.25">
      <c r="F10170" t="str">
        <f t="shared" si="159"/>
        <v>0</v>
      </c>
    </row>
    <row r="10171" spans="6:6" x14ac:dyDescent="0.25">
      <c r="F10171" t="str">
        <f t="shared" si="159"/>
        <v>0</v>
      </c>
    </row>
    <row r="10172" spans="6:6" x14ac:dyDescent="0.25">
      <c r="F10172" t="str">
        <f t="shared" si="159"/>
        <v>0</v>
      </c>
    </row>
    <row r="10173" spans="6:6" x14ac:dyDescent="0.25">
      <c r="F10173" t="str">
        <f t="shared" si="159"/>
        <v>0</v>
      </c>
    </row>
    <row r="10174" spans="6:6" x14ac:dyDescent="0.25">
      <c r="F10174" t="str">
        <f t="shared" si="159"/>
        <v>0</v>
      </c>
    </row>
    <row r="10175" spans="6:6" x14ac:dyDescent="0.25">
      <c r="F10175" t="str">
        <f t="shared" si="159"/>
        <v>0</v>
      </c>
    </row>
    <row r="10176" spans="6:6" x14ac:dyDescent="0.25">
      <c r="F10176" t="str">
        <f t="shared" si="159"/>
        <v>0</v>
      </c>
    </row>
    <row r="10177" spans="6:6" x14ac:dyDescent="0.25">
      <c r="F10177" t="str">
        <f t="shared" si="159"/>
        <v>0</v>
      </c>
    </row>
    <row r="10178" spans="6:6" x14ac:dyDescent="0.25">
      <c r="F10178" t="str">
        <f t="shared" si="159"/>
        <v>0</v>
      </c>
    </row>
    <row r="10179" spans="6:6" x14ac:dyDescent="0.25">
      <c r="F10179" t="str">
        <f t="shared" si="159"/>
        <v>0</v>
      </c>
    </row>
    <row r="10180" spans="6:6" x14ac:dyDescent="0.25">
      <c r="F10180" t="str">
        <f t="shared" si="159"/>
        <v>0</v>
      </c>
    </row>
    <row r="10181" spans="6:6" x14ac:dyDescent="0.25">
      <c r="F10181" t="str">
        <f t="shared" si="159"/>
        <v>0</v>
      </c>
    </row>
    <row r="10182" spans="6:6" x14ac:dyDescent="0.25">
      <c r="F10182" t="str">
        <f t="shared" si="159"/>
        <v>0</v>
      </c>
    </row>
    <row r="10183" spans="6:6" x14ac:dyDescent="0.25">
      <c r="F10183" t="str">
        <f t="shared" si="159"/>
        <v>0</v>
      </c>
    </row>
    <row r="10184" spans="6:6" x14ac:dyDescent="0.25">
      <c r="F10184" t="str">
        <f t="shared" si="159"/>
        <v>0</v>
      </c>
    </row>
    <row r="10185" spans="6:6" x14ac:dyDescent="0.25">
      <c r="F10185" t="str">
        <f t="shared" si="159"/>
        <v>0</v>
      </c>
    </row>
    <row r="10186" spans="6:6" x14ac:dyDescent="0.25">
      <c r="F10186" t="str">
        <f t="shared" si="159"/>
        <v>0</v>
      </c>
    </row>
    <row r="10187" spans="6:6" x14ac:dyDescent="0.25">
      <c r="F10187" t="str">
        <f t="shared" si="159"/>
        <v>0</v>
      </c>
    </row>
    <row r="10188" spans="6:6" x14ac:dyDescent="0.25">
      <c r="F10188" t="str">
        <f t="shared" si="159"/>
        <v>0</v>
      </c>
    </row>
    <row r="10189" spans="6:6" x14ac:dyDescent="0.25">
      <c r="F10189" t="str">
        <f t="shared" si="159"/>
        <v>0</v>
      </c>
    </row>
    <row r="10190" spans="6:6" x14ac:dyDescent="0.25">
      <c r="F10190" t="str">
        <f t="shared" si="159"/>
        <v>0</v>
      </c>
    </row>
    <row r="10191" spans="6:6" x14ac:dyDescent="0.25">
      <c r="F10191" t="str">
        <f t="shared" si="159"/>
        <v>0</v>
      </c>
    </row>
    <row r="10192" spans="6:6" x14ac:dyDescent="0.25">
      <c r="F10192" t="str">
        <f t="shared" si="159"/>
        <v>0</v>
      </c>
    </row>
    <row r="10193" spans="6:6" x14ac:dyDescent="0.25">
      <c r="F10193" t="str">
        <f t="shared" si="159"/>
        <v>0</v>
      </c>
    </row>
    <row r="10194" spans="6:6" x14ac:dyDescent="0.25">
      <c r="F10194" t="str">
        <f t="shared" si="159"/>
        <v>0</v>
      </c>
    </row>
    <row r="10195" spans="6:6" x14ac:dyDescent="0.25">
      <c r="F10195" t="str">
        <f t="shared" si="159"/>
        <v>0</v>
      </c>
    </row>
    <row r="10196" spans="6:6" x14ac:dyDescent="0.25">
      <c r="F10196" t="str">
        <f t="shared" si="159"/>
        <v>0</v>
      </c>
    </row>
    <row r="10197" spans="6:6" x14ac:dyDescent="0.25">
      <c r="F10197" t="str">
        <f t="shared" si="159"/>
        <v>0</v>
      </c>
    </row>
    <row r="10198" spans="6:6" x14ac:dyDescent="0.25">
      <c r="F10198" t="str">
        <f t="shared" si="159"/>
        <v>0</v>
      </c>
    </row>
    <row r="10199" spans="6:6" x14ac:dyDescent="0.25">
      <c r="F10199" t="str">
        <f t="shared" si="159"/>
        <v>0</v>
      </c>
    </row>
    <row r="10200" spans="6:6" x14ac:dyDescent="0.25">
      <c r="F10200" t="str">
        <f t="shared" si="159"/>
        <v>0</v>
      </c>
    </row>
    <row r="10201" spans="6:6" x14ac:dyDescent="0.25">
      <c r="F10201" t="str">
        <f t="shared" si="159"/>
        <v>0</v>
      </c>
    </row>
    <row r="10202" spans="6:6" x14ac:dyDescent="0.25">
      <c r="F10202" t="str">
        <f t="shared" si="159"/>
        <v>0</v>
      </c>
    </row>
    <row r="10203" spans="6:6" x14ac:dyDescent="0.25">
      <c r="F10203" t="str">
        <f t="shared" si="159"/>
        <v>0</v>
      </c>
    </row>
    <row r="10204" spans="6:6" x14ac:dyDescent="0.25">
      <c r="F10204" t="str">
        <f t="shared" si="159"/>
        <v>0</v>
      </c>
    </row>
    <row r="10205" spans="6:6" x14ac:dyDescent="0.25">
      <c r="F10205" t="str">
        <f t="shared" si="159"/>
        <v>0</v>
      </c>
    </row>
    <row r="10206" spans="6:6" x14ac:dyDescent="0.25">
      <c r="F10206" t="str">
        <f t="shared" si="159"/>
        <v>0</v>
      </c>
    </row>
    <row r="10207" spans="6:6" x14ac:dyDescent="0.25">
      <c r="F10207" t="str">
        <f t="shared" si="159"/>
        <v>0</v>
      </c>
    </row>
    <row r="10208" spans="6:6" x14ac:dyDescent="0.25">
      <c r="F10208" t="str">
        <f t="shared" si="159"/>
        <v>0</v>
      </c>
    </row>
    <row r="10209" spans="6:6" x14ac:dyDescent="0.25">
      <c r="F10209" t="str">
        <f t="shared" si="159"/>
        <v>0</v>
      </c>
    </row>
    <row r="10210" spans="6:6" x14ac:dyDescent="0.25">
      <c r="F10210" t="str">
        <f t="shared" si="159"/>
        <v>0</v>
      </c>
    </row>
    <row r="10211" spans="6:6" x14ac:dyDescent="0.25">
      <c r="F10211" t="str">
        <f t="shared" si="159"/>
        <v>0</v>
      </c>
    </row>
    <row r="10212" spans="6:6" x14ac:dyDescent="0.25">
      <c r="F10212" t="str">
        <f t="shared" si="159"/>
        <v>0</v>
      </c>
    </row>
    <row r="10213" spans="6:6" x14ac:dyDescent="0.25">
      <c r="F10213" t="str">
        <f t="shared" si="159"/>
        <v>0</v>
      </c>
    </row>
    <row r="10214" spans="6:6" x14ac:dyDescent="0.25">
      <c r="F10214" t="str">
        <f t="shared" si="159"/>
        <v>0</v>
      </c>
    </row>
    <row r="10215" spans="6:6" x14ac:dyDescent="0.25">
      <c r="F10215" t="str">
        <f t="shared" si="159"/>
        <v>0</v>
      </c>
    </row>
    <row r="10216" spans="6:6" x14ac:dyDescent="0.25">
      <c r="F10216" t="str">
        <f t="shared" si="159"/>
        <v>0</v>
      </c>
    </row>
    <row r="10217" spans="6:6" x14ac:dyDescent="0.25">
      <c r="F10217" t="str">
        <f t="shared" si="159"/>
        <v>0</v>
      </c>
    </row>
    <row r="10218" spans="6:6" x14ac:dyDescent="0.25">
      <c r="F10218" t="str">
        <f t="shared" si="159"/>
        <v>0</v>
      </c>
    </row>
    <row r="10219" spans="6:6" x14ac:dyDescent="0.25">
      <c r="F10219" t="str">
        <f t="shared" si="159"/>
        <v>0</v>
      </c>
    </row>
    <row r="10220" spans="6:6" x14ac:dyDescent="0.25">
      <c r="F10220" t="str">
        <f t="shared" si="159"/>
        <v>0</v>
      </c>
    </row>
    <row r="10221" spans="6:6" x14ac:dyDescent="0.25">
      <c r="F10221" t="str">
        <f t="shared" si="159"/>
        <v>0</v>
      </c>
    </row>
    <row r="10222" spans="6:6" x14ac:dyDescent="0.25">
      <c r="F10222" t="str">
        <f t="shared" si="159"/>
        <v>0</v>
      </c>
    </row>
    <row r="10223" spans="6:6" x14ac:dyDescent="0.25">
      <c r="F10223" t="str">
        <f t="shared" si="159"/>
        <v>0</v>
      </c>
    </row>
    <row r="10224" spans="6:6" x14ac:dyDescent="0.25">
      <c r="F10224" t="str">
        <f t="shared" si="159"/>
        <v>0</v>
      </c>
    </row>
    <row r="10225" spans="6:6" x14ac:dyDescent="0.25">
      <c r="F10225" t="str">
        <f t="shared" si="159"/>
        <v>0</v>
      </c>
    </row>
    <row r="10226" spans="6:6" x14ac:dyDescent="0.25">
      <c r="F10226" t="str">
        <f t="shared" si="159"/>
        <v>0</v>
      </c>
    </row>
    <row r="10227" spans="6:6" x14ac:dyDescent="0.25">
      <c r="F10227" t="str">
        <f t="shared" si="159"/>
        <v>0</v>
      </c>
    </row>
    <row r="10228" spans="6:6" x14ac:dyDescent="0.25">
      <c r="F10228" t="str">
        <f t="shared" si="159"/>
        <v>0</v>
      </c>
    </row>
    <row r="10229" spans="6:6" x14ac:dyDescent="0.25">
      <c r="F10229" t="str">
        <f t="shared" si="159"/>
        <v>0</v>
      </c>
    </row>
    <row r="10230" spans="6:6" x14ac:dyDescent="0.25">
      <c r="F10230" t="str">
        <f t="shared" si="159"/>
        <v>0</v>
      </c>
    </row>
    <row r="10231" spans="6:6" x14ac:dyDescent="0.25">
      <c r="F10231" t="str">
        <f t="shared" si="159"/>
        <v>0</v>
      </c>
    </row>
    <row r="10232" spans="6:6" x14ac:dyDescent="0.25">
      <c r="F10232" t="str">
        <f t="shared" ref="F10232:F10295" si="160">IF(ISNUMBER(SEARCH("JBI",B10232)),"Infant Boys",IF(ISNUMBER(SEARCH("JBJ",B10232)),"Junior Boys",IF(ISNUMBER(SEARCH("JBT",B10232)),"Tolder Boys",IF(ISNUMBER(SEARCH("JGI",B10232)),"Infant GIrls",IF(ISNUMBER(SEARCH("JGT",B10232)),"Tolder Girls",IF(ISNUMBER(SEARCH("JGJ",B10232)),"Junior Girls","0"))))))</f>
        <v>0</v>
      </c>
    </row>
    <row r="10233" spans="6:6" x14ac:dyDescent="0.25">
      <c r="F10233" t="str">
        <f t="shared" si="160"/>
        <v>0</v>
      </c>
    </row>
    <row r="10234" spans="6:6" x14ac:dyDescent="0.25">
      <c r="F10234" t="str">
        <f t="shared" si="160"/>
        <v>0</v>
      </c>
    </row>
    <row r="10235" spans="6:6" x14ac:dyDescent="0.25">
      <c r="F10235" t="str">
        <f t="shared" si="160"/>
        <v>0</v>
      </c>
    </row>
    <row r="10236" spans="6:6" x14ac:dyDescent="0.25">
      <c r="F10236" t="str">
        <f t="shared" si="160"/>
        <v>0</v>
      </c>
    </row>
    <row r="10237" spans="6:6" x14ac:dyDescent="0.25">
      <c r="F10237" t="str">
        <f t="shared" si="160"/>
        <v>0</v>
      </c>
    </row>
    <row r="10238" spans="6:6" x14ac:dyDescent="0.25">
      <c r="F10238" t="str">
        <f t="shared" si="160"/>
        <v>0</v>
      </c>
    </row>
    <row r="10239" spans="6:6" x14ac:dyDescent="0.25">
      <c r="F10239" t="str">
        <f t="shared" si="160"/>
        <v>0</v>
      </c>
    </row>
    <row r="10240" spans="6:6" x14ac:dyDescent="0.25">
      <c r="F10240" t="str">
        <f t="shared" si="160"/>
        <v>0</v>
      </c>
    </row>
    <row r="10241" spans="6:6" x14ac:dyDescent="0.25">
      <c r="F10241" t="str">
        <f t="shared" si="160"/>
        <v>0</v>
      </c>
    </row>
    <row r="10242" spans="6:6" x14ac:dyDescent="0.25">
      <c r="F10242" t="str">
        <f t="shared" si="160"/>
        <v>0</v>
      </c>
    </row>
    <row r="10243" spans="6:6" x14ac:dyDescent="0.25">
      <c r="F10243" t="str">
        <f t="shared" si="160"/>
        <v>0</v>
      </c>
    </row>
    <row r="10244" spans="6:6" x14ac:dyDescent="0.25">
      <c r="F10244" t="str">
        <f t="shared" si="160"/>
        <v>0</v>
      </c>
    </row>
    <row r="10245" spans="6:6" x14ac:dyDescent="0.25">
      <c r="F10245" t="str">
        <f t="shared" si="160"/>
        <v>0</v>
      </c>
    </row>
    <row r="10246" spans="6:6" x14ac:dyDescent="0.25">
      <c r="F10246" t="str">
        <f t="shared" si="160"/>
        <v>0</v>
      </c>
    </row>
    <row r="10247" spans="6:6" x14ac:dyDescent="0.25">
      <c r="F10247" t="str">
        <f t="shared" si="160"/>
        <v>0</v>
      </c>
    </row>
    <row r="10248" spans="6:6" x14ac:dyDescent="0.25">
      <c r="F10248" t="str">
        <f t="shared" si="160"/>
        <v>0</v>
      </c>
    </row>
    <row r="10249" spans="6:6" x14ac:dyDescent="0.25">
      <c r="F10249" t="str">
        <f t="shared" si="160"/>
        <v>0</v>
      </c>
    </row>
    <row r="10250" spans="6:6" x14ac:dyDescent="0.25">
      <c r="F10250" t="str">
        <f t="shared" si="160"/>
        <v>0</v>
      </c>
    </row>
    <row r="10251" spans="6:6" x14ac:dyDescent="0.25">
      <c r="F10251" t="str">
        <f t="shared" si="160"/>
        <v>0</v>
      </c>
    </row>
    <row r="10252" spans="6:6" x14ac:dyDescent="0.25">
      <c r="F10252" t="str">
        <f t="shared" si="160"/>
        <v>0</v>
      </c>
    </row>
    <row r="10253" spans="6:6" x14ac:dyDescent="0.25">
      <c r="F10253" t="str">
        <f t="shared" si="160"/>
        <v>0</v>
      </c>
    </row>
    <row r="10254" spans="6:6" x14ac:dyDescent="0.25">
      <c r="F10254" t="str">
        <f t="shared" si="160"/>
        <v>0</v>
      </c>
    </row>
    <row r="10255" spans="6:6" x14ac:dyDescent="0.25">
      <c r="F10255" t="str">
        <f t="shared" si="160"/>
        <v>0</v>
      </c>
    </row>
    <row r="10256" spans="6:6" x14ac:dyDescent="0.25">
      <c r="F10256" t="str">
        <f t="shared" si="160"/>
        <v>0</v>
      </c>
    </row>
    <row r="10257" spans="6:6" x14ac:dyDescent="0.25">
      <c r="F10257" t="str">
        <f t="shared" si="160"/>
        <v>0</v>
      </c>
    </row>
    <row r="10258" spans="6:6" x14ac:dyDescent="0.25">
      <c r="F10258" t="str">
        <f t="shared" si="160"/>
        <v>0</v>
      </c>
    </row>
    <row r="10259" spans="6:6" x14ac:dyDescent="0.25">
      <c r="F10259" t="str">
        <f t="shared" si="160"/>
        <v>0</v>
      </c>
    </row>
    <row r="10260" spans="6:6" x14ac:dyDescent="0.25">
      <c r="F10260" t="str">
        <f t="shared" si="160"/>
        <v>0</v>
      </c>
    </row>
    <row r="10261" spans="6:6" x14ac:dyDescent="0.25">
      <c r="F10261" t="str">
        <f t="shared" si="160"/>
        <v>0</v>
      </c>
    </row>
    <row r="10262" spans="6:6" x14ac:dyDescent="0.25">
      <c r="F10262" t="str">
        <f t="shared" si="160"/>
        <v>0</v>
      </c>
    </row>
    <row r="10263" spans="6:6" x14ac:dyDescent="0.25">
      <c r="F10263" t="str">
        <f t="shared" si="160"/>
        <v>0</v>
      </c>
    </row>
    <row r="10264" spans="6:6" x14ac:dyDescent="0.25">
      <c r="F10264" t="str">
        <f t="shared" si="160"/>
        <v>0</v>
      </c>
    </row>
    <row r="10265" spans="6:6" x14ac:dyDescent="0.25">
      <c r="F10265" t="str">
        <f t="shared" si="160"/>
        <v>0</v>
      </c>
    </row>
    <row r="10266" spans="6:6" x14ac:dyDescent="0.25">
      <c r="F10266" t="str">
        <f t="shared" si="160"/>
        <v>0</v>
      </c>
    </row>
    <row r="10267" spans="6:6" x14ac:dyDescent="0.25">
      <c r="F10267" t="str">
        <f t="shared" si="160"/>
        <v>0</v>
      </c>
    </row>
    <row r="10268" spans="6:6" x14ac:dyDescent="0.25">
      <c r="F10268" t="str">
        <f t="shared" si="160"/>
        <v>0</v>
      </c>
    </row>
    <row r="10269" spans="6:6" x14ac:dyDescent="0.25">
      <c r="F10269" t="str">
        <f t="shared" si="160"/>
        <v>0</v>
      </c>
    </row>
    <row r="10270" spans="6:6" x14ac:dyDescent="0.25">
      <c r="F10270" t="str">
        <f t="shared" si="160"/>
        <v>0</v>
      </c>
    </row>
    <row r="10271" spans="6:6" x14ac:dyDescent="0.25">
      <c r="F10271" t="str">
        <f t="shared" si="160"/>
        <v>0</v>
      </c>
    </row>
    <row r="10272" spans="6:6" x14ac:dyDescent="0.25">
      <c r="F10272" t="str">
        <f t="shared" si="160"/>
        <v>0</v>
      </c>
    </row>
    <row r="10273" spans="6:6" x14ac:dyDescent="0.25">
      <c r="F10273" t="str">
        <f t="shared" si="160"/>
        <v>0</v>
      </c>
    </row>
    <row r="10274" spans="6:6" x14ac:dyDescent="0.25">
      <c r="F10274" t="str">
        <f t="shared" si="160"/>
        <v>0</v>
      </c>
    </row>
    <row r="10275" spans="6:6" x14ac:dyDescent="0.25">
      <c r="F10275" t="str">
        <f t="shared" si="160"/>
        <v>0</v>
      </c>
    </row>
    <row r="10276" spans="6:6" x14ac:dyDescent="0.25">
      <c r="F10276" t="str">
        <f t="shared" si="160"/>
        <v>0</v>
      </c>
    </row>
    <row r="10277" spans="6:6" x14ac:dyDescent="0.25">
      <c r="F10277" t="str">
        <f t="shared" si="160"/>
        <v>0</v>
      </c>
    </row>
    <row r="10278" spans="6:6" x14ac:dyDescent="0.25">
      <c r="F10278" t="str">
        <f t="shared" si="160"/>
        <v>0</v>
      </c>
    </row>
    <row r="10279" spans="6:6" x14ac:dyDescent="0.25">
      <c r="F10279" t="str">
        <f t="shared" si="160"/>
        <v>0</v>
      </c>
    </row>
    <row r="10280" spans="6:6" x14ac:dyDescent="0.25">
      <c r="F10280" t="str">
        <f t="shared" si="160"/>
        <v>0</v>
      </c>
    </row>
    <row r="10281" spans="6:6" x14ac:dyDescent="0.25">
      <c r="F10281" t="str">
        <f t="shared" si="160"/>
        <v>0</v>
      </c>
    </row>
    <row r="10282" spans="6:6" x14ac:dyDescent="0.25">
      <c r="F10282" t="str">
        <f t="shared" si="160"/>
        <v>0</v>
      </c>
    </row>
    <row r="10283" spans="6:6" x14ac:dyDescent="0.25">
      <c r="F10283" t="str">
        <f t="shared" si="160"/>
        <v>0</v>
      </c>
    </row>
    <row r="10284" spans="6:6" x14ac:dyDescent="0.25">
      <c r="F10284" t="str">
        <f t="shared" si="160"/>
        <v>0</v>
      </c>
    </row>
    <row r="10285" spans="6:6" x14ac:dyDescent="0.25">
      <c r="F10285" t="str">
        <f t="shared" si="160"/>
        <v>0</v>
      </c>
    </row>
    <row r="10286" spans="6:6" x14ac:dyDescent="0.25">
      <c r="F10286" t="str">
        <f t="shared" si="160"/>
        <v>0</v>
      </c>
    </row>
    <row r="10287" spans="6:6" x14ac:dyDescent="0.25">
      <c r="F10287" t="str">
        <f t="shared" si="160"/>
        <v>0</v>
      </c>
    </row>
    <row r="10288" spans="6:6" x14ac:dyDescent="0.25">
      <c r="F10288" t="str">
        <f t="shared" si="160"/>
        <v>0</v>
      </c>
    </row>
    <row r="10289" spans="6:6" x14ac:dyDescent="0.25">
      <c r="F10289" t="str">
        <f t="shared" si="160"/>
        <v>0</v>
      </c>
    </row>
    <row r="10290" spans="6:6" x14ac:dyDescent="0.25">
      <c r="F10290" t="str">
        <f t="shared" si="160"/>
        <v>0</v>
      </c>
    </row>
    <row r="10291" spans="6:6" x14ac:dyDescent="0.25">
      <c r="F10291" t="str">
        <f t="shared" si="160"/>
        <v>0</v>
      </c>
    </row>
    <row r="10292" spans="6:6" x14ac:dyDescent="0.25">
      <c r="F10292" t="str">
        <f t="shared" si="160"/>
        <v>0</v>
      </c>
    </row>
    <row r="10293" spans="6:6" x14ac:dyDescent="0.25">
      <c r="F10293" t="str">
        <f t="shared" si="160"/>
        <v>0</v>
      </c>
    </row>
    <row r="10294" spans="6:6" x14ac:dyDescent="0.25">
      <c r="F10294" t="str">
        <f t="shared" si="160"/>
        <v>0</v>
      </c>
    </row>
    <row r="10295" spans="6:6" x14ac:dyDescent="0.25">
      <c r="F10295" t="str">
        <f t="shared" si="160"/>
        <v>0</v>
      </c>
    </row>
    <row r="10296" spans="6:6" x14ac:dyDescent="0.25">
      <c r="F10296" t="str">
        <f t="shared" ref="F10296:F10359" si="161">IF(ISNUMBER(SEARCH("JBI",B10296)),"Infant Boys",IF(ISNUMBER(SEARCH("JBJ",B10296)),"Junior Boys",IF(ISNUMBER(SEARCH("JBT",B10296)),"Tolder Boys",IF(ISNUMBER(SEARCH("JGI",B10296)),"Infant GIrls",IF(ISNUMBER(SEARCH("JGT",B10296)),"Tolder Girls",IF(ISNUMBER(SEARCH("JGJ",B10296)),"Junior Girls","0"))))))</f>
        <v>0</v>
      </c>
    </row>
    <row r="10297" spans="6:6" x14ac:dyDescent="0.25">
      <c r="F10297" t="str">
        <f t="shared" si="161"/>
        <v>0</v>
      </c>
    </row>
    <row r="10298" spans="6:6" x14ac:dyDescent="0.25">
      <c r="F10298" t="str">
        <f t="shared" si="161"/>
        <v>0</v>
      </c>
    </row>
    <row r="10299" spans="6:6" x14ac:dyDescent="0.25">
      <c r="F10299" t="str">
        <f t="shared" si="161"/>
        <v>0</v>
      </c>
    </row>
    <row r="10300" spans="6:6" x14ac:dyDescent="0.25">
      <c r="F10300" t="str">
        <f t="shared" si="161"/>
        <v>0</v>
      </c>
    </row>
    <row r="10301" spans="6:6" x14ac:dyDescent="0.25">
      <c r="F10301" t="str">
        <f t="shared" si="161"/>
        <v>0</v>
      </c>
    </row>
    <row r="10302" spans="6:6" x14ac:dyDescent="0.25">
      <c r="F10302" t="str">
        <f t="shared" si="161"/>
        <v>0</v>
      </c>
    </row>
    <row r="10303" spans="6:6" x14ac:dyDescent="0.25">
      <c r="F10303" t="str">
        <f t="shared" si="161"/>
        <v>0</v>
      </c>
    </row>
    <row r="10304" spans="6:6" x14ac:dyDescent="0.25">
      <c r="F10304" t="str">
        <f t="shared" si="161"/>
        <v>0</v>
      </c>
    </row>
    <row r="10305" spans="6:6" x14ac:dyDescent="0.25">
      <c r="F10305" t="str">
        <f t="shared" si="161"/>
        <v>0</v>
      </c>
    </row>
    <row r="10306" spans="6:6" x14ac:dyDescent="0.25">
      <c r="F10306" t="str">
        <f t="shared" si="161"/>
        <v>0</v>
      </c>
    </row>
    <row r="10307" spans="6:6" x14ac:dyDescent="0.25">
      <c r="F10307" t="str">
        <f t="shared" si="161"/>
        <v>0</v>
      </c>
    </row>
    <row r="10308" spans="6:6" x14ac:dyDescent="0.25">
      <c r="F10308" t="str">
        <f t="shared" si="161"/>
        <v>0</v>
      </c>
    </row>
    <row r="10309" spans="6:6" x14ac:dyDescent="0.25">
      <c r="F10309" t="str">
        <f t="shared" si="161"/>
        <v>0</v>
      </c>
    </row>
    <row r="10310" spans="6:6" x14ac:dyDescent="0.25">
      <c r="F10310" t="str">
        <f t="shared" si="161"/>
        <v>0</v>
      </c>
    </row>
    <row r="10311" spans="6:6" x14ac:dyDescent="0.25">
      <c r="F10311" t="str">
        <f t="shared" si="161"/>
        <v>0</v>
      </c>
    </row>
    <row r="10312" spans="6:6" x14ac:dyDescent="0.25">
      <c r="F10312" t="str">
        <f t="shared" si="161"/>
        <v>0</v>
      </c>
    </row>
    <row r="10313" spans="6:6" x14ac:dyDescent="0.25">
      <c r="F10313" t="str">
        <f t="shared" si="161"/>
        <v>0</v>
      </c>
    </row>
    <row r="10314" spans="6:6" x14ac:dyDescent="0.25">
      <c r="F10314" t="str">
        <f t="shared" si="161"/>
        <v>0</v>
      </c>
    </row>
    <row r="10315" spans="6:6" x14ac:dyDescent="0.25">
      <c r="F10315" t="str">
        <f t="shared" si="161"/>
        <v>0</v>
      </c>
    </row>
    <row r="10316" spans="6:6" x14ac:dyDescent="0.25">
      <c r="F10316" t="str">
        <f t="shared" si="161"/>
        <v>0</v>
      </c>
    </row>
    <row r="10317" spans="6:6" x14ac:dyDescent="0.25">
      <c r="F10317" t="str">
        <f t="shared" si="161"/>
        <v>0</v>
      </c>
    </row>
    <row r="10318" spans="6:6" x14ac:dyDescent="0.25">
      <c r="F10318" t="str">
        <f t="shared" si="161"/>
        <v>0</v>
      </c>
    </row>
    <row r="10319" spans="6:6" x14ac:dyDescent="0.25">
      <c r="F10319" t="str">
        <f t="shared" si="161"/>
        <v>0</v>
      </c>
    </row>
    <row r="10320" spans="6:6" x14ac:dyDescent="0.25">
      <c r="F10320" t="str">
        <f t="shared" si="161"/>
        <v>0</v>
      </c>
    </row>
    <row r="10321" spans="6:6" x14ac:dyDescent="0.25">
      <c r="F10321" t="str">
        <f t="shared" si="161"/>
        <v>0</v>
      </c>
    </row>
    <row r="10322" spans="6:6" x14ac:dyDescent="0.25">
      <c r="F10322" t="str">
        <f t="shared" si="161"/>
        <v>0</v>
      </c>
    </row>
    <row r="10323" spans="6:6" x14ac:dyDescent="0.25">
      <c r="F10323" t="str">
        <f t="shared" si="161"/>
        <v>0</v>
      </c>
    </row>
    <row r="10324" spans="6:6" x14ac:dyDescent="0.25">
      <c r="F10324" t="str">
        <f t="shared" si="161"/>
        <v>0</v>
      </c>
    </row>
    <row r="10325" spans="6:6" x14ac:dyDescent="0.25">
      <c r="F10325" t="str">
        <f t="shared" si="161"/>
        <v>0</v>
      </c>
    </row>
    <row r="10326" spans="6:6" x14ac:dyDescent="0.25">
      <c r="F10326" t="str">
        <f t="shared" si="161"/>
        <v>0</v>
      </c>
    </row>
    <row r="10327" spans="6:6" x14ac:dyDescent="0.25">
      <c r="F10327" t="str">
        <f t="shared" si="161"/>
        <v>0</v>
      </c>
    </row>
    <row r="10328" spans="6:6" x14ac:dyDescent="0.25">
      <c r="F10328" t="str">
        <f t="shared" si="161"/>
        <v>0</v>
      </c>
    </row>
    <row r="10329" spans="6:6" x14ac:dyDescent="0.25">
      <c r="F10329" t="str">
        <f t="shared" si="161"/>
        <v>0</v>
      </c>
    </row>
    <row r="10330" spans="6:6" x14ac:dyDescent="0.25">
      <c r="F10330" t="str">
        <f t="shared" si="161"/>
        <v>0</v>
      </c>
    </row>
    <row r="10331" spans="6:6" x14ac:dyDescent="0.25">
      <c r="F10331" t="str">
        <f t="shared" si="161"/>
        <v>0</v>
      </c>
    </row>
    <row r="10332" spans="6:6" x14ac:dyDescent="0.25">
      <c r="F10332" t="str">
        <f t="shared" si="161"/>
        <v>0</v>
      </c>
    </row>
    <row r="10333" spans="6:6" x14ac:dyDescent="0.25">
      <c r="F10333" t="str">
        <f t="shared" si="161"/>
        <v>0</v>
      </c>
    </row>
    <row r="10334" spans="6:6" x14ac:dyDescent="0.25">
      <c r="F10334" t="str">
        <f t="shared" si="161"/>
        <v>0</v>
      </c>
    </row>
    <row r="10335" spans="6:6" x14ac:dyDescent="0.25">
      <c r="F10335" t="str">
        <f t="shared" si="161"/>
        <v>0</v>
      </c>
    </row>
    <row r="10336" spans="6:6" x14ac:dyDescent="0.25">
      <c r="F10336" t="str">
        <f t="shared" si="161"/>
        <v>0</v>
      </c>
    </row>
    <row r="10337" spans="6:6" x14ac:dyDescent="0.25">
      <c r="F10337" t="str">
        <f t="shared" si="161"/>
        <v>0</v>
      </c>
    </row>
    <row r="10338" spans="6:6" x14ac:dyDescent="0.25">
      <c r="F10338" t="str">
        <f t="shared" si="161"/>
        <v>0</v>
      </c>
    </row>
    <row r="10339" spans="6:6" x14ac:dyDescent="0.25">
      <c r="F10339" t="str">
        <f t="shared" si="161"/>
        <v>0</v>
      </c>
    </row>
    <row r="10340" spans="6:6" x14ac:dyDescent="0.25">
      <c r="F10340" t="str">
        <f t="shared" si="161"/>
        <v>0</v>
      </c>
    </row>
    <row r="10341" spans="6:6" x14ac:dyDescent="0.25">
      <c r="F10341" t="str">
        <f t="shared" si="161"/>
        <v>0</v>
      </c>
    </row>
    <row r="10342" spans="6:6" x14ac:dyDescent="0.25">
      <c r="F10342" t="str">
        <f t="shared" si="161"/>
        <v>0</v>
      </c>
    </row>
    <row r="10343" spans="6:6" x14ac:dyDescent="0.25">
      <c r="F10343" t="str">
        <f t="shared" si="161"/>
        <v>0</v>
      </c>
    </row>
    <row r="10344" spans="6:6" x14ac:dyDescent="0.25">
      <c r="F10344" t="str">
        <f t="shared" si="161"/>
        <v>0</v>
      </c>
    </row>
    <row r="10345" spans="6:6" x14ac:dyDescent="0.25">
      <c r="F10345" t="str">
        <f t="shared" si="161"/>
        <v>0</v>
      </c>
    </row>
    <row r="10346" spans="6:6" x14ac:dyDescent="0.25">
      <c r="F10346" t="str">
        <f t="shared" si="161"/>
        <v>0</v>
      </c>
    </row>
    <row r="10347" spans="6:6" x14ac:dyDescent="0.25">
      <c r="F10347" t="str">
        <f t="shared" si="161"/>
        <v>0</v>
      </c>
    </row>
    <row r="10348" spans="6:6" x14ac:dyDescent="0.25">
      <c r="F10348" t="str">
        <f t="shared" si="161"/>
        <v>0</v>
      </c>
    </row>
    <row r="10349" spans="6:6" x14ac:dyDescent="0.25">
      <c r="F10349" t="str">
        <f t="shared" si="161"/>
        <v>0</v>
      </c>
    </row>
    <row r="10350" spans="6:6" x14ac:dyDescent="0.25">
      <c r="F10350" t="str">
        <f t="shared" si="161"/>
        <v>0</v>
      </c>
    </row>
    <row r="10351" spans="6:6" x14ac:dyDescent="0.25">
      <c r="F10351" t="str">
        <f t="shared" si="161"/>
        <v>0</v>
      </c>
    </row>
    <row r="10352" spans="6:6" x14ac:dyDescent="0.25">
      <c r="F10352" t="str">
        <f t="shared" si="161"/>
        <v>0</v>
      </c>
    </row>
    <row r="10353" spans="6:6" x14ac:dyDescent="0.25">
      <c r="F10353" t="str">
        <f t="shared" si="161"/>
        <v>0</v>
      </c>
    </row>
    <row r="10354" spans="6:6" x14ac:dyDescent="0.25">
      <c r="F10354" t="str">
        <f t="shared" si="161"/>
        <v>0</v>
      </c>
    </row>
    <row r="10355" spans="6:6" x14ac:dyDescent="0.25">
      <c r="F10355" t="str">
        <f t="shared" si="161"/>
        <v>0</v>
      </c>
    </row>
    <row r="10356" spans="6:6" x14ac:dyDescent="0.25">
      <c r="F10356" t="str">
        <f t="shared" si="161"/>
        <v>0</v>
      </c>
    </row>
    <row r="10357" spans="6:6" x14ac:dyDescent="0.25">
      <c r="F10357" t="str">
        <f t="shared" si="161"/>
        <v>0</v>
      </c>
    </row>
    <row r="10358" spans="6:6" x14ac:dyDescent="0.25">
      <c r="F10358" t="str">
        <f t="shared" si="161"/>
        <v>0</v>
      </c>
    </row>
    <row r="10359" spans="6:6" x14ac:dyDescent="0.25">
      <c r="F10359" t="str">
        <f t="shared" si="161"/>
        <v>0</v>
      </c>
    </row>
    <row r="10360" spans="6:6" x14ac:dyDescent="0.25">
      <c r="F10360" t="str">
        <f t="shared" ref="F10360:F10423" si="162">IF(ISNUMBER(SEARCH("JBI",B10360)),"Infant Boys",IF(ISNUMBER(SEARCH("JBJ",B10360)),"Junior Boys",IF(ISNUMBER(SEARCH("JBT",B10360)),"Tolder Boys",IF(ISNUMBER(SEARCH("JGI",B10360)),"Infant GIrls",IF(ISNUMBER(SEARCH("JGT",B10360)),"Tolder Girls",IF(ISNUMBER(SEARCH("JGJ",B10360)),"Junior Girls","0"))))))</f>
        <v>0</v>
      </c>
    </row>
    <row r="10361" spans="6:6" x14ac:dyDescent="0.25">
      <c r="F10361" t="str">
        <f t="shared" si="162"/>
        <v>0</v>
      </c>
    </row>
    <row r="10362" spans="6:6" x14ac:dyDescent="0.25">
      <c r="F10362" t="str">
        <f t="shared" si="162"/>
        <v>0</v>
      </c>
    </row>
    <row r="10363" spans="6:6" x14ac:dyDescent="0.25">
      <c r="F10363" t="str">
        <f t="shared" si="162"/>
        <v>0</v>
      </c>
    </row>
    <row r="10364" spans="6:6" x14ac:dyDescent="0.25">
      <c r="F10364" t="str">
        <f t="shared" si="162"/>
        <v>0</v>
      </c>
    </row>
    <row r="10365" spans="6:6" x14ac:dyDescent="0.25">
      <c r="F10365" t="str">
        <f t="shared" si="162"/>
        <v>0</v>
      </c>
    </row>
    <row r="10366" spans="6:6" x14ac:dyDescent="0.25">
      <c r="F10366" t="str">
        <f t="shared" si="162"/>
        <v>0</v>
      </c>
    </row>
    <row r="10367" spans="6:6" x14ac:dyDescent="0.25">
      <c r="F10367" t="str">
        <f t="shared" si="162"/>
        <v>0</v>
      </c>
    </row>
    <row r="10368" spans="6:6" x14ac:dyDescent="0.25">
      <c r="F10368" t="str">
        <f t="shared" si="162"/>
        <v>0</v>
      </c>
    </row>
    <row r="10369" spans="6:6" x14ac:dyDescent="0.25">
      <c r="F10369" t="str">
        <f t="shared" si="162"/>
        <v>0</v>
      </c>
    </row>
    <row r="10370" spans="6:6" x14ac:dyDescent="0.25">
      <c r="F10370" t="str">
        <f t="shared" si="162"/>
        <v>0</v>
      </c>
    </row>
    <row r="10371" spans="6:6" x14ac:dyDescent="0.25">
      <c r="F10371" t="str">
        <f t="shared" si="162"/>
        <v>0</v>
      </c>
    </row>
    <row r="10372" spans="6:6" x14ac:dyDescent="0.25">
      <c r="F10372" t="str">
        <f t="shared" si="162"/>
        <v>0</v>
      </c>
    </row>
    <row r="10373" spans="6:6" x14ac:dyDescent="0.25">
      <c r="F10373" t="str">
        <f t="shared" si="162"/>
        <v>0</v>
      </c>
    </row>
    <row r="10374" spans="6:6" x14ac:dyDescent="0.25">
      <c r="F10374" t="str">
        <f t="shared" si="162"/>
        <v>0</v>
      </c>
    </row>
    <row r="10375" spans="6:6" x14ac:dyDescent="0.25">
      <c r="F10375" t="str">
        <f t="shared" si="162"/>
        <v>0</v>
      </c>
    </row>
    <row r="10376" spans="6:6" x14ac:dyDescent="0.25">
      <c r="F10376" t="str">
        <f t="shared" si="162"/>
        <v>0</v>
      </c>
    </row>
    <row r="10377" spans="6:6" x14ac:dyDescent="0.25">
      <c r="F10377" t="str">
        <f t="shared" si="162"/>
        <v>0</v>
      </c>
    </row>
    <row r="10378" spans="6:6" x14ac:dyDescent="0.25">
      <c r="F10378" t="str">
        <f t="shared" si="162"/>
        <v>0</v>
      </c>
    </row>
    <row r="10379" spans="6:6" x14ac:dyDescent="0.25">
      <c r="F10379" t="str">
        <f t="shared" si="162"/>
        <v>0</v>
      </c>
    </row>
    <row r="10380" spans="6:6" x14ac:dyDescent="0.25">
      <c r="F10380" t="str">
        <f t="shared" si="162"/>
        <v>0</v>
      </c>
    </row>
    <row r="10381" spans="6:6" x14ac:dyDescent="0.25">
      <c r="F10381" t="str">
        <f t="shared" si="162"/>
        <v>0</v>
      </c>
    </row>
    <row r="10382" spans="6:6" x14ac:dyDescent="0.25">
      <c r="F10382" t="str">
        <f t="shared" si="162"/>
        <v>0</v>
      </c>
    </row>
    <row r="10383" spans="6:6" x14ac:dyDescent="0.25">
      <c r="F10383" t="str">
        <f t="shared" si="162"/>
        <v>0</v>
      </c>
    </row>
    <row r="10384" spans="6:6" x14ac:dyDescent="0.25">
      <c r="F10384" t="str">
        <f t="shared" si="162"/>
        <v>0</v>
      </c>
    </row>
    <row r="10385" spans="6:6" x14ac:dyDescent="0.25">
      <c r="F10385" t="str">
        <f t="shared" si="162"/>
        <v>0</v>
      </c>
    </row>
    <row r="10386" spans="6:6" x14ac:dyDescent="0.25">
      <c r="F10386" t="str">
        <f t="shared" si="162"/>
        <v>0</v>
      </c>
    </row>
    <row r="10387" spans="6:6" x14ac:dyDescent="0.25">
      <c r="F10387" t="str">
        <f t="shared" si="162"/>
        <v>0</v>
      </c>
    </row>
    <row r="10388" spans="6:6" x14ac:dyDescent="0.25">
      <c r="F10388" t="str">
        <f t="shared" si="162"/>
        <v>0</v>
      </c>
    </row>
    <row r="10389" spans="6:6" x14ac:dyDescent="0.25">
      <c r="F10389" t="str">
        <f t="shared" si="162"/>
        <v>0</v>
      </c>
    </row>
    <row r="10390" spans="6:6" x14ac:dyDescent="0.25">
      <c r="F10390" t="str">
        <f t="shared" si="162"/>
        <v>0</v>
      </c>
    </row>
    <row r="10391" spans="6:6" x14ac:dyDescent="0.25">
      <c r="F10391" t="str">
        <f t="shared" si="162"/>
        <v>0</v>
      </c>
    </row>
    <row r="10392" spans="6:6" x14ac:dyDescent="0.25">
      <c r="F10392" t="str">
        <f t="shared" si="162"/>
        <v>0</v>
      </c>
    </row>
    <row r="10393" spans="6:6" x14ac:dyDescent="0.25">
      <c r="F10393" t="str">
        <f t="shared" si="162"/>
        <v>0</v>
      </c>
    </row>
    <row r="10394" spans="6:6" x14ac:dyDescent="0.25">
      <c r="F10394" t="str">
        <f t="shared" si="162"/>
        <v>0</v>
      </c>
    </row>
    <row r="10395" spans="6:6" x14ac:dyDescent="0.25">
      <c r="F10395" t="str">
        <f t="shared" si="162"/>
        <v>0</v>
      </c>
    </row>
    <row r="10396" spans="6:6" x14ac:dyDescent="0.25">
      <c r="F10396" t="str">
        <f t="shared" si="162"/>
        <v>0</v>
      </c>
    </row>
    <row r="10397" spans="6:6" x14ac:dyDescent="0.25">
      <c r="F10397" t="str">
        <f t="shared" si="162"/>
        <v>0</v>
      </c>
    </row>
    <row r="10398" spans="6:6" x14ac:dyDescent="0.25">
      <c r="F10398" t="str">
        <f t="shared" si="162"/>
        <v>0</v>
      </c>
    </row>
    <row r="10399" spans="6:6" x14ac:dyDescent="0.25">
      <c r="F10399" t="str">
        <f t="shared" si="162"/>
        <v>0</v>
      </c>
    </row>
    <row r="10400" spans="6:6" x14ac:dyDescent="0.25">
      <c r="F10400" t="str">
        <f t="shared" si="162"/>
        <v>0</v>
      </c>
    </row>
    <row r="10401" spans="6:6" x14ac:dyDescent="0.25">
      <c r="F10401" t="str">
        <f t="shared" si="162"/>
        <v>0</v>
      </c>
    </row>
    <row r="10402" spans="6:6" x14ac:dyDescent="0.25">
      <c r="F10402" t="str">
        <f t="shared" si="162"/>
        <v>0</v>
      </c>
    </row>
    <row r="10403" spans="6:6" x14ac:dyDescent="0.25">
      <c r="F10403" t="str">
        <f t="shared" si="162"/>
        <v>0</v>
      </c>
    </row>
    <row r="10404" spans="6:6" x14ac:dyDescent="0.25">
      <c r="F10404" t="str">
        <f t="shared" si="162"/>
        <v>0</v>
      </c>
    </row>
    <row r="10405" spans="6:6" x14ac:dyDescent="0.25">
      <c r="F10405" t="str">
        <f t="shared" si="162"/>
        <v>0</v>
      </c>
    </row>
    <row r="10406" spans="6:6" x14ac:dyDescent="0.25">
      <c r="F10406" t="str">
        <f t="shared" si="162"/>
        <v>0</v>
      </c>
    </row>
    <row r="10407" spans="6:6" x14ac:dyDescent="0.25">
      <c r="F10407" t="str">
        <f t="shared" si="162"/>
        <v>0</v>
      </c>
    </row>
    <row r="10408" spans="6:6" x14ac:dyDescent="0.25">
      <c r="F10408" t="str">
        <f t="shared" si="162"/>
        <v>0</v>
      </c>
    </row>
    <row r="10409" spans="6:6" x14ac:dyDescent="0.25">
      <c r="F10409" t="str">
        <f t="shared" si="162"/>
        <v>0</v>
      </c>
    </row>
    <row r="10410" spans="6:6" x14ac:dyDescent="0.25">
      <c r="F10410" t="str">
        <f t="shared" si="162"/>
        <v>0</v>
      </c>
    </row>
    <row r="10411" spans="6:6" x14ac:dyDescent="0.25">
      <c r="F10411" t="str">
        <f t="shared" si="162"/>
        <v>0</v>
      </c>
    </row>
    <row r="10412" spans="6:6" x14ac:dyDescent="0.25">
      <c r="F10412" t="str">
        <f t="shared" si="162"/>
        <v>0</v>
      </c>
    </row>
    <row r="10413" spans="6:6" x14ac:dyDescent="0.25">
      <c r="F10413" t="str">
        <f t="shared" si="162"/>
        <v>0</v>
      </c>
    </row>
    <row r="10414" spans="6:6" x14ac:dyDescent="0.25">
      <c r="F10414" t="str">
        <f t="shared" si="162"/>
        <v>0</v>
      </c>
    </row>
    <row r="10415" spans="6:6" x14ac:dyDescent="0.25">
      <c r="F10415" t="str">
        <f t="shared" si="162"/>
        <v>0</v>
      </c>
    </row>
    <row r="10416" spans="6:6" x14ac:dyDescent="0.25">
      <c r="F10416" t="str">
        <f t="shared" si="162"/>
        <v>0</v>
      </c>
    </row>
    <row r="10417" spans="6:6" x14ac:dyDescent="0.25">
      <c r="F10417" t="str">
        <f t="shared" si="162"/>
        <v>0</v>
      </c>
    </row>
    <row r="10418" spans="6:6" x14ac:dyDescent="0.25">
      <c r="F10418" t="str">
        <f t="shared" si="162"/>
        <v>0</v>
      </c>
    </row>
    <row r="10419" spans="6:6" x14ac:dyDescent="0.25">
      <c r="F10419" t="str">
        <f t="shared" si="162"/>
        <v>0</v>
      </c>
    </row>
    <row r="10420" spans="6:6" x14ac:dyDescent="0.25">
      <c r="F10420" t="str">
        <f t="shared" si="162"/>
        <v>0</v>
      </c>
    </row>
    <row r="10421" spans="6:6" x14ac:dyDescent="0.25">
      <c r="F10421" t="str">
        <f t="shared" si="162"/>
        <v>0</v>
      </c>
    </row>
    <row r="10422" spans="6:6" x14ac:dyDescent="0.25">
      <c r="F10422" t="str">
        <f t="shared" si="162"/>
        <v>0</v>
      </c>
    </row>
    <row r="10423" spans="6:6" x14ac:dyDescent="0.25">
      <c r="F10423" t="str">
        <f t="shared" si="162"/>
        <v>0</v>
      </c>
    </row>
    <row r="10424" spans="6:6" x14ac:dyDescent="0.25">
      <c r="F10424" t="str">
        <f t="shared" ref="F10424:F10487" si="163">IF(ISNUMBER(SEARCH("JBI",B10424)),"Infant Boys",IF(ISNUMBER(SEARCH("JBJ",B10424)),"Junior Boys",IF(ISNUMBER(SEARCH("JBT",B10424)),"Tolder Boys",IF(ISNUMBER(SEARCH("JGI",B10424)),"Infant GIrls",IF(ISNUMBER(SEARCH("JGT",B10424)),"Tolder Girls",IF(ISNUMBER(SEARCH("JGJ",B10424)),"Junior Girls","0"))))))</f>
        <v>0</v>
      </c>
    </row>
    <row r="10425" spans="6:6" x14ac:dyDescent="0.25">
      <c r="F10425" t="str">
        <f t="shared" si="163"/>
        <v>0</v>
      </c>
    </row>
    <row r="10426" spans="6:6" x14ac:dyDescent="0.25">
      <c r="F10426" t="str">
        <f t="shared" si="163"/>
        <v>0</v>
      </c>
    </row>
    <row r="10427" spans="6:6" x14ac:dyDescent="0.25">
      <c r="F10427" t="str">
        <f t="shared" si="163"/>
        <v>0</v>
      </c>
    </row>
    <row r="10428" spans="6:6" x14ac:dyDescent="0.25">
      <c r="F10428" t="str">
        <f t="shared" si="163"/>
        <v>0</v>
      </c>
    </row>
    <row r="10429" spans="6:6" x14ac:dyDescent="0.25">
      <c r="F10429" t="str">
        <f t="shared" si="163"/>
        <v>0</v>
      </c>
    </row>
    <row r="10430" spans="6:6" x14ac:dyDescent="0.25">
      <c r="F10430" t="str">
        <f t="shared" si="163"/>
        <v>0</v>
      </c>
    </row>
    <row r="10431" spans="6:6" x14ac:dyDescent="0.25">
      <c r="F10431" t="str">
        <f t="shared" si="163"/>
        <v>0</v>
      </c>
    </row>
    <row r="10432" spans="6:6" x14ac:dyDescent="0.25">
      <c r="F10432" t="str">
        <f t="shared" si="163"/>
        <v>0</v>
      </c>
    </row>
    <row r="10433" spans="6:6" x14ac:dyDescent="0.25">
      <c r="F10433" t="str">
        <f t="shared" si="163"/>
        <v>0</v>
      </c>
    </row>
    <row r="10434" spans="6:6" x14ac:dyDescent="0.25">
      <c r="F10434" t="str">
        <f t="shared" si="163"/>
        <v>0</v>
      </c>
    </row>
    <row r="10435" spans="6:6" x14ac:dyDescent="0.25">
      <c r="F10435" t="str">
        <f t="shared" si="163"/>
        <v>0</v>
      </c>
    </row>
    <row r="10436" spans="6:6" x14ac:dyDescent="0.25">
      <c r="F10436" t="str">
        <f t="shared" si="163"/>
        <v>0</v>
      </c>
    </row>
    <row r="10437" spans="6:6" x14ac:dyDescent="0.25">
      <c r="F10437" t="str">
        <f t="shared" si="163"/>
        <v>0</v>
      </c>
    </row>
    <row r="10438" spans="6:6" x14ac:dyDescent="0.25">
      <c r="F10438" t="str">
        <f t="shared" si="163"/>
        <v>0</v>
      </c>
    </row>
    <row r="10439" spans="6:6" x14ac:dyDescent="0.25">
      <c r="F10439" t="str">
        <f t="shared" si="163"/>
        <v>0</v>
      </c>
    </row>
    <row r="10440" spans="6:6" x14ac:dyDescent="0.25">
      <c r="F10440" t="str">
        <f t="shared" si="163"/>
        <v>0</v>
      </c>
    </row>
    <row r="10441" spans="6:6" x14ac:dyDescent="0.25">
      <c r="F10441" t="str">
        <f t="shared" si="163"/>
        <v>0</v>
      </c>
    </row>
    <row r="10442" spans="6:6" x14ac:dyDescent="0.25">
      <c r="F10442" t="str">
        <f t="shared" si="163"/>
        <v>0</v>
      </c>
    </row>
    <row r="10443" spans="6:6" x14ac:dyDescent="0.25">
      <c r="F10443" t="str">
        <f t="shared" si="163"/>
        <v>0</v>
      </c>
    </row>
    <row r="10444" spans="6:6" x14ac:dyDescent="0.25">
      <c r="F10444" t="str">
        <f t="shared" si="163"/>
        <v>0</v>
      </c>
    </row>
    <row r="10445" spans="6:6" x14ac:dyDescent="0.25">
      <c r="F10445" t="str">
        <f t="shared" si="163"/>
        <v>0</v>
      </c>
    </row>
    <row r="10446" spans="6:6" x14ac:dyDescent="0.25">
      <c r="F10446" t="str">
        <f t="shared" si="163"/>
        <v>0</v>
      </c>
    </row>
    <row r="10447" spans="6:6" x14ac:dyDescent="0.25">
      <c r="F10447" t="str">
        <f t="shared" si="163"/>
        <v>0</v>
      </c>
    </row>
    <row r="10448" spans="6:6" x14ac:dyDescent="0.25">
      <c r="F10448" t="str">
        <f t="shared" si="163"/>
        <v>0</v>
      </c>
    </row>
    <row r="10449" spans="6:6" x14ac:dyDescent="0.25">
      <c r="F10449" t="str">
        <f t="shared" si="163"/>
        <v>0</v>
      </c>
    </row>
    <row r="10450" spans="6:6" x14ac:dyDescent="0.25">
      <c r="F10450" t="str">
        <f t="shared" si="163"/>
        <v>0</v>
      </c>
    </row>
    <row r="10451" spans="6:6" x14ac:dyDescent="0.25">
      <c r="F10451" t="str">
        <f t="shared" si="163"/>
        <v>0</v>
      </c>
    </row>
    <row r="10452" spans="6:6" x14ac:dyDescent="0.25">
      <c r="F10452" t="str">
        <f t="shared" si="163"/>
        <v>0</v>
      </c>
    </row>
    <row r="10453" spans="6:6" x14ac:dyDescent="0.25">
      <c r="F10453" t="str">
        <f t="shared" si="163"/>
        <v>0</v>
      </c>
    </row>
    <row r="10454" spans="6:6" x14ac:dyDescent="0.25">
      <c r="F10454" t="str">
        <f t="shared" si="163"/>
        <v>0</v>
      </c>
    </row>
    <row r="10455" spans="6:6" x14ac:dyDescent="0.25">
      <c r="F10455" t="str">
        <f t="shared" si="163"/>
        <v>0</v>
      </c>
    </row>
    <row r="10456" spans="6:6" x14ac:dyDescent="0.25">
      <c r="F10456" t="str">
        <f t="shared" si="163"/>
        <v>0</v>
      </c>
    </row>
    <row r="10457" spans="6:6" x14ac:dyDescent="0.25">
      <c r="F10457" t="str">
        <f t="shared" si="163"/>
        <v>0</v>
      </c>
    </row>
    <row r="10458" spans="6:6" x14ac:dyDescent="0.25">
      <c r="F10458" t="str">
        <f t="shared" si="163"/>
        <v>0</v>
      </c>
    </row>
    <row r="10459" spans="6:6" x14ac:dyDescent="0.25">
      <c r="F10459" t="str">
        <f t="shared" si="163"/>
        <v>0</v>
      </c>
    </row>
    <row r="10460" spans="6:6" x14ac:dyDescent="0.25">
      <c r="F10460" t="str">
        <f t="shared" si="163"/>
        <v>0</v>
      </c>
    </row>
    <row r="10461" spans="6:6" x14ac:dyDescent="0.25">
      <c r="F10461" t="str">
        <f t="shared" si="163"/>
        <v>0</v>
      </c>
    </row>
    <row r="10462" spans="6:6" x14ac:dyDescent="0.25">
      <c r="F10462" t="str">
        <f t="shared" si="163"/>
        <v>0</v>
      </c>
    </row>
    <row r="10463" spans="6:6" x14ac:dyDescent="0.25">
      <c r="F10463" t="str">
        <f t="shared" si="163"/>
        <v>0</v>
      </c>
    </row>
    <row r="10464" spans="6:6" x14ac:dyDescent="0.25">
      <c r="F10464" t="str">
        <f t="shared" si="163"/>
        <v>0</v>
      </c>
    </row>
    <row r="10465" spans="6:6" x14ac:dyDescent="0.25">
      <c r="F10465" t="str">
        <f t="shared" si="163"/>
        <v>0</v>
      </c>
    </row>
    <row r="10466" spans="6:6" x14ac:dyDescent="0.25">
      <c r="F10466" t="str">
        <f t="shared" si="163"/>
        <v>0</v>
      </c>
    </row>
    <row r="10467" spans="6:6" x14ac:dyDescent="0.25">
      <c r="F10467" t="str">
        <f t="shared" si="163"/>
        <v>0</v>
      </c>
    </row>
    <row r="10468" spans="6:6" x14ac:dyDescent="0.25">
      <c r="F10468" t="str">
        <f t="shared" si="163"/>
        <v>0</v>
      </c>
    </row>
    <row r="10469" spans="6:6" x14ac:dyDescent="0.25">
      <c r="F10469" t="str">
        <f t="shared" si="163"/>
        <v>0</v>
      </c>
    </row>
    <row r="10470" spans="6:6" x14ac:dyDescent="0.25">
      <c r="F10470" t="str">
        <f t="shared" si="163"/>
        <v>0</v>
      </c>
    </row>
    <row r="10471" spans="6:6" x14ac:dyDescent="0.25">
      <c r="F10471" t="str">
        <f t="shared" si="163"/>
        <v>0</v>
      </c>
    </row>
    <row r="10472" spans="6:6" x14ac:dyDescent="0.25">
      <c r="F10472" t="str">
        <f t="shared" si="163"/>
        <v>0</v>
      </c>
    </row>
    <row r="10473" spans="6:6" x14ac:dyDescent="0.25">
      <c r="F10473" t="str">
        <f t="shared" si="163"/>
        <v>0</v>
      </c>
    </row>
    <row r="10474" spans="6:6" x14ac:dyDescent="0.25">
      <c r="F10474" t="str">
        <f t="shared" si="163"/>
        <v>0</v>
      </c>
    </row>
    <row r="10475" spans="6:6" x14ac:dyDescent="0.25">
      <c r="F10475" t="str">
        <f t="shared" si="163"/>
        <v>0</v>
      </c>
    </row>
    <row r="10476" spans="6:6" x14ac:dyDescent="0.25">
      <c r="F10476" t="str">
        <f t="shared" si="163"/>
        <v>0</v>
      </c>
    </row>
    <row r="10477" spans="6:6" x14ac:dyDescent="0.25">
      <c r="F10477" t="str">
        <f t="shared" si="163"/>
        <v>0</v>
      </c>
    </row>
    <row r="10478" spans="6:6" x14ac:dyDescent="0.25">
      <c r="F10478" t="str">
        <f t="shared" si="163"/>
        <v>0</v>
      </c>
    </row>
    <row r="10479" spans="6:6" x14ac:dyDescent="0.25">
      <c r="F10479" t="str">
        <f t="shared" si="163"/>
        <v>0</v>
      </c>
    </row>
    <row r="10480" spans="6:6" x14ac:dyDescent="0.25">
      <c r="F10480" t="str">
        <f t="shared" si="163"/>
        <v>0</v>
      </c>
    </row>
    <row r="10481" spans="6:6" x14ac:dyDescent="0.25">
      <c r="F10481" t="str">
        <f t="shared" si="163"/>
        <v>0</v>
      </c>
    </row>
    <row r="10482" spans="6:6" x14ac:dyDescent="0.25">
      <c r="F10482" t="str">
        <f t="shared" si="163"/>
        <v>0</v>
      </c>
    </row>
    <row r="10483" spans="6:6" x14ac:dyDescent="0.25">
      <c r="F10483" t="str">
        <f t="shared" si="163"/>
        <v>0</v>
      </c>
    </row>
    <row r="10484" spans="6:6" x14ac:dyDescent="0.25">
      <c r="F10484" t="str">
        <f t="shared" si="163"/>
        <v>0</v>
      </c>
    </row>
    <row r="10485" spans="6:6" x14ac:dyDescent="0.25">
      <c r="F10485" t="str">
        <f t="shared" si="163"/>
        <v>0</v>
      </c>
    </row>
    <row r="10486" spans="6:6" x14ac:dyDescent="0.25">
      <c r="F10486" t="str">
        <f t="shared" si="163"/>
        <v>0</v>
      </c>
    </row>
    <row r="10487" spans="6:6" x14ac:dyDescent="0.25">
      <c r="F10487" t="str">
        <f t="shared" si="163"/>
        <v>0</v>
      </c>
    </row>
    <row r="10488" spans="6:6" x14ac:dyDescent="0.25">
      <c r="F10488" t="str">
        <f t="shared" ref="F10488:F10551" si="164">IF(ISNUMBER(SEARCH("JBI",B10488)),"Infant Boys",IF(ISNUMBER(SEARCH("JBJ",B10488)),"Junior Boys",IF(ISNUMBER(SEARCH("JBT",B10488)),"Tolder Boys",IF(ISNUMBER(SEARCH("JGI",B10488)),"Infant GIrls",IF(ISNUMBER(SEARCH("JGT",B10488)),"Tolder Girls",IF(ISNUMBER(SEARCH("JGJ",B10488)),"Junior Girls","0"))))))</f>
        <v>0</v>
      </c>
    </row>
    <row r="10489" spans="6:6" x14ac:dyDescent="0.25">
      <c r="F10489" t="str">
        <f t="shared" si="164"/>
        <v>0</v>
      </c>
    </row>
    <row r="10490" spans="6:6" x14ac:dyDescent="0.25">
      <c r="F10490" t="str">
        <f t="shared" si="164"/>
        <v>0</v>
      </c>
    </row>
    <row r="10491" spans="6:6" x14ac:dyDescent="0.25">
      <c r="F10491" t="str">
        <f t="shared" si="164"/>
        <v>0</v>
      </c>
    </row>
    <row r="10492" spans="6:6" x14ac:dyDescent="0.25">
      <c r="F10492" t="str">
        <f t="shared" si="164"/>
        <v>0</v>
      </c>
    </row>
    <row r="10493" spans="6:6" x14ac:dyDescent="0.25">
      <c r="F10493" t="str">
        <f t="shared" si="164"/>
        <v>0</v>
      </c>
    </row>
    <row r="10494" spans="6:6" x14ac:dyDescent="0.25">
      <c r="F10494" t="str">
        <f t="shared" si="164"/>
        <v>0</v>
      </c>
    </row>
    <row r="10495" spans="6:6" x14ac:dyDescent="0.25">
      <c r="F10495" t="str">
        <f t="shared" si="164"/>
        <v>0</v>
      </c>
    </row>
    <row r="10496" spans="6:6" x14ac:dyDescent="0.25">
      <c r="F10496" t="str">
        <f t="shared" si="164"/>
        <v>0</v>
      </c>
    </row>
    <row r="10497" spans="6:6" x14ac:dyDescent="0.25">
      <c r="F10497" t="str">
        <f t="shared" si="164"/>
        <v>0</v>
      </c>
    </row>
    <row r="10498" spans="6:6" x14ac:dyDescent="0.25">
      <c r="F10498" t="str">
        <f t="shared" si="164"/>
        <v>0</v>
      </c>
    </row>
    <row r="10499" spans="6:6" x14ac:dyDescent="0.25">
      <c r="F10499" t="str">
        <f t="shared" si="164"/>
        <v>0</v>
      </c>
    </row>
    <row r="10500" spans="6:6" x14ac:dyDescent="0.25">
      <c r="F10500" t="str">
        <f t="shared" si="164"/>
        <v>0</v>
      </c>
    </row>
    <row r="10501" spans="6:6" x14ac:dyDescent="0.25">
      <c r="F10501" t="str">
        <f t="shared" si="164"/>
        <v>0</v>
      </c>
    </row>
    <row r="10502" spans="6:6" x14ac:dyDescent="0.25">
      <c r="F10502" t="str">
        <f t="shared" si="164"/>
        <v>0</v>
      </c>
    </row>
    <row r="10503" spans="6:6" x14ac:dyDescent="0.25">
      <c r="F10503" t="str">
        <f t="shared" si="164"/>
        <v>0</v>
      </c>
    </row>
    <row r="10504" spans="6:6" x14ac:dyDescent="0.25">
      <c r="F10504" t="str">
        <f t="shared" si="164"/>
        <v>0</v>
      </c>
    </row>
    <row r="10505" spans="6:6" x14ac:dyDescent="0.25">
      <c r="F10505" t="str">
        <f t="shared" si="164"/>
        <v>0</v>
      </c>
    </row>
    <row r="10506" spans="6:6" x14ac:dyDescent="0.25">
      <c r="F10506" t="str">
        <f t="shared" si="164"/>
        <v>0</v>
      </c>
    </row>
    <row r="10507" spans="6:6" x14ac:dyDescent="0.25">
      <c r="F10507" t="str">
        <f t="shared" si="164"/>
        <v>0</v>
      </c>
    </row>
    <row r="10508" spans="6:6" x14ac:dyDescent="0.25">
      <c r="F10508" t="str">
        <f t="shared" si="164"/>
        <v>0</v>
      </c>
    </row>
    <row r="10509" spans="6:6" x14ac:dyDescent="0.25">
      <c r="F10509" t="str">
        <f t="shared" si="164"/>
        <v>0</v>
      </c>
    </row>
    <row r="10510" spans="6:6" x14ac:dyDescent="0.25">
      <c r="F10510" t="str">
        <f t="shared" si="164"/>
        <v>0</v>
      </c>
    </row>
    <row r="10511" spans="6:6" x14ac:dyDescent="0.25">
      <c r="F10511" t="str">
        <f t="shared" si="164"/>
        <v>0</v>
      </c>
    </row>
    <row r="10512" spans="6:6" x14ac:dyDescent="0.25">
      <c r="F10512" t="str">
        <f t="shared" si="164"/>
        <v>0</v>
      </c>
    </row>
    <row r="10513" spans="6:6" x14ac:dyDescent="0.25">
      <c r="F10513" t="str">
        <f t="shared" si="164"/>
        <v>0</v>
      </c>
    </row>
    <row r="10514" spans="6:6" x14ac:dyDescent="0.25">
      <c r="F10514" t="str">
        <f t="shared" si="164"/>
        <v>0</v>
      </c>
    </row>
    <row r="10515" spans="6:6" x14ac:dyDescent="0.25">
      <c r="F10515" t="str">
        <f t="shared" si="164"/>
        <v>0</v>
      </c>
    </row>
    <row r="10516" spans="6:6" x14ac:dyDescent="0.25">
      <c r="F10516" t="str">
        <f t="shared" si="164"/>
        <v>0</v>
      </c>
    </row>
    <row r="10517" spans="6:6" x14ac:dyDescent="0.25">
      <c r="F10517" t="str">
        <f t="shared" si="164"/>
        <v>0</v>
      </c>
    </row>
    <row r="10518" spans="6:6" x14ac:dyDescent="0.25">
      <c r="F10518" t="str">
        <f t="shared" si="164"/>
        <v>0</v>
      </c>
    </row>
    <row r="10519" spans="6:6" x14ac:dyDescent="0.25">
      <c r="F10519" t="str">
        <f t="shared" si="164"/>
        <v>0</v>
      </c>
    </row>
    <row r="10520" spans="6:6" x14ac:dyDescent="0.25">
      <c r="F10520" t="str">
        <f t="shared" si="164"/>
        <v>0</v>
      </c>
    </row>
    <row r="10521" spans="6:6" x14ac:dyDescent="0.25">
      <c r="F10521" t="str">
        <f t="shared" si="164"/>
        <v>0</v>
      </c>
    </row>
    <row r="10522" spans="6:6" x14ac:dyDescent="0.25">
      <c r="F10522" t="str">
        <f t="shared" si="164"/>
        <v>0</v>
      </c>
    </row>
    <row r="10523" spans="6:6" x14ac:dyDescent="0.25">
      <c r="F10523" t="str">
        <f t="shared" si="164"/>
        <v>0</v>
      </c>
    </row>
    <row r="10524" spans="6:6" x14ac:dyDescent="0.25">
      <c r="F10524" t="str">
        <f t="shared" si="164"/>
        <v>0</v>
      </c>
    </row>
    <row r="10525" spans="6:6" x14ac:dyDescent="0.25">
      <c r="F10525" t="str">
        <f t="shared" si="164"/>
        <v>0</v>
      </c>
    </row>
    <row r="10526" spans="6:6" x14ac:dyDescent="0.25">
      <c r="F10526" t="str">
        <f t="shared" si="164"/>
        <v>0</v>
      </c>
    </row>
    <row r="10527" spans="6:6" x14ac:dyDescent="0.25">
      <c r="F10527" t="str">
        <f t="shared" si="164"/>
        <v>0</v>
      </c>
    </row>
    <row r="10528" spans="6:6" x14ac:dyDescent="0.25">
      <c r="F10528" t="str">
        <f t="shared" si="164"/>
        <v>0</v>
      </c>
    </row>
    <row r="10529" spans="6:6" x14ac:dyDescent="0.25">
      <c r="F10529" t="str">
        <f t="shared" si="164"/>
        <v>0</v>
      </c>
    </row>
    <row r="10530" spans="6:6" x14ac:dyDescent="0.25">
      <c r="F10530" t="str">
        <f t="shared" si="164"/>
        <v>0</v>
      </c>
    </row>
    <row r="10531" spans="6:6" x14ac:dyDescent="0.25">
      <c r="F10531" t="str">
        <f t="shared" si="164"/>
        <v>0</v>
      </c>
    </row>
    <row r="10532" spans="6:6" x14ac:dyDescent="0.25">
      <c r="F10532" t="str">
        <f t="shared" si="164"/>
        <v>0</v>
      </c>
    </row>
    <row r="10533" spans="6:6" x14ac:dyDescent="0.25">
      <c r="F10533" t="str">
        <f t="shared" si="164"/>
        <v>0</v>
      </c>
    </row>
    <row r="10534" spans="6:6" x14ac:dyDescent="0.25">
      <c r="F10534" t="str">
        <f t="shared" si="164"/>
        <v>0</v>
      </c>
    </row>
    <row r="10535" spans="6:6" x14ac:dyDescent="0.25">
      <c r="F10535" t="str">
        <f t="shared" si="164"/>
        <v>0</v>
      </c>
    </row>
    <row r="10536" spans="6:6" x14ac:dyDescent="0.25">
      <c r="F10536" t="str">
        <f t="shared" si="164"/>
        <v>0</v>
      </c>
    </row>
    <row r="10537" spans="6:6" x14ac:dyDescent="0.25">
      <c r="F10537" t="str">
        <f t="shared" si="164"/>
        <v>0</v>
      </c>
    </row>
    <row r="10538" spans="6:6" x14ac:dyDescent="0.25">
      <c r="F10538" t="str">
        <f t="shared" si="164"/>
        <v>0</v>
      </c>
    </row>
    <row r="10539" spans="6:6" x14ac:dyDescent="0.25">
      <c r="F10539" t="str">
        <f t="shared" si="164"/>
        <v>0</v>
      </c>
    </row>
    <row r="10540" spans="6:6" x14ac:dyDescent="0.25">
      <c r="F10540" t="str">
        <f t="shared" si="164"/>
        <v>0</v>
      </c>
    </row>
    <row r="10541" spans="6:6" x14ac:dyDescent="0.25">
      <c r="F10541" t="str">
        <f t="shared" si="164"/>
        <v>0</v>
      </c>
    </row>
    <row r="10542" spans="6:6" x14ac:dyDescent="0.25">
      <c r="F10542" t="str">
        <f t="shared" si="164"/>
        <v>0</v>
      </c>
    </row>
    <row r="10543" spans="6:6" x14ac:dyDescent="0.25">
      <c r="F10543" t="str">
        <f t="shared" si="164"/>
        <v>0</v>
      </c>
    </row>
    <row r="10544" spans="6:6" x14ac:dyDescent="0.25">
      <c r="F10544" t="str">
        <f t="shared" si="164"/>
        <v>0</v>
      </c>
    </row>
    <row r="10545" spans="6:6" x14ac:dyDescent="0.25">
      <c r="F10545" t="str">
        <f t="shared" si="164"/>
        <v>0</v>
      </c>
    </row>
    <row r="10546" spans="6:6" x14ac:dyDescent="0.25">
      <c r="F10546" t="str">
        <f t="shared" si="164"/>
        <v>0</v>
      </c>
    </row>
    <row r="10547" spans="6:6" x14ac:dyDescent="0.25">
      <c r="F10547" t="str">
        <f t="shared" si="164"/>
        <v>0</v>
      </c>
    </row>
    <row r="10548" spans="6:6" x14ac:dyDescent="0.25">
      <c r="F10548" t="str">
        <f t="shared" si="164"/>
        <v>0</v>
      </c>
    </row>
    <row r="10549" spans="6:6" x14ac:dyDescent="0.25">
      <c r="F10549" t="str">
        <f t="shared" si="164"/>
        <v>0</v>
      </c>
    </row>
    <row r="10550" spans="6:6" x14ac:dyDescent="0.25">
      <c r="F10550" t="str">
        <f t="shared" si="164"/>
        <v>0</v>
      </c>
    </row>
    <row r="10551" spans="6:6" x14ac:dyDescent="0.25">
      <c r="F10551" t="str">
        <f t="shared" si="164"/>
        <v>0</v>
      </c>
    </row>
    <row r="10552" spans="6:6" x14ac:dyDescent="0.25">
      <c r="F10552" t="str">
        <f t="shared" ref="F10552:F10615" si="165">IF(ISNUMBER(SEARCH("JBI",B10552)),"Infant Boys",IF(ISNUMBER(SEARCH("JBJ",B10552)),"Junior Boys",IF(ISNUMBER(SEARCH("JBT",B10552)),"Tolder Boys",IF(ISNUMBER(SEARCH("JGI",B10552)),"Infant GIrls",IF(ISNUMBER(SEARCH("JGT",B10552)),"Tolder Girls",IF(ISNUMBER(SEARCH("JGJ",B10552)),"Junior Girls","0"))))))</f>
        <v>0</v>
      </c>
    </row>
    <row r="10553" spans="6:6" x14ac:dyDescent="0.25">
      <c r="F10553" t="str">
        <f t="shared" si="165"/>
        <v>0</v>
      </c>
    </row>
    <row r="10554" spans="6:6" x14ac:dyDescent="0.25">
      <c r="F10554" t="str">
        <f t="shared" si="165"/>
        <v>0</v>
      </c>
    </row>
    <row r="10555" spans="6:6" x14ac:dyDescent="0.25">
      <c r="F10555" t="str">
        <f t="shared" si="165"/>
        <v>0</v>
      </c>
    </row>
    <row r="10556" spans="6:6" x14ac:dyDescent="0.25">
      <c r="F10556" t="str">
        <f t="shared" si="165"/>
        <v>0</v>
      </c>
    </row>
    <row r="10557" spans="6:6" x14ac:dyDescent="0.25">
      <c r="F10557" t="str">
        <f t="shared" si="165"/>
        <v>0</v>
      </c>
    </row>
    <row r="10558" spans="6:6" x14ac:dyDescent="0.25">
      <c r="F10558" t="str">
        <f t="shared" si="165"/>
        <v>0</v>
      </c>
    </row>
    <row r="10559" spans="6:6" x14ac:dyDescent="0.25">
      <c r="F10559" t="str">
        <f t="shared" si="165"/>
        <v>0</v>
      </c>
    </row>
    <row r="10560" spans="6:6" x14ac:dyDescent="0.25">
      <c r="F10560" t="str">
        <f t="shared" si="165"/>
        <v>0</v>
      </c>
    </row>
    <row r="10561" spans="6:6" x14ac:dyDescent="0.25">
      <c r="F10561" t="str">
        <f t="shared" si="165"/>
        <v>0</v>
      </c>
    </row>
    <row r="10562" spans="6:6" x14ac:dyDescent="0.25">
      <c r="F10562" t="str">
        <f t="shared" si="165"/>
        <v>0</v>
      </c>
    </row>
    <row r="10563" spans="6:6" x14ac:dyDescent="0.25">
      <c r="F10563" t="str">
        <f t="shared" si="165"/>
        <v>0</v>
      </c>
    </row>
    <row r="10564" spans="6:6" x14ac:dyDescent="0.25">
      <c r="F10564" t="str">
        <f t="shared" si="165"/>
        <v>0</v>
      </c>
    </row>
    <row r="10565" spans="6:6" x14ac:dyDescent="0.25">
      <c r="F10565" t="str">
        <f t="shared" si="165"/>
        <v>0</v>
      </c>
    </row>
    <row r="10566" spans="6:6" x14ac:dyDescent="0.25">
      <c r="F10566" t="str">
        <f t="shared" si="165"/>
        <v>0</v>
      </c>
    </row>
    <row r="10567" spans="6:6" x14ac:dyDescent="0.25">
      <c r="F10567" t="str">
        <f t="shared" si="165"/>
        <v>0</v>
      </c>
    </row>
    <row r="10568" spans="6:6" x14ac:dyDescent="0.25">
      <c r="F10568" t="str">
        <f t="shared" si="165"/>
        <v>0</v>
      </c>
    </row>
    <row r="10569" spans="6:6" x14ac:dyDescent="0.25">
      <c r="F10569" t="str">
        <f t="shared" si="165"/>
        <v>0</v>
      </c>
    </row>
    <row r="10570" spans="6:6" x14ac:dyDescent="0.25">
      <c r="F10570" t="str">
        <f t="shared" si="165"/>
        <v>0</v>
      </c>
    </row>
    <row r="10571" spans="6:6" x14ac:dyDescent="0.25">
      <c r="F10571" t="str">
        <f t="shared" si="165"/>
        <v>0</v>
      </c>
    </row>
    <row r="10572" spans="6:6" x14ac:dyDescent="0.25">
      <c r="F10572" t="str">
        <f t="shared" si="165"/>
        <v>0</v>
      </c>
    </row>
    <row r="10573" spans="6:6" x14ac:dyDescent="0.25">
      <c r="F10573" t="str">
        <f t="shared" si="165"/>
        <v>0</v>
      </c>
    </row>
    <row r="10574" spans="6:6" x14ac:dyDescent="0.25">
      <c r="F10574" t="str">
        <f t="shared" si="165"/>
        <v>0</v>
      </c>
    </row>
    <row r="10575" spans="6:6" x14ac:dyDescent="0.25">
      <c r="F10575" t="str">
        <f t="shared" si="165"/>
        <v>0</v>
      </c>
    </row>
    <row r="10576" spans="6:6" x14ac:dyDescent="0.25">
      <c r="F10576" t="str">
        <f t="shared" si="165"/>
        <v>0</v>
      </c>
    </row>
    <row r="10577" spans="6:6" x14ac:dyDescent="0.25">
      <c r="F10577" t="str">
        <f t="shared" si="165"/>
        <v>0</v>
      </c>
    </row>
    <row r="10578" spans="6:6" x14ac:dyDescent="0.25">
      <c r="F10578" t="str">
        <f t="shared" si="165"/>
        <v>0</v>
      </c>
    </row>
    <row r="10579" spans="6:6" x14ac:dyDescent="0.25">
      <c r="F10579" t="str">
        <f t="shared" si="165"/>
        <v>0</v>
      </c>
    </row>
    <row r="10580" spans="6:6" x14ac:dyDescent="0.25">
      <c r="F10580" t="str">
        <f t="shared" si="165"/>
        <v>0</v>
      </c>
    </row>
    <row r="10581" spans="6:6" x14ac:dyDescent="0.25">
      <c r="F10581" t="str">
        <f t="shared" si="165"/>
        <v>0</v>
      </c>
    </row>
    <row r="10582" spans="6:6" x14ac:dyDescent="0.25">
      <c r="F10582" t="str">
        <f t="shared" si="165"/>
        <v>0</v>
      </c>
    </row>
    <row r="10583" spans="6:6" x14ac:dyDescent="0.25">
      <c r="F10583" t="str">
        <f t="shared" si="165"/>
        <v>0</v>
      </c>
    </row>
    <row r="10584" spans="6:6" x14ac:dyDescent="0.25">
      <c r="F10584" t="str">
        <f t="shared" si="165"/>
        <v>0</v>
      </c>
    </row>
    <row r="10585" spans="6:6" x14ac:dyDescent="0.25">
      <c r="F10585" t="str">
        <f t="shared" si="165"/>
        <v>0</v>
      </c>
    </row>
    <row r="10586" spans="6:6" x14ac:dyDescent="0.25">
      <c r="F10586" t="str">
        <f t="shared" si="165"/>
        <v>0</v>
      </c>
    </row>
    <row r="10587" spans="6:6" x14ac:dyDescent="0.25">
      <c r="F10587" t="str">
        <f t="shared" si="165"/>
        <v>0</v>
      </c>
    </row>
    <row r="10588" spans="6:6" x14ac:dyDescent="0.25">
      <c r="F10588" t="str">
        <f t="shared" si="165"/>
        <v>0</v>
      </c>
    </row>
    <row r="10589" spans="6:6" x14ac:dyDescent="0.25">
      <c r="F10589" t="str">
        <f t="shared" si="165"/>
        <v>0</v>
      </c>
    </row>
    <row r="10590" spans="6:6" x14ac:dyDescent="0.25">
      <c r="F10590" t="str">
        <f t="shared" si="165"/>
        <v>0</v>
      </c>
    </row>
    <row r="10591" spans="6:6" x14ac:dyDescent="0.25">
      <c r="F10591" t="str">
        <f t="shared" si="165"/>
        <v>0</v>
      </c>
    </row>
    <row r="10592" spans="6:6" x14ac:dyDescent="0.25">
      <c r="F10592" t="str">
        <f t="shared" si="165"/>
        <v>0</v>
      </c>
    </row>
    <row r="10593" spans="6:6" x14ac:dyDescent="0.25">
      <c r="F10593" t="str">
        <f t="shared" si="165"/>
        <v>0</v>
      </c>
    </row>
    <row r="10594" spans="6:6" x14ac:dyDescent="0.25">
      <c r="F10594" t="str">
        <f t="shared" si="165"/>
        <v>0</v>
      </c>
    </row>
    <row r="10595" spans="6:6" x14ac:dyDescent="0.25">
      <c r="F10595" t="str">
        <f t="shared" si="165"/>
        <v>0</v>
      </c>
    </row>
    <row r="10596" spans="6:6" x14ac:dyDescent="0.25">
      <c r="F10596" t="str">
        <f t="shared" si="165"/>
        <v>0</v>
      </c>
    </row>
    <row r="10597" spans="6:6" x14ac:dyDescent="0.25">
      <c r="F10597" t="str">
        <f t="shared" si="165"/>
        <v>0</v>
      </c>
    </row>
    <row r="10598" spans="6:6" x14ac:dyDescent="0.25">
      <c r="F10598" t="str">
        <f t="shared" si="165"/>
        <v>0</v>
      </c>
    </row>
    <row r="10599" spans="6:6" x14ac:dyDescent="0.25">
      <c r="F10599" t="str">
        <f t="shared" si="165"/>
        <v>0</v>
      </c>
    </row>
    <row r="10600" spans="6:6" x14ac:dyDescent="0.25">
      <c r="F10600" t="str">
        <f t="shared" si="165"/>
        <v>0</v>
      </c>
    </row>
    <row r="10601" spans="6:6" x14ac:dyDescent="0.25">
      <c r="F10601" t="str">
        <f t="shared" si="165"/>
        <v>0</v>
      </c>
    </row>
    <row r="10602" spans="6:6" x14ac:dyDescent="0.25">
      <c r="F10602" t="str">
        <f t="shared" si="165"/>
        <v>0</v>
      </c>
    </row>
    <row r="10603" spans="6:6" x14ac:dyDescent="0.25">
      <c r="F10603" t="str">
        <f t="shared" si="165"/>
        <v>0</v>
      </c>
    </row>
    <row r="10604" spans="6:6" x14ac:dyDescent="0.25">
      <c r="F10604" t="str">
        <f t="shared" si="165"/>
        <v>0</v>
      </c>
    </row>
    <row r="10605" spans="6:6" x14ac:dyDescent="0.25">
      <c r="F10605" t="str">
        <f t="shared" si="165"/>
        <v>0</v>
      </c>
    </row>
    <row r="10606" spans="6:6" x14ac:dyDescent="0.25">
      <c r="F10606" t="str">
        <f t="shared" si="165"/>
        <v>0</v>
      </c>
    </row>
    <row r="10607" spans="6:6" x14ac:dyDescent="0.25">
      <c r="F10607" t="str">
        <f t="shared" si="165"/>
        <v>0</v>
      </c>
    </row>
    <row r="10608" spans="6:6" x14ac:dyDescent="0.25">
      <c r="F10608" t="str">
        <f t="shared" si="165"/>
        <v>0</v>
      </c>
    </row>
    <row r="10609" spans="6:6" x14ac:dyDescent="0.25">
      <c r="F10609" t="str">
        <f t="shared" si="165"/>
        <v>0</v>
      </c>
    </row>
    <row r="10610" spans="6:6" x14ac:dyDescent="0.25">
      <c r="F10610" t="str">
        <f t="shared" si="165"/>
        <v>0</v>
      </c>
    </row>
    <row r="10611" spans="6:6" x14ac:dyDescent="0.25">
      <c r="F10611" t="str">
        <f t="shared" si="165"/>
        <v>0</v>
      </c>
    </row>
    <row r="10612" spans="6:6" x14ac:dyDescent="0.25">
      <c r="F10612" t="str">
        <f t="shared" si="165"/>
        <v>0</v>
      </c>
    </row>
    <row r="10613" spans="6:6" x14ac:dyDescent="0.25">
      <c r="F10613" t="str">
        <f t="shared" si="165"/>
        <v>0</v>
      </c>
    </row>
    <row r="10614" spans="6:6" x14ac:dyDescent="0.25">
      <c r="F10614" t="str">
        <f t="shared" si="165"/>
        <v>0</v>
      </c>
    </row>
    <row r="10615" spans="6:6" x14ac:dyDescent="0.25">
      <c r="F10615" t="str">
        <f t="shared" si="165"/>
        <v>0</v>
      </c>
    </row>
    <row r="10616" spans="6:6" x14ac:dyDescent="0.25">
      <c r="F10616" t="str">
        <f t="shared" ref="F10616:F10679" si="166">IF(ISNUMBER(SEARCH("JBI",B10616)),"Infant Boys",IF(ISNUMBER(SEARCH("JBJ",B10616)),"Junior Boys",IF(ISNUMBER(SEARCH("JBT",B10616)),"Tolder Boys",IF(ISNUMBER(SEARCH("JGI",B10616)),"Infant GIrls",IF(ISNUMBER(SEARCH("JGT",B10616)),"Tolder Girls",IF(ISNUMBER(SEARCH("JGJ",B10616)),"Junior Girls","0"))))))</f>
        <v>0</v>
      </c>
    </row>
    <row r="10617" spans="6:6" x14ac:dyDescent="0.25">
      <c r="F10617" t="str">
        <f t="shared" si="166"/>
        <v>0</v>
      </c>
    </row>
    <row r="10618" spans="6:6" x14ac:dyDescent="0.25">
      <c r="F10618" t="str">
        <f t="shared" si="166"/>
        <v>0</v>
      </c>
    </row>
    <row r="10619" spans="6:6" x14ac:dyDescent="0.25">
      <c r="F10619" t="str">
        <f t="shared" si="166"/>
        <v>0</v>
      </c>
    </row>
    <row r="10620" spans="6:6" x14ac:dyDescent="0.25">
      <c r="F10620" t="str">
        <f t="shared" si="166"/>
        <v>0</v>
      </c>
    </row>
    <row r="10621" spans="6:6" x14ac:dyDescent="0.25">
      <c r="F10621" t="str">
        <f t="shared" si="166"/>
        <v>0</v>
      </c>
    </row>
    <row r="10622" spans="6:6" x14ac:dyDescent="0.25">
      <c r="F10622" t="str">
        <f t="shared" si="166"/>
        <v>0</v>
      </c>
    </row>
    <row r="10623" spans="6:6" x14ac:dyDescent="0.25">
      <c r="F10623" t="str">
        <f t="shared" si="166"/>
        <v>0</v>
      </c>
    </row>
    <row r="10624" spans="6:6" x14ac:dyDescent="0.25">
      <c r="F10624" t="str">
        <f t="shared" si="166"/>
        <v>0</v>
      </c>
    </row>
    <row r="10625" spans="6:6" x14ac:dyDescent="0.25">
      <c r="F10625" t="str">
        <f t="shared" si="166"/>
        <v>0</v>
      </c>
    </row>
    <row r="10626" spans="6:6" x14ac:dyDescent="0.25">
      <c r="F10626" t="str">
        <f t="shared" si="166"/>
        <v>0</v>
      </c>
    </row>
    <row r="10627" spans="6:6" x14ac:dyDescent="0.25">
      <c r="F10627" t="str">
        <f t="shared" si="166"/>
        <v>0</v>
      </c>
    </row>
    <row r="10628" spans="6:6" x14ac:dyDescent="0.25">
      <c r="F10628" t="str">
        <f t="shared" si="166"/>
        <v>0</v>
      </c>
    </row>
    <row r="10629" spans="6:6" x14ac:dyDescent="0.25">
      <c r="F10629" t="str">
        <f t="shared" si="166"/>
        <v>0</v>
      </c>
    </row>
    <row r="10630" spans="6:6" x14ac:dyDescent="0.25">
      <c r="F10630" t="str">
        <f t="shared" si="166"/>
        <v>0</v>
      </c>
    </row>
    <row r="10631" spans="6:6" x14ac:dyDescent="0.25">
      <c r="F10631" t="str">
        <f t="shared" si="166"/>
        <v>0</v>
      </c>
    </row>
    <row r="10632" spans="6:6" x14ac:dyDescent="0.25">
      <c r="F10632" t="str">
        <f t="shared" si="166"/>
        <v>0</v>
      </c>
    </row>
    <row r="10633" spans="6:6" x14ac:dyDescent="0.25">
      <c r="F10633" t="str">
        <f t="shared" si="166"/>
        <v>0</v>
      </c>
    </row>
    <row r="10634" spans="6:6" x14ac:dyDescent="0.25">
      <c r="F10634" t="str">
        <f t="shared" si="166"/>
        <v>0</v>
      </c>
    </row>
    <row r="10635" spans="6:6" x14ac:dyDescent="0.25">
      <c r="F10635" t="str">
        <f t="shared" si="166"/>
        <v>0</v>
      </c>
    </row>
    <row r="10636" spans="6:6" x14ac:dyDescent="0.25">
      <c r="F10636" t="str">
        <f t="shared" si="166"/>
        <v>0</v>
      </c>
    </row>
    <row r="10637" spans="6:6" x14ac:dyDescent="0.25">
      <c r="F10637" t="str">
        <f t="shared" si="166"/>
        <v>0</v>
      </c>
    </row>
    <row r="10638" spans="6:6" x14ac:dyDescent="0.25">
      <c r="F10638" t="str">
        <f t="shared" si="166"/>
        <v>0</v>
      </c>
    </row>
    <row r="10639" spans="6:6" x14ac:dyDescent="0.25">
      <c r="F10639" t="str">
        <f t="shared" si="166"/>
        <v>0</v>
      </c>
    </row>
    <row r="10640" spans="6:6" x14ac:dyDescent="0.25">
      <c r="F10640" t="str">
        <f t="shared" si="166"/>
        <v>0</v>
      </c>
    </row>
    <row r="10641" spans="6:6" x14ac:dyDescent="0.25">
      <c r="F10641" t="str">
        <f t="shared" si="166"/>
        <v>0</v>
      </c>
    </row>
    <row r="10642" spans="6:6" x14ac:dyDescent="0.25">
      <c r="F10642" t="str">
        <f t="shared" si="166"/>
        <v>0</v>
      </c>
    </row>
    <row r="10643" spans="6:6" x14ac:dyDescent="0.25">
      <c r="F10643" t="str">
        <f t="shared" si="166"/>
        <v>0</v>
      </c>
    </row>
    <row r="10644" spans="6:6" x14ac:dyDescent="0.25">
      <c r="F10644" t="str">
        <f t="shared" si="166"/>
        <v>0</v>
      </c>
    </row>
    <row r="10645" spans="6:6" x14ac:dyDescent="0.25">
      <c r="F10645" t="str">
        <f t="shared" si="166"/>
        <v>0</v>
      </c>
    </row>
    <row r="10646" spans="6:6" x14ac:dyDescent="0.25">
      <c r="F10646" t="str">
        <f t="shared" si="166"/>
        <v>0</v>
      </c>
    </row>
    <row r="10647" spans="6:6" x14ac:dyDescent="0.25">
      <c r="F10647" t="str">
        <f t="shared" si="166"/>
        <v>0</v>
      </c>
    </row>
    <row r="10648" spans="6:6" x14ac:dyDescent="0.25">
      <c r="F10648" t="str">
        <f t="shared" si="166"/>
        <v>0</v>
      </c>
    </row>
    <row r="10649" spans="6:6" x14ac:dyDescent="0.25">
      <c r="F10649" t="str">
        <f t="shared" si="166"/>
        <v>0</v>
      </c>
    </row>
    <row r="10650" spans="6:6" x14ac:dyDescent="0.25">
      <c r="F10650" t="str">
        <f t="shared" si="166"/>
        <v>0</v>
      </c>
    </row>
    <row r="10651" spans="6:6" x14ac:dyDescent="0.25">
      <c r="F10651" t="str">
        <f t="shared" si="166"/>
        <v>0</v>
      </c>
    </row>
    <row r="10652" spans="6:6" x14ac:dyDescent="0.25">
      <c r="F10652" t="str">
        <f t="shared" si="166"/>
        <v>0</v>
      </c>
    </row>
    <row r="10653" spans="6:6" x14ac:dyDescent="0.25">
      <c r="F10653" t="str">
        <f t="shared" si="166"/>
        <v>0</v>
      </c>
    </row>
    <row r="10654" spans="6:6" x14ac:dyDescent="0.25">
      <c r="F10654" t="str">
        <f t="shared" si="166"/>
        <v>0</v>
      </c>
    </row>
    <row r="10655" spans="6:6" x14ac:dyDescent="0.25">
      <c r="F10655" t="str">
        <f t="shared" si="166"/>
        <v>0</v>
      </c>
    </row>
    <row r="10656" spans="6:6" x14ac:dyDescent="0.25">
      <c r="F10656" t="str">
        <f t="shared" si="166"/>
        <v>0</v>
      </c>
    </row>
    <row r="10657" spans="6:6" x14ac:dyDescent="0.25">
      <c r="F10657" t="str">
        <f t="shared" si="166"/>
        <v>0</v>
      </c>
    </row>
    <row r="10658" spans="6:6" x14ac:dyDescent="0.25">
      <c r="F10658" t="str">
        <f t="shared" si="166"/>
        <v>0</v>
      </c>
    </row>
    <row r="10659" spans="6:6" x14ac:dyDescent="0.25">
      <c r="F10659" t="str">
        <f t="shared" si="166"/>
        <v>0</v>
      </c>
    </row>
    <row r="10660" spans="6:6" x14ac:dyDescent="0.25">
      <c r="F10660" t="str">
        <f t="shared" si="166"/>
        <v>0</v>
      </c>
    </row>
    <row r="10661" spans="6:6" x14ac:dyDescent="0.25">
      <c r="F10661" t="str">
        <f t="shared" si="166"/>
        <v>0</v>
      </c>
    </row>
    <row r="10662" spans="6:6" x14ac:dyDescent="0.25">
      <c r="F10662" t="str">
        <f t="shared" si="166"/>
        <v>0</v>
      </c>
    </row>
    <row r="10663" spans="6:6" x14ac:dyDescent="0.25">
      <c r="F10663" t="str">
        <f t="shared" si="166"/>
        <v>0</v>
      </c>
    </row>
    <row r="10664" spans="6:6" x14ac:dyDescent="0.25">
      <c r="F10664" t="str">
        <f t="shared" si="166"/>
        <v>0</v>
      </c>
    </row>
    <row r="10665" spans="6:6" x14ac:dyDescent="0.25">
      <c r="F10665" t="str">
        <f t="shared" si="166"/>
        <v>0</v>
      </c>
    </row>
    <row r="10666" spans="6:6" x14ac:dyDescent="0.25">
      <c r="F10666" t="str">
        <f t="shared" si="166"/>
        <v>0</v>
      </c>
    </row>
    <row r="10667" spans="6:6" x14ac:dyDescent="0.25">
      <c r="F10667" t="str">
        <f t="shared" si="166"/>
        <v>0</v>
      </c>
    </row>
    <row r="10668" spans="6:6" x14ac:dyDescent="0.25">
      <c r="F10668" t="str">
        <f t="shared" si="166"/>
        <v>0</v>
      </c>
    </row>
    <row r="10669" spans="6:6" x14ac:dyDescent="0.25">
      <c r="F10669" t="str">
        <f t="shared" si="166"/>
        <v>0</v>
      </c>
    </row>
    <row r="10670" spans="6:6" x14ac:dyDescent="0.25">
      <c r="F10670" t="str">
        <f t="shared" si="166"/>
        <v>0</v>
      </c>
    </row>
    <row r="10671" spans="6:6" x14ac:dyDescent="0.25">
      <c r="F10671" t="str">
        <f t="shared" si="166"/>
        <v>0</v>
      </c>
    </row>
    <row r="10672" spans="6:6" x14ac:dyDescent="0.25">
      <c r="F10672" t="str">
        <f t="shared" si="166"/>
        <v>0</v>
      </c>
    </row>
    <row r="10673" spans="6:6" x14ac:dyDescent="0.25">
      <c r="F10673" t="str">
        <f t="shared" si="166"/>
        <v>0</v>
      </c>
    </row>
    <row r="10674" spans="6:6" x14ac:dyDescent="0.25">
      <c r="F10674" t="str">
        <f t="shared" si="166"/>
        <v>0</v>
      </c>
    </row>
    <row r="10675" spans="6:6" x14ac:dyDescent="0.25">
      <c r="F10675" t="str">
        <f t="shared" si="166"/>
        <v>0</v>
      </c>
    </row>
    <row r="10676" spans="6:6" x14ac:dyDescent="0.25">
      <c r="F10676" t="str">
        <f t="shared" si="166"/>
        <v>0</v>
      </c>
    </row>
    <row r="10677" spans="6:6" x14ac:dyDescent="0.25">
      <c r="F10677" t="str">
        <f t="shared" si="166"/>
        <v>0</v>
      </c>
    </row>
    <row r="10678" spans="6:6" x14ac:dyDescent="0.25">
      <c r="F10678" t="str">
        <f t="shared" si="166"/>
        <v>0</v>
      </c>
    </row>
    <row r="10679" spans="6:6" x14ac:dyDescent="0.25">
      <c r="F10679" t="str">
        <f t="shared" si="166"/>
        <v>0</v>
      </c>
    </row>
    <row r="10680" spans="6:6" x14ac:dyDescent="0.25">
      <c r="F10680" t="str">
        <f t="shared" ref="F10680:F10743" si="167">IF(ISNUMBER(SEARCH("JBI",B10680)),"Infant Boys",IF(ISNUMBER(SEARCH("JBJ",B10680)),"Junior Boys",IF(ISNUMBER(SEARCH("JBT",B10680)),"Tolder Boys",IF(ISNUMBER(SEARCH("JGI",B10680)),"Infant GIrls",IF(ISNUMBER(SEARCH("JGT",B10680)),"Tolder Girls",IF(ISNUMBER(SEARCH("JGJ",B10680)),"Junior Girls","0"))))))</f>
        <v>0</v>
      </c>
    </row>
    <row r="10681" spans="6:6" x14ac:dyDescent="0.25">
      <c r="F10681" t="str">
        <f t="shared" si="167"/>
        <v>0</v>
      </c>
    </row>
    <row r="10682" spans="6:6" x14ac:dyDescent="0.25">
      <c r="F10682" t="str">
        <f t="shared" si="167"/>
        <v>0</v>
      </c>
    </row>
    <row r="10683" spans="6:6" x14ac:dyDescent="0.25">
      <c r="F10683" t="str">
        <f t="shared" si="167"/>
        <v>0</v>
      </c>
    </row>
    <row r="10684" spans="6:6" x14ac:dyDescent="0.25">
      <c r="F10684" t="str">
        <f t="shared" si="167"/>
        <v>0</v>
      </c>
    </row>
    <row r="10685" spans="6:6" x14ac:dyDescent="0.25">
      <c r="F10685" t="str">
        <f t="shared" si="167"/>
        <v>0</v>
      </c>
    </row>
    <row r="10686" spans="6:6" x14ac:dyDescent="0.25">
      <c r="F10686" t="str">
        <f t="shared" si="167"/>
        <v>0</v>
      </c>
    </row>
    <row r="10687" spans="6:6" x14ac:dyDescent="0.25">
      <c r="F10687" t="str">
        <f t="shared" si="167"/>
        <v>0</v>
      </c>
    </row>
    <row r="10688" spans="6:6" x14ac:dyDescent="0.25">
      <c r="F10688" t="str">
        <f t="shared" si="167"/>
        <v>0</v>
      </c>
    </row>
    <row r="10689" spans="6:6" x14ac:dyDescent="0.25">
      <c r="F10689" t="str">
        <f t="shared" si="167"/>
        <v>0</v>
      </c>
    </row>
    <row r="10690" spans="6:6" x14ac:dyDescent="0.25">
      <c r="F10690" t="str">
        <f t="shared" si="167"/>
        <v>0</v>
      </c>
    </row>
    <row r="10691" spans="6:6" x14ac:dyDescent="0.25">
      <c r="F10691" t="str">
        <f t="shared" si="167"/>
        <v>0</v>
      </c>
    </row>
    <row r="10692" spans="6:6" x14ac:dyDescent="0.25">
      <c r="F10692" t="str">
        <f t="shared" si="167"/>
        <v>0</v>
      </c>
    </row>
    <row r="10693" spans="6:6" x14ac:dyDescent="0.25">
      <c r="F10693" t="str">
        <f t="shared" si="167"/>
        <v>0</v>
      </c>
    </row>
    <row r="10694" spans="6:6" x14ac:dyDescent="0.25">
      <c r="F10694" t="str">
        <f t="shared" si="167"/>
        <v>0</v>
      </c>
    </row>
    <row r="10695" spans="6:6" x14ac:dyDescent="0.25">
      <c r="F10695" t="str">
        <f t="shared" si="167"/>
        <v>0</v>
      </c>
    </row>
    <row r="10696" spans="6:6" x14ac:dyDescent="0.25">
      <c r="F10696" t="str">
        <f t="shared" si="167"/>
        <v>0</v>
      </c>
    </row>
    <row r="10697" spans="6:6" x14ac:dyDescent="0.25">
      <c r="F10697" t="str">
        <f t="shared" si="167"/>
        <v>0</v>
      </c>
    </row>
    <row r="10698" spans="6:6" x14ac:dyDescent="0.25">
      <c r="F10698" t="str">
        <f t="shared" si="167"/>
        <v>0</v>
      </c>
    </row>
    <row r="10699" spans="6:6" x14ac:dyDescent="0.25">
      <c r="F10699" t="str">
        <f t="shared" si="167"/>
        <v>0</v>
      </c>
    </row>
    <row r="10700" spans="6:6" x14ac:dyDescent="0.25">
      <c r="F10700" t="str">
        <f t="shared" si="167"/>
        <v>0</v>
      </c>
    </row>
    <row r="10701" spans="6:6" x14ac:dyDescent="0.25">
      <c r="F10701" t="str">
        <f t="shared" si="167"/>
        <v>0</v>
      </c>
    </row>
    <row r="10702" spans="6:6" x14ac:dyDescent="0.25">
      <c r="F10702" t="str">
        <f t="shared" si="167"/>
        <v>0</v>
      </c>
    </row>
    <row r="10703" spans="6:6" x14ac:dyDescent="0.25">
      <c r="F10703" t="str">
        <f t="shared" si="167"/>
        <v>0</v>
      </c>
    </row>
    <row r="10704" spans="6:6" x14ac:dyDescent="0.25">
      <c r="F10704" t="str">
        <f t="shared" si="167"/>
        <v>0</v>
      </c>
    </row>
    <row r="10705" spans="6:6" x14ac:dyDescent="0.25">
      <c r="F10705" t="str">
        <f t="shared" si="167"/>
        <v>0</v>
      </c>
    </row>
    <row r="10706" spans="6:6" x14ac:dyDescent="0.25">
      <c r="F10706" t="str">
        <f t="shared" si="167"/>
        <v>0</v>
      </c>
    </row>
    <row r="10707" spans="6:6" x14ac:dyDescent="0.25">
      <c r="F10707" t="str">
        <f t="shared" si="167"/>
        <v>0</v>
      </c>
    </row>
    <row r="10708" spans="6:6" x14ac:dyDescent="0.25">
      <c r="F10708" t="str">
        <f t="shared" si="167"/>
        <v>0</v>
      </c>
    </row>
    <row r="10709" spans="6:6" x14ac:dyDescent="0.25">
      <c r="F10709" t="str">
        <f t="shared" si="167"/>
        <v>0</v>
      </c>
    </row>
    <row r="10710" spans="6:6" x14ac:dyDescent="0.25">
      <c r="F10710" t="str">
        <f t="shared" si="167"/>
        <v>0</v>
      </c>
    </row>
    <row r="10711" spans="6:6" x14ac:dyDescent="0.25">
      <c r="F10711" t="str">
        <f t="shared" si="167"/>
        <v>0</v>
      </c>
    </row>
    <row r="10712" spans="6:6" x14ac:dyDescent="0.25">
      <c r="F10712" t="str">
        <f t="shared" si="167"/>
        <v>0</v>
      </c>
    </row>
    <row r="10713" spans="6:6" x14ac:dyDescent="0.25">
      <c r="F10713" t="str">
        <f t="shared" si="167"/>
        <v>0</v>
      </c>
    </row>
    <row r="10714" spans="6:6" x14ac:dyDescent="0.25">
      <c r="F10714" t="str">
        <f t="shared" si="167"/>
        <v>0</v>
      </c>
    </row>
    <row r="10715" spans="6:6" x14ac:dyDescent="0.25">
      <c r="F10715" t="str">
        <f t="shared" si="167"/>
        <v>0</v>
      </c>
    </row>
    <row r="10716" spans="6:6" x14ac:dyDescent="0.25">
      <c r="F10716" t="str">
        <f t="shared" si="167"/>
        <v>0</v>
      </c>
    </row>
    <row r="10717" spans="6:6" x14ac:dyDescent="0.25">
      <c r="F10717" t="str">
        <f t="shared" si="167"/>
        <v>0</v>
      </c>
    </row>
    <row r="10718" spans="6:6" x14ac:dyDescent="0.25">
      <c r="F10718" t="str">
        <f t="shared" si="167"/>
        <v>0</v>
      </c>
    </row>
    <row r="10719" spans="6:6" x14ac:dyDescent="0.25">
      <c r="F10719" t="str">
        <f t="shared" si="167"/>
        <v>0</v>
      </c>
    </row>
    <row r="10720" spans="6:6" x14ac:dyDescent="0.25">
      <c r="F10720" t="str">
        <f t="shared" si="167"/>
        <v>0</v>
      </c>
    </row>
    <row r="10721" spans="6:6" x14ac:dyDescent="0.25">
      <c r="F10721" t="str">
        <f t="shared" si="167"/>
        <v>0</v>
      </c>
    </row>
    <row r="10722" spans="6:6" x14ac:dyDescent="0.25">
      <c r="F10722" t="str">
        <f t="shared" si="167"/>
        <v>0</v>
      </c>
    </row>
    <row r="10723" spans="6:6" x14ac:dyDescent="0.25">
      <c r="F10723" t="str">
        <f t="shared" si="167"/>
        <v>0</v>
      </c>
    </row>
    <row r="10724" spans="6:6" x14ac:dyDescent="0.25">
      <c r="F10724" t="str">
        <f t="shared" si="167"/>
        <v>0</v>
      </c>
    </row>
    <row r="10725" spans="6:6" x14ac:dyDescent="0.25">
      <c r="F10725" t="str">
        <f t="shared" si="167"/>
        <v>0</v>
      </c>
    </row>
    <row r="10726" spans="6:6" x14ac:dyDescent="0.25">
      <c r="F10726" t="str">
        <f t="shared" si="167"/>
        <v>0</v>
      </c>
    </row>
    <row r="10727" spans="6:6" x14ac:dyDescent="0.25">
      <c r="F10727" t="str">
        <f t="shared" si="167"/>
        <v>0</v>
      </c>
    </row>
    <row r="10728" spans="6:6" x14ac:dyDescent="0.25">
      <c r="F10728" t="str">
        <f t="shared" si="167"/>
        <v>0</v>
      </c>
    </row>
    <row r="10729" spans="6:6" x14ac:dyDescent="0.25">
      <c r="F10729" t="str">
        <f t="shared" si="167"/>
        <v>0</v>
      </c>
    </row>
    <row r="10730" spans="6:6" x14ac:dyDescent="0.25">
      <c r="F10730" t="str">
        <f t="shared" si="167"/>
        <v>0</v>
      </c>
    </row>
    <row r="10731" spans="6:6" x14ac:dyDescent="0.25">
      <c r="F10731" t="str">
        <f t="shared" si="167"/>
        <v>0</v>
      </c>
    </row>
    <row r="10732" spans="6:6" x14ac:dyDescent="0.25">
      <c r="F10732" t="str">
        <f t="shared" si="167"/>
        <v>0</v>
      </c>
    </row>
    <row r="10733" spans="6:6" x14ac:dyDescent="0.25">
      <c r="F10733" t="str">
        <f t="shared" si="167"/>
        <v>0</v>
      </c>
    </row>
    <row r="10734" spans="6:6" x14ac:dyDescent="0.25">
      <c r="F10734" t="str">
        <f t="shared" si="167"/>
        <v>0</v>
      </c>
    </row>
    <row r="10735" spans="6:6" x14ac:dyDescent="0.25">
      <c r="F10735" t="str">
        <f t="shared" si="167"/>
        <v>0</v>
      </c>
    </row>
    <row r="10736" spans="6:6" x14ac:dyDescent="0.25">
      <c r="F10736" t="str">
        <f t="shared" si="167"/>
        <v>0</v>
      </c>
    </row>
    <row r="10737" spans="6:6" x14ac:dyDescent="0.25">
      <c r="F10737" t="str">
        <f t="shared" si="167"/>
        <v>0</v>
      </c>
    </row>
    <row r="10738" spans="6:6" x14ac:dyDescent="0.25">
      <c r="F10738" t="str">
        <f t="shared" si="167"/>
        <v>0</v>
      </c>
    </row>
    <row r="10739" spans="6:6" x14ac:dyDescent="0.25">
      <c r="F10739" t="str">
        <f t="shared" si="167"/>
        <v>0</v>
      </c>
    </row>
    <row r="10740" spans="6:6" x14ac:dyDescent="0.25">
      <c r="F10740" t="str">
        <f t="shared" si="167"/>
        <v>0</v>
      </c>
    </row>
    <row r="10741" spans="6:6" x14ac:dyDescent="0.25">
      <c r="F10741" t="str">
        <f t="shared" si="167"/>
        <v>0</v>
      </c>
    </row>
    <row r="10742" spans="6:6" x14ac:dyDescent="0.25">
      <c r="F10742" t="str">
        <f t="shared" si="167"/>
        <v>0</v>
      </c>
    </row>
    <row r="10743" spans="6:6" x14ac:dyDescent="0.25">
      <c r="F10743" t="str">
        <f t="shared" si="167"/>
        <v>0</v>
      </c>
    </row>
    <row r="10744" spans="6:6" x14ac:dyDescent="0.25">
      <c r="F10744" t="str">
        <f t="shared" ref="F10744:F10807" si="168">IF(ISNUMBER(SEARCH("JBI",B10744)),"Infant Boys",IF(ISNUMBER(SEARCH("JBJ",B10744)),"Junior Boys",IF(ISNUMBER(SEARCH("JBT",B10744)),"Tolder Boys",IF(ISNUMBER(SEARCH("JGI",B10744)),"Infant GIrls",IF(ISNUMBER(SEARCH("JGT",B10744)),"Tolder Girls",IF(ISNUMBER(SEARCH("JGJ",B10744)),"Junior Girls","0"))))))</f>
        <v>0</v>
      </c>
    </row>
    <row r="10745" spans="6:6" x14ac:dyDescent="0.25">
      <c r="F10745" t="str">
        <f t="shared" si="168"/>
        <v>0</v>
      </c>
    </row>
    <row r="10746" spans="6:6" x14ac:dyDescent="0.25">
      <c r="F10746" t="str">
        <f t="shared" si="168"/>
        <v>0</v>
      </c>
    </row>
    <row r="10747" spans="6:6" x14ac:dyDescent="0.25">
      <c r="F10747" t="str">
        <f t="shared" si="168"/>
        <v>0</v>
      </c>
    </row>
    <row r="10748" spans="6:6" x14ac:dyDescent="0.25">
      <c r="F10748" t="str">
        <f t="shared" si="168"/>
        <v>0</v>
      </c>
    </row>
    <row r="10749" spans="6:6" x14ac:dyDescent="0.25">
      <c r="F10749" t="str">
        <f t="shared" si="168"/>
        <v>0</v>
      </c>
    </row>
    <row r="10750" spans="6:6" x14ac:dyDescent="0.25">
      <c r="F10750" t="str">
        <f t="shared" si="168"/>
        <v>0</v>
      </c>
    </row>
    <row r="10751" spans="6:6" x14ac:dyDescent="0.25">
      <c r="F10751" t="str">
        <f t="shared" si="168"/>
        <v>0</v>
      </c>
    </row>
    <row r="10752" spans="6:6" x14ac:dyDescent="0.25">
      <c r="F10752" t="str">
        <f t="shared" si="168"/>
        <v>0</v>
      </c>
    </row>
    <row r="10753" spans="6:6" x14ac:dyDescent="0.25">
      <c r="F10753" t="str">
        <f t="shared" si="168"/>
        <v>0</v>
      </c>
    </row>
    <row r="10754" spans="6:6" x14ac:dyDescent="0.25">
      <c r="F10754" t="str">
        <f t="shared" si="168"/>
        <v>0</v>
      </c>
    </row>
    <row r="10755" spans="6:6" x14ac:dyDescent="0.25">
      <c r="F10755" t="str">
        <f t="shared" si="168"/>
        <v>0</v>
      </c>
    </row>
    <row r="10756" spans="6:6" x14ac:dyDescent="0.25">
      <c r="F10756" t="str">
        <f t="shared" si="168"/>
        <v>0</v>
      </c>
    </row>
    <row r="10757" spans="6:6" x14ac:dyDescent="0.25">
      <c r="F10757" t="str">
        <f t="shared" si="168"/>
        <v>0</v>
      </c>
    </row>
    <row r="10758" spans="6:6" x14ac:dyDescent="0.25">
      <c r="F10758" t="str">
        <f t="shared" si="168"/>
        <v>0</v>
      </c>
    </row>
    <row r="10759" spans="6:6" x14ac:dyDescent="0.25">
      <c r="F10759" t="str">
        <f t="shared" si="168"/>
        <v>0</v>
      </c>
    </row>
    <row r="10760" spans="6:6" x14ac:dyDescent="0.25">
      <c r="F10760" t="str">
        <f t="shared" si="168"/>
        <v>0</v>
      </c>
    </row>
    <row r="10761" spans="6:6" x14ac:dyDescent="0.25">
      <c r="F10761" t="str">
        <f t="shared" si="168"/>
        <v>0</v>
      </c>
    </row>
    <row r="10762" spans="6:6" x14ac:dyDescent="0.25">
      <c r="F10762" t="str">
        <f t="shared" si="168"/>
        <v>0</v>
      </c>
    </row>
    <row r="10763" spans="6:6" x14ac:dyDescent="0.25">
      <c r="F10763" t="str">
        <f t="shared" si="168"/>
        <v>0</v>
      </c>
    </row>
    <row r="10764" spans="6:6" x14ac:dyDescent="0.25">
      <c r="F10764" t="str">
        <f t="shared" si="168"/>
        <v>0</v>
      </c>
    </row>
    <row r="10765" spans="6:6" x14ac:dyDescent="0.25">
      <c r="F10765" t="str">
        <f t="shared" si="168"/>
        <v>0</v>
      </c>
    </row>
    <row r="10766" spans="6:6" x14ac:dyDescent="0.25">
      <c r="F10766" t="str">
        <f t="shared" si="168"/>
        <v>0</v>
      </c>
    </row>
    <row r="10767" spans="6:6" x14ac:dyDescent="0.25">
      <c r="F10767" t="str">
        <f t="shared" si="168"/>
        <v>0</v>
      </c>
    </row>
    <row r="10768" spans="6:6" x14ac:dyDescent="0.25">
      <c r="F10768" t="str">
        <f t="shared" si="168"/>
        <v>0</v>
      </c>
    </row>
    <row r="10769" spans="6:6" x14ac:dyDescent="0.25">
      <c r="F10769" t="str">
        <f t="shared" si="168"/>
        <v>0</v>
      </c>
    </row>
    <row r="10770" spans="6:6" x14ac:dyDescent="0.25">
      <c r="F10770" t="str">
        <f t="shared" si="168"/>
        <v>0</v>
      </c>
    </row>
    <row r="10771" spans="6:6" x14ac:dyDescent="0.25">
      <c r="F10771" t="str">
        <f t="shared" si="168"/>
        <v>0</v>
      </c>
    </row>
    <row r="10772" spans="6:6" x14ac:dyDescent="0.25">
      <c r="F10772" t="str">
        <f t="shared" si="168"/>
        <v>0</v>
      </c>
    </row>
    <row r="10773" spans="6:6" x14ac:dyDescent="0.25">
      <c r="F10773" t="str">
        <f t="shared" si="168"/>
        <v>0</v>
      </c>
    </row>
    <row r="10774" spans="6:6" x14ac:dyDescent="0.25">
      <c r="F10774" t="str">
        <f t="shared" si="168"/>
        <v>0</v>
      </c>
    </row>
    <row r="10775" spans="6:6" x14ac:dyDescent="0.25">
      <c r="F10775" t="str">
        <f t="shared" si="168"/>
        <v>0</v>
      </c>
    </row>
    <row r="10776" spans="6:6" x14ac:dyDescent="0.25">
      <c r="F10776" t="str">
        <f t="shared" si="168"/>
        <v>0</v>
      </c>
    </row>
    <row r="10777" spans="6:6" x14ac:dyDescent="0.25">
      <c r="F10777" t="str">
        <f t="shared" si="168"/>
        <v>0</v>
      </c>
    </row>
    <row r="10778" spans="6:6" x14ac:dyDescent="0.25">
      <c r="F10778" t="str">
        <f t="shared" si="168"/>
        <v>0</v>
      </c>
    </row>
    <row r="10779" spans="6:6" x14ac:dyDescent="0.25">
      <c r="F10779" t="str">
        <f t="shared" si="168"/>
        <v>0</v>
      </c>
    </row>
    <row r="10780" spans="6:6" x14ac:dyDescent="0.25">
      <c r="F10780" t="str">
        <f t="shared" si="168"/>
        <v>0</v>
      </c>
    </row>
    <row r="10781" spans="6:6" x14ac:dyDescent="0.25">
      <c r="F10781" t="str">
        <f t="shared" si="168"/>
        <v>0</v>
      </c>
    </row>
    <row r="10782" spans="6:6" x14ac:dyDescent="0.25">
      <c r="F10782" t="str">
        <f t="shared" si="168"/>
        <v>0</v>
      </c>
    </row>
    <row r="10783" spans="6:6" x14ac:dyDescent="0.25">
      <c r="F10783" t="str">
        <f t="shared" si="168"/>
        <v>0</v>
      </c>
    </row>
    <row r="10784" spans="6:6" x14ac:dyDescent="0.25">
      <c r="F10784" t="str">
        <f t="shared" si="168"/>
        <v>0</v>
      </c>
    </row>
    <row r="10785" spans="6:6" x14ac:dyDescent="0.25">
      <c r="F10785" t="str">
        <f t="shared" si="168"/>
        <v>0</v>
      </c>
    </row>
    <row r="10786" spans="6:6" x14ac:dyDescent="0.25">
      <c r="F10786" t="str">
        <f t="shared" si="168"/>
        <v>0</v>
      </c>
    </row>
    <row r="10787" spans="6:6" x14ac:dyDescent="0.25">
      <c r="F10787" t="str">
        <f t="shared" si="168"/>
        <v>0</v>
      </c>
    </row>
    <row r="10788" spans="6:6" x14ac:dyDescent="0.25">
      <c r="F10788" t="str">
        <f t="shared" si="168"/>
        <v>0</v>
      </c>
    </row>
    <row r="10789" spans="6:6" x14ac:dyDescent="0.25">
      <c r="F10789" t="str">
        <f t="shared" si="168"/>
        <v>0</v>
      </c>
    </row>
    <row r="10790" spans="6:6" x14ac:dyDescent="0.25">
      <c r="F10790" t="str">
        <f t="shared" si="168"/>
        <v>0</v>
      </c>
    </row>
    <row r="10791" spans="6:6" x14ac:dyDescent="0.25">
      <c r="F10791" t="str">
        <f t="shared" si="168"/>
        <v>0</v>
      </c>
    </row>
    <row r="10792" spans="6:6" x14ac:dyDescent="0.25">
      <c r="F10792" t="str">
        <f t="shared" si="168"/>
        <v>0</v>
      </c>
    </row>
    <row r="10793" spans="6:6" x14ac:dyDescent="0.25">
      <c r="F10793" t="str">
        <f t="shared" si="168"/>
        <v>0</v>
      </c>
    </row>
    <row r="10794" spans="6:6" x14ac:dyDescent="0.25">
      <c r="F10794" t="str">
        <f t="shared" si="168"/>
        <v>0</v>
      </c>
    </row>
    <row r="10795" spans="6:6" x14ac:dyDescent="0.25">
      <c r="F10795" t="str">
        <f t="shared" si="168"/>
        <v>0</v>
      </c>
    </row>
    <row r="10796" spans="6:6" x14ac:dyDescent="0.25">
      <c r="F10796" t="str">
        <f t="shared" si="168"/>
        <v>0</v>
      </c>
    </row>
    <row r="10797" spans="6:6" x14ac:dyDescent="0.25">
      <c r="F10797" t="str">
        <f t="shared" si="168"/>
        <v>0</v>
      </c>
    </row>
    <row r="10798" spans="6:6" x14ac:dyDescent="0.25">
      <c r="F10798" t="str">
        <f t="shared" si="168"/>
        <v>0</v>
      </c>
    </row>
    <row r="10799" spans="6:6" x14ac:dyDescent="0.25">
      <c r="F10799" t="str">
        <f t="shared" si="168"/>
        <v>0</v>
      </c>
    </row>
    <row r="10800" spans="6:6" x14ac:dyDescent="0.25">
      <c r="F10800" t="str">
        <f t="shared" si="168"/>
        <v>0</v>
      </c>
    </row>
    <row r="10801" spans="6:6" x14ac:dyDescent="0.25">
      <c r="F10801" t="str">
        <f t="shared" si="168"/>
        <v>0</v>
      </c>
    </row>
    <row r="10802" spans="6:6" x14ac:dyDescent="0.25">
      <c r="F10802" t="str">
        <f t="shared" si="168"/>
        <v>0</v>
      </c>
    </row>
    <row r="10803" spans="6:6" x14ac:dyDescent="0.25">
      <c r="F10803" t="str">
        <f t="shared" si="168"/>
        <v>0</v>
      </c>
    </row>
    <row r="10804" spans="6:6" x14ac:dyDescent="0.25">
      <c r="F10804" t="str">
        <f t="shared" si="168"/>
        <v>0</v>
      </c>
    </row>
    <row r="10805" spans="6:6" x14ac:dyDescent="0.25">
      <c r="F10805" t="str">
        <f t="shared" si="168"/>
        <v>0</v>
      </c>
    </row>
    <row r="10806" spans="6:6" x14ac:dyDescent="0.25">
      <c r="F10806" t="str">
        <f t="shared" si="168"/>
        <v>0</v>
      </c>
    </row>
    <row r="10807" spans="6:6" x14ac:dyDescent="0.25">
      <c r="F10807" t="str">
        <f t="shared" si="168"/>
        <v>0</v>
      </c>
    </row>
    <row r="10808" spans="6:6" x14ac:dyDescent="0.25">
      <c r="F10808" t="str">
        <f t="shared" ref="F10808:F10871" si="169">IF(ISNUMBER(SEARCH("JBI",B10808)),"Infant Boys",IF(ISNUMBER(SEARCH("JBJ",B10808)),"Junior Boys",IF(ISNUMBER(SEARCH("JBT",B10808)),"Tolder Boys",IF(ISNUMBER(SEARCH("JGI",B10808)),"Infant GIrls",IF(ISNUMBER(SEARCH("JGT",B10808)),"Tolder Girls",IF(ISNUMBER(SEARCH("JGJ",B10808)),"Junior Girls","0"))))))</f>
        <v>0</v>
      </c>
    </row>
    <row r="10809" spans="6:6" x14ac:dyDescent="0.25">
      <c r="F10809" t="str">
        <f t="shared" si="169"/>
        <v>0</v>
      </c>
    </row>
    <row r="10810" spans="6:6" x14ac:dyDescent="0.25">
      <c r="F10810" t="str">
        <f t="shared" si="169"/>
        <v>0</v>
      </c>
    </row>
    <row r="10811" spans="6:6" x14ac:dyDescent="0.25">
      <c r="F10811" t="str">
        <f t="shared" si="169"/>
        <v>0</v>
      </c>
    </row>
    <row r="10812" spans="6:6" x14ac:dyDescent="0.25">
      <c r="F10812" t="str">
        <f t="shared" si="169"/>
        <v>0</v>
      </c>
    </row>
    <row r="10813" spans="6:6" x14ac:dyDescent="0.25">
      <c r="F10813" t="str">
        <f t="shared" si="169"/>
        <v>0</v>
      </c>
    </row>
    <row r="10814" spans="6:6" x14ac:dyDescent="0.25">
      <c r="F10814" t="str">
        <f t="shared" si="169"/>
        <v>0</v>
      </c>
    </row>
    <row r="10815" spans="6:6" x14ac:dyDescent="0.25">
      <c r="F10815" t="str">
        <f t="shared" si="169"/>
        <v>0</v>
      </c>
    </row>
    <row r="10816" spans="6:6" x14ac:dyDescent="0.25">
      <c r="F10816" t="str">
        <f t="shared" si="169"/>
        <v>0</v>
      </c>
    </row>
    <row r="10817" spans="6:6" x14ac:dyDescent="0.25">
      <c r="F10817" t="str">
        <f t="shared" si="169"/>
        <v>0</v>
      </c>
    </row>
    <row r="10818" spans="6:6" x14ac:dyDescent="0.25">
      <c r="F10818" t="str">
        <f t="shared" si="169"/>
        <v>0</v>
      </c>
    </row>
    <row r="10819" spans="6:6" x14ac:dyDescent="0.25">
      <c r="F10819" t="str">
        <f t="shared" si="169"/>
        <v>0</v>
      </c>
    </row>
    <row r="10820" spans="6:6" x14ac:dyDescent="0.25">
      <c r="F10820" t="str">
        <f t="shared" si="169"/>
        <v>0</v>
      </c>
    </row>
    <row r="10821" spans="6:6" x14ac:dyDescent="0.25">
      <c r="F10821" t="str">
        <f t="shared" si="169"/>
        <v>0</v>
      </c>
    </row>
    <row r="10822" spans="6:6" x14ac:dyDescent="0.25">
      <c r="F10822" t="str">
        <f t="shared" si="169"/>
        <v>0</v>
      </c>
    </row>
    <row r="10823" spans="6:6" x14ac:dyDescent="0.25">
      <c r="F10823" t="str">
        <f t="shared" si="169"/>
        <v>0</v>
      </c>
    </row>
    <row r="10824" spans="6:6" x14ac:dyDescent="0.25">
      <c r="F10824" t="str">
        <f t="shared" si="169"/>
        <v>0</v>
      </c>
    </row>
    <row r="10825" spans="6:6" x14ac:dyDescent="0.25">
      <c r="F10825" t="str">
        <f t="shared" si="169"/>
        <v>0</v>
      </c>
    </row>
    <row r="10826" spans="6:6" x14ac:dyDescent="0.25">
      <c r="F10826" t="str">
        <f t="shared" si="169"/>
        <v>0</v>
      </c>
    </row>
    <row r="10827" spans="6:6" x14ac:dyDescent="0.25">
      <c r="F10827" t="str">
        <f t="shared" si="169"/>
        <v>0</v>
      </c>
    </row>
    <row r="10828" spans="6:6" x14ac:dyDescent="0.25">
      <c r="F10828" t="str">
        <f t="shared" si="169"/>
        <v>0</v>
      </c>
    </row>
    <row r="10829" spans="6:6" x14ac:dyDescent="0.25">
      <c r="F10829" t="str">
        <f t="shared" si="169"/>
        <v>0</v>
      </c>
    </row>
    <row r="10830" spans="6:6" x14ac:dyDescent="0.25">
      <c r="F10830" t="str">
        <f t="shared" si="169"/>
        <v>0</v>
      </c>
    </row>
    <row r="10831" spans="6:6" x14ac:dyDescent="0.25">
      <c r="F10831" t="str">
        <f t="shared" si="169"/>
        <v>0</v>
      </c>
    </row>
    <row r="10832" spans="6:6" x14ac:dyDescent="0.25">
      <c r="F10832" t="str">
        <f t="shared" si="169"/>
        <v>0</v>
      </c>
    </row>
    <row r="10833" spans="6:6" x14ac:dyDescent="0.25">
      <c r="F10833" t="str">
        <f t="shared" si="169"/>
        <v>0</v>
      </c>
    </row>
    <row r="10834" spans="6:6" x14ac:dyDescent="0.25">
      <c r="F10834" t="str">
        <f t="shared" si="169"/>
        <v>0</v>
      </c>
    </row>
    <row r="10835" spans="6:6" x14ac:dyDescent="0.25">
      <c r="F10835" t="str">
        <f t="shared" si="169"/>
        <v>0</v>
      </c>
    </row>
    <row r="10836" spans="6:6" x14ac:dyDescent="0.25">
      <c r="F10836" t="str">
        <f t="shared" si="169"/>
        <v>0</v>
      </c>
    </row>
    <row r="10837" spans="6:6" x14ac:dyDescent="0.25">
      <c r="F10837" t="str">
        <f t="shared" si="169"/>
        <v>0</v>
      </c>
    </row>
    <row r="10838" spans="6:6" x14ac:dyDescent="0.25">
      <c r="F10838" t="str">
        <f t="shared" si="169"/>
        <v>0</v>
      </c>
    </row>
    <row r="10839" spans="6:6" x14ac:dyDescent="0.25">
      <c r="F10839" t="str">
        <f t="shared" si="169"/>
        <v>0</v>
      </c>
    </row>
    <row r="10840" spans="6:6" x14ac:dyDescent="0.25">
      <c r="F10840" t="str">
        <f t="shared" si="169"/>
        <v>0</v>
      </c>
    </row>
    <row r="10841" spans="6:6" x14ac:dyDescent="0.25">
      <c r="F10841" t="str">
        <f t="shared" si="169"/>
        <v>0</v>
      </c>
    </row>
    <row r="10842" spans="6:6" x14ac:dyDescent="0.25">
      <c r="F10842" t="str">
        <f t="shared" si="169"/>
        <v>0</v>
      </c>
    </row>
    <row r="10843" spans="6:6" x14ac:dyDescent="0.25">
      <c r="F10843" t="str">
        <f t="shared" si="169"/>
        <v>0</v>
      </c>
    </row>
    <row r="10844" spans="6:6" x14ac:dyDescent="0.25">
      <c r="F10844" t="str">
        <f t="shared" si="169"/>
        <v>0</v>
      </c>
    </row>
    <row r="10845" spans="6:6" x14ac:dyDescent="0.25">
      <c r="F10845" t="str">
        <f t="shared" si="169"/>
        <v>0</v>
      </c>
    </row>
    <row r="10846" spans="6:6" x14ac:dyDescent="0.25">
      <c r="F10846" t="str">
        <f t="shared" si="169"/>
        <v>0</v>
      </c>
    </row>
    <row r="10847" spans="6:6" x14ac:dyDescent="0.25">
      <c r="F10847" t="str">
        <f t="shared" si="169"/>
        <v>0</v>
      </c>
    </row>
    <row r="10848" spans="6:6" x14ac:dyDescent="0.25">
      <c r="F10848" t="str">
        <f t="shared" si="169"/>
        <v>0</v>
      </c>
    </row>
    <row r="10849" spans="6:6" x14ac:dyDescent="0.25">
      <c r="F10849" t="str">
        <f t="shared" si="169"/>
        <v>0</v>
      </c>
    </row>
    <row r="10850" spans="6:6" x14ac:dyDescent="0.25">
      <c r="F10850" t="str">
        <f t="shared" si="169"/>
        <v>0</v>
      </c>
    </row>
    <row r="10851" spans="6:6" x14ac:dyDescent="0.25">
      <c r="F10851" t="str">
        <f t="shared" si="169"/>
        <v>0</v>
      </c>
    </row>
    <row r="10852" spans="6:6" x14ac:dyDescent="0.25">
      <c r="F10852" t="str">
        <f t="shared" si="169"/>
        <v>0</v>
      </c>
    </row>
    <row r="10853" spans="6:6" x14ac:dyDescent="0.25">
      <c r="F10853" t="str">
        <f t="shared" si="169"/>
        <v>0</v>
      </c>
    </row>
    <row r="10854" spans="6:6" x14ac:dyDescent="0.25">
      <c r="F10854" t="str">
        <f t="shared" si="169"/>
        <v>0</v>
      </c>
    </row>
    <row r="10855" spans="6:6" x14ac:dyDescent="0.25">
      <c r="F10855" t="str">
        <f t="shared" si="169"/>
        <v>0</v>
      </c>
    </row>
    <row r="10856" spans="6:6" x14ac:dyDescent="0.25">
      <c r="F10856" t="str">
        <f t="shared" si="169"/>
        <v>0</v>
      </c>
    </row>
    <row r="10857" spans="6:6" x14ac:dyDescent="0.25">
      <c r="F10857" t="str">
        <f t="shared" si="169"/>
        <v>0</v>
      </c>
    </row>
    <row r="10858" spans="6:6" x14ac:dyDescent="0.25">
      <c r="F10858" t="str">
        <f t="shared" si="169"/>
        <v>0</v>
      </c>
    </row>
    <row r="10859" spans="6:6" x14ac:dyDescent="0.25">
      <c r="F10859" t="str">
        <f t="shared" si="169"/>
        <v>0</v>
      </c>
    </row>
    <row r="10860" spans="6:6" x14ac:dyDescent="0.25">
      <c r="F10860" t="str">
        <f t="shared" si="169"/>
        <v>0</v>
      </c>
    </row>
    <row r="10861" spans="6:6" x14ac:dyDescent="0.25">
      <c r="F10861" t="str">
        <f t="shared" si="169"/>
        <v>0</v>
      </c>
    </row>
    <row r="10862" spans="6:6" x14ac:dyDescent="0.25">
      <c r="F10862" t="str">
        <f t="shared" si="169"/>
        <v>0</v>
      </c>
    </row>
    <row r="10863" spans="6:6" x14ac:dyDescent="0.25">
      <c r="F10863" t="str">
        <f t="shared" si="169"/>
        <v>0</v>
      </c>
    </row>
    <row r="10864" spans="6:6" x14ac:dyDescent="0.25">
      <c r="F10864" t="str">
        <f t="shared" si="169"/>
        <v>0</v>
      </c>
    </row>
    <row r="10865" spans="6:6" x14ac:dyDescent="0.25">
      <c r="F10865" t="str">
        <f t="shared" si="169"/>
        <v>0</v>
      </c>
    </row>
    <row r="10866" spans="6:6" x14ac:dyDescent="0.25">
      <c r="F10866" t="str">
        <f t="shared" si="169"/>
        <v>0</v>
      </c>
    </row>
    <row r="10867" spans="6:6" x14ac:dyDescent="0.25">
      <c r="F10867" t="str">
        <f t="shared" si="169"/>
        <v>0</v>
      </c>
    </row>
    <row r="10868" spans="6:6" x14ac:dyDescent="0.25">
      <c r="F10868" t="str">
        <f t="shared" si="169"/>
        <v>0</v>
      </c>
    </row>
    <row r="10869" spans="6:6" x14ac:dyDescent="0.25">
      <c r="F10869" t="str">
        <f t="shared" si="169"/>
        <v>0</v>
      </c>
    </row>
    <row r="10870" spans="6:6" x14ac:dyDescent="0.25">
      <c r="F10870" t="str">
        <f t="shared" si="169"/>
        <v>0</v>
      </c>
    </row>
    <row r="10871" spans="6:6" x14ac:dyDescent="0.25">
      <c r="F10871" t="str">
        <f t="shared" si="169"/>
        <v>0</v>
      </c>
    </row>
    <row r="10872" spans="6:6" x14ac:dyDescent="0.25">
      <c r="F10872" t="str">
        <f t="shared" ref="F10872:F10935" si="170">IF(ISNUMBER(SEARCH("JBI",B10872)),"Infant Boys",IF(ISNUMBER(SEARCH("JBJ",B10872)),"Junior Boys",IF(ISNUMBER(SEARCH("JBT",B10872)),"Tolder Boys",IF(ISNUMBER(SEARCH("JGI",B10872)),"Infant GIrls",IF(ISNUMBER(SEARCH("JGT",B10872)),"Tolder Girls",IF(ISNUMBER(SEARCH("JGJ",B10872)),"Junior Girls","0"))))))</f>
        <v>0</v>
      </c>
    </row>
    <row r="10873" spans="6:6" x14ac:dyDescent="0.25">
      <c r="F10873" t="str">
        <f t="shared" si="170"/>
        <v>0</v>
      </c>
    </row>
    <row r="10874" spans="6:6" x14ac:dyDescent="0.25">
      <c r="F10874" t="str">
        <f t="shared" si="170"/>
        <v>0</v>
      </c>
    </row>
    <row r="10875" spans="6:6" x14ac:dyDescent="0.25">
      <c r="F10875" t="str">
        <f t="shared" si="170"/>
        <v>0</v>
      </c>
    </row>
    <row r="10876" spans="6:6" x14ac:dyDescent="0.25">
      <c r="F10876" t="str">
        <f t="shared" si="170"/>
        <v>0</v>
      </c>
    </row>
    <row r="10877" spans="6:6" x14ac:dyDescent="0.25">
      <c r="F10877" t="str">
        <f t="shared" si="170"/>
        <v>0</v>
      </c>
    </row>
    <row r="10878" spans="6:6" x14ac:dyDescent="0.25">
      <c r="F10878" t="str">
        <f t="shared" si="170"/>
        <v>0</v>
      </c>
    </row>
    <row r="10879" spans="6:6" x14ac:dyDescent="0.25">
      <c r="F10879" t="str">
        <f t="shared" si="170"/>
        <v>0</v>
      </c>
    </row>
    <row r="10880" spans="6:6" x14ac:dyDescent="0.25">
      <c r="F10880" t="str">
        <f t="shared" si="170"/>
        <v>0</v>
      </c>
    </row>
    <row r="10881" spans="6:6" x14ac:dyDescent="0.25">
      <c r="F10881" t="str">
        <f t="shared" si="170"/>
        <v>0</v>
      </c>
    </row>
    <row r="10882" spans="6:6" x14ac:dyDescent="0.25">
      <c r="F10882" t="str">
        <f t="shared" si="170"/>
        <v>0</v>
      </c>
    </row>
    <row r="10883" spans="6:6" x14ac:dyDescent="0.25">
      <c r="F10883" t="str">
        <f t="shared" si="170"/>
        <v>0</v>
      </c>
    </row>
    <row r="10884" spans="6:6" x14ac:dyDescent="0.25">
      <c r="F10884" t="str">
        <f t="shared" si="170"/>
        <v>0</v>
      </c>
    </row>
    <row r="10885" spans="6:6" x14ac:dyDescent="0.25">
      <c r="F10885" t="str">
        <f t="shared" si="170"/>
        <v>0</v>
      </c>
    </row>
    <row r="10886" spans="6:6" x14ac:dyDescent="0.25">
      <c r="F10886" t="str">
        <f t="shared" si="170"/>
        <v>0</v>
      </c>
    </row>
    <row r="10887" spans="6:6" x14ac:dyDescent="0.25">
      <c r="F10887" t="str">
        <f t="shared" si="170"/>
        <v>0</v>
      </c>
    </row>
    <row r="10888" spans="6:6" x14ac:dyDescent="0.25">
      <c r="F10888" t="str">
        <f t="shared" si="170"/>
        <v>0</v>
      </c>
    </row>
    <row r="10889" spans="6:6" x14ac:dyDescent="0.25">
      <c r="F10889" t="str">
        <f t="shared" si="170"/>
        <v>0</v>
      </c>
    </row>
    <row r="10890" spans="6:6" x14ac:dyDescent="0.25">
      <c r="F10890" t="str">
        <f t="shared" si="170"/>
        <v>0</v>
      </c>
    </row>
    <row r="10891" spans="6:6" x14ac:dyDescent="0.25">
      <c r="F10891" t="str">
        <f t="shared" si="170"/>
        <v>0</v>
      </c>
    </row>
    <row r="10892" spans="6:6" x14ac:dyDescent="0.25">
      <c r="F10892" t="str">
        <f t="shared" si="170"/>
        <v>0</v>
      </c>
    </row>
    <row r="10893" spans="6:6" x14ac:dyDescent="0.25">
      <c r="F10893" t="str">
        <f t="shared" si="170"/>
        <v>0</v>
      </c>
    </row>
    <row r="10894" spans="6:6" x14ac:dyDescent="0.25">
      <c r="F10894" t="str">
        <f t="shared" si="170"/>
        <v>0</v>
      </c>
    </row>
    <row r="10895" spans="6:6" x14ac:dyDescent="0.25">
      <c r="F10895" t="str">
        <f t="shared" si="170"/>
        <v>0</v>
      </c>
    </row>
    <row r="10896" spans="6:6" x14ac:dyDescent="0.25">
      <c r="F10896" t="str">
        <f t="shared" si="170"/>
        <v>0</v>
      </c>
    </row>
    <row r="10897" spans="6:6" x14ac:dyDescent="0.25">
      <c r="F10897" t="str">
        <f t="shared" si="170"/>
        <v>0</v>
      </c>
    </row>
    <row r="10898" spans="6:6" x14ac:dyDescent="0.25">
      <c r="F10898" t="str">
        <f t="shared" si="170"/>
        <v>0</v>
      </c>
    </row>
    <row r="10899" spans="6:6" x14ac:dyDescent="0.25">
      <c r="F10899" t="str">
        <f t="shared" si="170"/>
        <v>0</v>
      </c>
    </row>
    <row r="10900" spans="6:6" x14ac:dyDescent="0.25">
      <c r="F10900" t="str">
        <f t="shared" si="170"/>
        <v>0</v>
      </c>
    </row>
    <row r="10901" spans="6:6" x14ac:dyDescent="0.25">
      <c r="F10901" t="str">
        <f t="shared" si="170"/>
        <v>0</v>
      </c>
    </row>
    <row r="10902" spans="6:6" x14ac:dyDescent="0.25">
      <c r="F10902" t="str">
        <f t="shared" si="170"/>
        <v>0</v>
      </c>
    </row>
    <row r="10903" spans="6:6" x14ac:dyDescent="0.25">
      <c r="F10903" t="str">
        <f t="shared" si="170"/>
        <v>0</v>
      </c>
    </row>
    <row r="10904" spans="6:6" x14ac:dyDescent="0.25">
      <c r="F10904" t="str">
        <f t="shared" si="170"/>
        <v>0</v>
      </c>
    </row>
    <row r="10905" spans="6:6" x14ac:dyDescent="0.25">
      <c r="F10905" t="str">
        <f t="shared" si="170"/>
        <v>0</v>
      </c>
    </row>
    <row r="10906" spans="6:6" x14ac:dyDescent="0.25">
      <c r="F10906" t="str">
        <f t="shared" si="170"/>
        <v>0</v>
      </c>
    </row>
    <row r="10907" spans="6:6" x14ac:dyDescent="0.25">
      <c r="F10907" t="str">
        <f t="shared" si="170"/>
        <v>0</v>
      </c>
    </row>
    <row r="10908" spans="6:6" x14ac:dyDescent="0.25">
      <c r="F10908" t="str">
        <f t="shared" si="170"/>
        <v>0</v>
      </c>
    </row>
    <row r="10909" spans="6:6" x14ac:dyDescent="0.25">
      <c r="F10909" t="str">
        <f t="shared" si="170"/>
        <v>0</v>
      </c>
    </row>
    <row r="10910" spans="6:6" x14ac:dyDescent="0.25">
      <c r="F10910" t="str">
        <f t="shared" si="170"/>
        <v>0</v>
      </c>
    </row>
    <row r="10911" spans="6:6" x14ac:dyDescent="0.25">
      <c r="F10911" t="str">
        <f t="shared" si="170"/>
        <v>0</v>
      </c>
    </row>
    <row r="10912" spans="6:6" x14ac:dyDescent="0.25">
      <c r="F10912" t="str">
        <f t="shared" si="170"/>
        <v>0</v>
      </c>
    </row>
    <row r="10913" spans="6:6" x14ac:dyDescent="0.25">
      <c r="F10913" t="str">
        <f t="shared" si="170"/>
        <v>0</v>
      </c>
    </row>
    <row r="10914" spans="6:6" x14ac:dyDescent="0.25">
      <c r="F10914" t="str">
        <f t="shared" si="170"/>
        <v>0</v>
      </c>
    </row>
    <row r="10915" spans="6:6" x14ac:dyDescent="0.25">
      <c r="F10915" t="str">
        <f t="shared" si="170"/>
        <v>0</v>
      </c>
    </row>
    <row r="10916" spans="6:6" x14ac:dyDescent="0.25">
      <c r="F10916" t="str">
        <f t="shared" si="170"/>
        <v>0</v>
      </c>
    </row>
    <row r="10917" spans="6:6" x14ac:dyDescent="0.25">
      <c r="F10917" t="str">
        <f t="shared" si="170"/>
        <v>0</v>
      </c>
    </row>
    <row r="10918" spans="6:6" x14ac:dyDescent="0.25">
      <c r="F10918" t="str">
        <f t="shared" si="170"/>
        <v>0</v>
      </c>
    </row>
    <row r="10919" spans="6:6" x14ac:dyDescent="0.25">
      <c r="F10919" t="str">
        <f t="shared" si="170"/>
        <v>0</v>
      </c>
    </row>
    <row r="10920" spans="6:6" x14ac:dyDescent="0.25">
      <c r="F10920" t="str">
        <f t="shared" si="170"/>
        <v>0</v>
      </c>
    </row>
    <row r="10921" spans="6:6" x14ac:dyDescent="0.25">
      <c r="F10921" t="str">
        <f t="shared" si="170"/>
        <v>0</v>
      </c>
    </row>
    <row r="10922" spans="6:6" x14ac:dyDescent="0.25">
      <c r="F10922" t="str">
        <f t="shared" si="170"/>
        <v>0</v>
      </c>
    </row>
    <row r="10923" spans="6:6" x14ac:dyDescent="0.25">
      <c r="F10923" t="str">
        <f t="shared" si="170"/>
        <v>0</v>
      </c>
    </row>
    <row r="10924" spans="6:6" x14ac:dyDescent="0.25">
      <c r="F10924" t="str">
        <f t="shared" si="170"/>
        <v>0</v>
      </c>
    </row>
    <row r="10925" spans="6:6" x14ac:dyDescent="0.25">
      <c r="F10925" t="str">
        <f t="shared" si="170"/>
        <v>0</v>
      </c>
    </row>
    <row r="10926" spans="6:6" x14ac:dyDescent="0.25">
      <c r="F10926" t="str">
        <f t="shared" si="170"/>
        <v>0</v>
      </c>
    </row>
    <row r="10927" spans="6:6" x14ac:dyDescent="0.25">
      <c r="F10927" t="str">
        <f t="shared" si="170"/>
        <v>0</v>
      </c>
    </row>
    <row r="10928" spans="6:6" x14ac:dyDescent="0.25">
      <c r="F10928" t="str">
        <f t="shared" si="170"/>
        <v>0</v>
      </c>
    </row>
    <row r="10929" spans="6:6" x14ac:dyDescent="0.25">
      <c r="F10929" t="str">
        <f t="shared" si="170"/>
        <v>0</v>
      </c>
    </row>
    <row r="10930" spans="6:6" x14ac:dyDescent="0.25">
      <c r="F10930" t="str">
        <f t="shared" si="170"/>
        <v>0</v>
      </c>
    </row>
    <row r="10931" spans="6:6" x14ac:dyDescent="0.25">
      <c r="F10931" t="str">
        <f t="shared" si="170"/>
        <v>0</v>
      </c>
    </row>
    <row r="10932" spans="6:6" x14ac:dyDescent="0.25">
      <c r="F10932" t="str">
        <f t="shared" si="170"/>
        <v>0</v>
      </c>
    </row>
    <row r="10933" spans="6:6" x14ac:dyDescent="0.25">
      <c r="F10933" t="str">
        <f t="shared" si="170"/>
        <v>0</v>
      </c>
    </row>
    <row r="10934" spans="6:6" x14ac:dyDescent="0.25">
      <c r="F10934" t="str">
        <f t="shared" si="170"/>
        <v>0</v>
      </c>
    </row>
    <row r="10935" spans="6:6" x14ac:dyDescent="0.25">
      <c r="F10935" t="str">
        <f t="shared" si="170"/>
        <v>0</v>
      </c>
    </row>
    <row r="10936" spans="6:6" x14ac:dyDescent="0.25">
      <c r="F10936" t="str">
        <f t="shared" ref="F10936:F10999" si="171">IF(ISNUMBER(SEARCH("JBI",B10936)),"Infant Boys",IF(ISNUMBER(SEARCH("JBJ",B10936)),"Junior Boys",IF(ISNUMBER(SEARCH("JBT",B10936)),"Tolder Boys",IF(ISNUMBER(SEARCH("JGI",B10936)),"Infant GIrls",IF(ISNUMBER(SEARCH("JGT",B10936)),"Tolder Girls",IF(ISNUMBER(SEARCH("JGJ",B10936)),"Junior Girls","0"))))))</f>
        <v>0</v>
      </c>
    </row>
    <row r="10937" spans="6:6" x14ac:dyDescent="0.25">
      <c r="F10937" t="str">
        <f t="shared" si="171"/>
        <v>0</v>
      </c>
    </row>
    <row r="10938" spans="6:6" x14ac:dyDescent="0.25">
      <c r="F10938" t="str">
        <f t="shared" si="171"/>
        <v>0</v>
      </c>
    </row>
    <row r="10939" spans="6:6" x14ac:dyDescent="0.25">
      <c r="F10939" t="str">
        <f t="shared" si="171"/>
        <v>0</v>
      </c>
    </row>
    <row r="10940" spans="6:6" x14ac:dyDescent="0.25">
      <c r="F10940" t="str">
        <f t="shared" si="171"/>
        <v>0</v>
      </c>
    </row>
    <row r="10941" spans="6:6" x14ac:dyDescent="0.25">
      <c r="F10941" t="str">
        <f t="shared" si="171"/>
        <v>0</v>
      </c>
    </row>
    <row r="10942" spans="6:6" x14ac:dyDescent="0.25">
      <c r="F10942" t="str">
        <f t="shared" si="171"/>
        <v>0</v>
      </c>
    </row>
    <row r="10943" spans="6:6" x14ac:dyDescent="0.25">
      <c r="F10943" t="str">
        <f t="shared" si="171"/>
        <v>0</v>
      </c>
    </row>
    <row r="10944" spans="6:6" x14ac:dyDescent="0.25">
      <c r="F10944" t="str">
        <f t="shared" si="171"/>
        <v>0</v>
      </c>
    </row>
    <row r="10945" spans="6:6" x14ac:dyDescent="0.25">
      <c r="F10945" t="str">
        <f t="shared" si="171"/>
        <v>0</v>
      </c>
    </row>
    <row r="10946" spans="6:6" x14ac:dyDescent="0.25">
      <c r="F10946" t="str">
        <f t="shared" si="171"/>
        <v>0</v>
      </c>
    </row>
    <row r="10947" spans="6:6" x14ac:dyDescent="0.25">
      <c r="F10947" t="str">
        <f t="shared" si="171"/>
        <v>0</v>
      </c>
    </row>
    <row r="10948" spans="6:6" x14ac:dyDescent="0.25">
      <c r="F10948" t="str">
        <f t="shared" si="171"/>
        <v>0</v>
      </c>
    </row>
    <row r="10949" spans="6:6" x14ac:dyDescent="0.25">
      <c r="F10949" t="str">
        <f t="shared" si="171"/>
        <v>0</v>
      </c>
    </row>
    <row r="10950" spans="6:6" x14ac:dyDescent="0.25">
      <c r="F10950" t="str">
        <f t="shared" si="171"/>
        <v>0</v>
      </c>
    </row>
    <row r="10951" spans="6:6" x14ac:dyDescent="0.25">
      <c r="F10951" t="str">
        <f t="shared" si="171"/>
        <v>0</v>
      </c>
    </row>
    <row r="10952" spans="6:6" x14ac:dyDescent="0.25">
      <c r="F10952" t="str">
        <f t="shared" si="171"/>
        <v>0</v>
      </c>
    </row>
    <row r="10953" spans="6:6" x14ac:dyDescent="0.25">
      <c r="F10953" t="str">
        <f t="shared" si="171"/>
        <v>0</v>
      </c>
    </row>
    <row r="10954" spans="6:6" x14ac:dyDescent="0.25">
      <c r="F10954" t="str">
        <f t="shared" si="171"/>
        <v>0</v>
      </c>
    </row>
    <row r="10955" spans="6:6" x14ac:dyDescent="0.25">
      <c r="F10955" t="str">
        <f t="shared" si="171"/>
        <v>0</v>
      </c>
    </row>
    <row r="10956" spans="6:6" x14ac:dyDescent="0.25">
      <c r="F10956" t="str">
        <f t="shared" si="171"/>
        <v>0</v>
      </c>
    </row>
    <row r="10957" spans="6:6" x14ac:dyDescent="0.25">
      <c r="F10957" t="str">
        <f t="shared" si="171"/>
        <v>0</v>
      </c>
    </row>
    <row r="10958" spans="6:6" x14ac:dyDescent="0.25">
      <c r="F10958" t="str">
        <f t="shared" si="171"/>
        <v>0</v>
      </c>
    </row>
    <row r="10959" spans="6:6" x14ac:dyDescent="0.25">
      <c r="F10959" t="str">
        <f t="shared" si="171"/>
        <v>0</v>
      </c>
    </row>
    <row r="10960" spans="6:6" x14ac:dyDescent="0.25">
      <c r="F10960" t="str">
        <f t="shared" si="171"/>
        <v>0</v>
      </c>
    </row>
    <row r="10961" spans="6:6" x14ac:dyDescent="0.25">
      <c r="F10961" t="str">
        <f t="shared" si="171"/>
        <v>0</v>
      </c>
    </row>
    <row r="10962" spans="6:6" x14ac:dyDescent="0.25">
      <c r="F10962" t="str">
        <f t="shared" si="171"/>
        <v>0</v>
      </c>
    </row>
    <row r="10963" spans="6:6" x14ac:dyDescent="0.25">
      <c r="F10963" t="str">
        <f t="shared" si="171"/>
        <v>0</v>
      </c>
    </row>
    <row r="10964" spans="6:6" x14ac:dyDescent="0.25">
      <c r="F10964" t="str">
        <f t="shared" si="171"/>
        <v>0</v>
      </c>
    </row>
    <row r="10965" spans="6:6" x14ac:dyDescent="0.25">
      <c r="F10965" t="str">
        <f t="shared" si="171"/>
        <v>0</v>
      </c>
    </row>
    <row r="10966" spans="6:6" x14ac:dyDescent="0.25">
      <c r="F10966" t="str">
        <f t="shared" si="171"/>
        <v>0</v>
      </c>
    </row>
    <row r="10967" spans="6:6" x14ac:dyDescent="0.25">
      <c r="F10967" t="str">
        <f t="shared" si="171"/>
        <v>0</v>
      </c>
    </row>
    <row r="10968" spans="6:6" x14ac:dyDescent="0.25">
      <c r="F10968" t="str">
        <f t="shared" si="171"/>
        <v>0</v>
      </c>
    </row>
    <row r="10969" spans="6:6" x14ac:dyDescent="0.25">
      <c r="F10969" t="str">
        <f t="shared" si="171"/>
        <v>0</v>
      </c>
    </row>
    <row r="10970" spans="6:6" x14ac:dyDescent="0.25">
      <c r="F10970" t="str">
        <f t="shared" si="171"/>
        <v>0</v>
      </c>
    </row>
    <row r="10971" spans="6:6" x14ac:dyDescent="0.25">
      <c r="F10971" t="str">
        <f t="shared" si="171"/>
        <v>0</v>
      </c>
    </row>
    <row r="10972" spans="6:6" x14ac:dyDescent="0.25">
      <c r="F10972" t="str">
        <f t="shared" si="171"/>
        <v>0</v>
      </c>
    </row>
    <row r="10973" spans="6:6" x14ac:dyDescent="0.25">
      <c r="F10973" t="str">
        <f t="shared" si="171"/>
        <v>0</v>
      </c>
    </row>
    <row r="10974" spans="6:6" x14ac:dyDescent="0.25">
      <c r="F10974" t="str">
        <f t="shared" si="171"/>
        <v>0</v>
      </c>
    </row>
    <row r="10975" spans="6:6" x14ac:dyDescent="0.25">
      <c r="F10975" t="str">
        <f t="shared" si="171"/>
        <v>0</v>
      </c>
    </row>
    <row r="10976" spans="6:6" x14ac:dyDescent="0.25">
      <c r="F10976" t="str">
        <f t="shared" si="171"/>
        <v>0</v>
      </c>
    </row>
    <row r="10977" spans="6:6" x14ac:dyDescent="0.25">
      <c r="F10977" t="str">
        <f t="shared" si="171"/>
        <v>0</v>
      </c>
    </row>
    <row r="10978" spans="6:6" x14ac:dyDescent="0.25">
      <c r="F10978" t="str">
        <f t="shared" si="171"/>
        <v>0</v>
      </c>
    </row>
    <row r="10979" spans="6:6" x14ac:dyDescent="0.25">
      <c r="F10979" t="str">
        <f t="shared" si="171"/>
        <v>0</v>
      </c>
    </row>
    <row r="10980" spans="6:6" x14ac:dyDescent="0.25">
      <c r="F10980" t="str">
        <f t="shared" si="171"/>
        <v>0</v>
      </c>
    </row>
    <row r="10981" spans="6:6" x14ac:dyDescent="0.25">
      <c r="F10981" t="str">
        <f t="shared" si="171"/>
        <v>0</v>
      </c>
    </row>
    <row r="10982" spans="6:6" x14ac:dyDescent="0.25">
      <c r="F10982" t="str">
        <f t="shared" si="171"/>
        <v>0</v>
      </c>
    </row>
    <row r="10983" spans="6:6" x14ac:dyDescent="0.25">
      <c r="F10983" t="str">
        <f t="shared" si="171"/>
        <v>0</v>
      </c>
    </row>
    <row r="10984" spans="6:6" x14ac:dyDescent="0.25">
      <c r="F10984" t="str">
        <f t="shared" si="171"/>
        <v>0</v>
      </c>
    </row>
    <row r="10985" spans="6:6" x14ac:dyDescent="0.25">
      <c r="F10985" t="str">
        <f t="shared" si="171"/>
        <v>0</v>
      </c>
    </row>
    <row r="10986" spans="6:6" x14ac:dyDescent="0.25">
      <c r="F10986" t="str">
        <f t="shared" si="171"/>
        <v>0</v>
      </c>
    </row>
    <row r="10987" spans="6:6" x14ac:dyDescent="0.25">
      <c r="F10987" t="str">
        <f t="shared" si="171"/>
        <v>0</v>
      </c>
    </row>
    <row r="10988" spans="6:6" x14ac:dyDescent="0.25">
      <c r="F10988" t="str">
        <f t="shared" si="171"/>
        <v>0</v>
      </c>
    </row>
    <row r="10989" spans="6:6" x14ac:dyDescent="0.25">
      <c r="F10989" t="str">
        <f t="shared" si="171"/>
        <v>0</v>
      </c>
    </row>
    <row r="10990" spans="6:6" x14ac:dyDescent="0.25">
      <c r="F10990" t="str">
        <f t="shared" si="171"/>
        <v>0</v>
      </c>
    </row>
    <row r="10991" spans="6:6" x14ac:dyDescent="0.25">
      <c r="F10991" t="str">
        <f t="shared" si="171"/>
        <v>0</v>
      </c>
    </row>
    <row r="10992" spans="6:6" x14ac:dyDescent="0.25">
      <c r="F10992" t="str">
        <f t="shared" si="171"/>
        <v>0</v>
      </c>
    </row>
    <row r="10993" spans="6:6" x14ac:dyDescent="0.25">
      <c r="F10993" t="str">
        <f t="shared" si="171"/>
        <v>0</v>
      </c>
    </row>
    <row r="10994" spans="6:6" x14ac:dyDescent="0.25">
      <c r="F10994" t="str">
        <f t="shared" si="171"/>
        <v>0</v>
      </c>
    </row>
    <row r="10995" spans="6:6" x14ac:dyDescent="0.25">
      <c r="F10995" t="str">
        <f t="shared" si="171"/>
        <v>0</v>
      </c>
    </row>
    <row r="10996" spans="6:6" x14ac:dyDescent="0.25">
      <c r="F10996" t="str">
        <f t="shared" si="171"/>
        <v>0</v>
      </c>
    </row>
    <row r="10997" spans="6:6" x14ac:dyDescent="0.25">
      <c r="F10997" t="str">
        <f t="shared" si="171"/>
        <v>0</v>
      </c>
    </row>
    <row r="10998" spans="6:6" x14ac:dyDescent="0.25">
      <c r="F10998" t="str">
        <f t="shared" si="171"/>
        <v>0</v>
      </c>
    </row>
    <row r="10999" spans="6:6" x14ac:dyDescent="0.25">
      <c r="F10999" t="str">
        <f t="shared" si="171"/>
        <v>0</v>
      </c>
    </row>
    <row r="11000" spans="6:6" x14ac:dyDescent="0.25">
      <c r="F11000" t="str">
        <f t="shared" ref="F11000:F11063" si="172">IF(ISNUMBER(SEARCH("JBI",B11000)),"Infant Boys",IF(ISNUMBER(SEARCH("JBJ",B11000)),"Junior Boys",IF(ISNUMBER(SEARCH("JBT",B11000)),"Tolder Boys",IF(ISNUMBER(SEARCH("JGI",B11000)),"Infant GIrls",IF(ISNUMBER(SEARCH("JGT",B11000)),"Tolder Girls",IF(ISNUMBER(SEARCH("JGJ",B11000)),"Junior Girls","0"))))))</f>
        <v>0</v>
      </c>
    </row>
    <row r="11001" spans="6:6" x14ac:dyDescent="0.25">
      <c r="F11001" t="str">
        <f t="shared" si="172"/>
        <v>0</v>
      </c>
    </row>
    <row r="11002" spans="6:6" x14ac:dyDescent="0.25">
      <c r="F11002" t="str">
        <f t="shared" si="172"/>
        <v>0</v>
      </c>
    </row>
    <row r="11003" spans="6:6" x14ac:dyDescent="0.25">
      <c r="F11003" t="str">
        <f t="shared" si="172"/>
        <v>0</v>
      </c>
    </row>
    <row r="11004" spans="6:6" x14ac:dyDescent="0.25">
      <c r="F11004" t="str">
        <f t="shared" si="172"/>
        <v>0</v>
      </c>
    </row>
    <row r="11005" spans="6:6" x14ac:dyDescent="0.25">
      <c r="F11005" t="str">
        <f t="shared" si="172"/>
        <v>0</v>
      </c>
    </row>
    <row r="11006" spans="6:6" x14ac:dyDescent="0.25">
      <c r="F11006" t="str">
        <f t="shared" si="172"/>
        <v>0</v>
      </c>
    </row>
    <row r="11007" spans="6:6" x14ac:dyDescent="0.25">
      <c r="F11007" t="str">
        <f t="shared" si="172"/>
        <v>0</v>
      </c>
    </row>
    <row r="11008" spans="6:6" x14ac:dyDescent="0.25">
      <c r="F11008" t="str">
        <f t="shared" si="172"/>
        <v>0</v>
      </c>
    </row>
    <row r="11009" spans="6:6" x14ac:dyDescent="0.25">
      <c r="F11009" t="str">
        <f t="shared" si="172"/>
        <v>0</v>
      </c>
    </row>
    <row r="11010" spans="6:6" x14ac:dyDescent="0.25">
      <c r="F11010" t="str">
        <f t="shared" si="172"/>
        <v>0</v>
      </c>
    </row>
    <row r="11011" spans="6:6" x14ac:dyDescent="0.25">
      <c r="F11011" t="str">
        <f t="shared" si="172"/>
        <v>0</v>
      </c>
    </row>
    <row r="11012" spans="6:6" x14ac:dyDescent="0.25">
      <c r="F11012" t="str">
        <f t="shared" si="172"/>
        <v>0</v>
      </c>
    </row>
    <row r="11013" spans="6:6" x14ac:dyDescent="0.25">
      <c r="F11013" t="str">
        <f t="shared" si="172"/>
        <v>0</v>
      </c>
    </row>
    <row r="11014" spans="6:6" x14ac:dyDescent="0.25">
      <c r="F11014" t="str">
        <f t="shared" si="172"/>
        <v>0</v>
      </c>
    </row>
    <row r="11015" spans="6:6" x14ac:dyDescent="0.25">
      <c r="F11015" t="str">
        <f t="shared" si="172"/>
        <v>0</v>
      </c>
    </row>
    <row r="11016" spans="6:6" x14ac:dyDescent="0.25">
      <c r="F11016" t="str">
        <f t="shared" si="172"/>
        <v>0</v>
      </c>
    </row>
    <row r="11017" spans="6:6" x14ac:dyDescent="0.25">
      <c r="F11017" t="str">
        <f t="shared" si="172"/>
        <v>0</v>
      </c>
    </row>
    <row r="11018" spans="6:6" x14ac:dyDescent="0.25">
      <c r="F11018" t="str">
        <f t="shared" si="172"/>
        <v>0</v>
      </c>
    </row>
    <row r="11019" spans="6:6" x14ac:dyDescent="0.25">
      <c r="F11019" t="str">
        <f t="shared" si="172"/>
        <v>0</v>
      </c>
    </row>
    <row r="11020" spans="6:6" x14ac:dyDescent="0.25">
      <c r="F11020" t="str">
        <f t="shared" si="172"/>
        <v>0</v>
      </c>
    </row>
    <row r="11021" spans="6:6" x14ac:dyDescent="0.25">
      <c r="F11021" t="str">
        <f t="shared" si="172"/>
        <v>0</v>
      </c>
    </row>
    <row r="11022" spans="6:6" x14ac:dyDescent="0.25">
      <c r="F11022" t="str">
        <f t="shared" si="172"/>
        <v>0</v>
      </c>
    </row>
    <row r="11023" spans="6:6" x14ac:dyDescent="0.25">
      <c r="F11023" t="str">
        <f t="shared" si="172"/>
        <v>0</v>
      </c>
    </row>
    <row r="11024" spans="6:6" x14ac:dyDescent="0.25">
      <c r="F11024" t="str">
        <f t="shared" si="172"/>
        <v>0</v>
      </c>
    </row>
    <row r="11025" spans="6:6" x14ac:dyDescent="0.25">
      <c r="F11025" t="str">
        <f t="shared" si="172"/>
        <v>0</v>
      </c>
    </row>
    <row r="11026" spans="6:6" x14ac:dyDescent="0.25">
      <c r="F11026" t="str">
        <f t="shared" si="172"/>
        <v>0</v>
      </c>
    </row>
    <row r="11027" spans="6:6" x14ac:dyDescent="0.25">
      <c r="F11027" t="str">
        <f t="shared" si="172"/>
        <v>0</v>
      </c>
    </row>
    <row r="11028" spans="6:6" x14ac:dyDescent="0.25">
      <c r="F11028" t="str">
        <f t="shared" si="172"/>
        <v>0</v>
      </c>
    </row>
    <row r="11029" spans="6:6" x14ac:dyDescent="0.25">
      <c r="F11029" t="str">
        <f t="shared" si="172"/>
        <v>0</v>
      </c>
    </row>
    <row r="11030" spans="6:6" x14ac:dyDescent="0.25">
      <c r="F11030" t="str">
        <f t="shared" si="172"/>
        <v>0</v>
      </c>
    </row>
    <row r="11031" spans="6:6" x14ac:dyDescent="0.25">
      <c r="F11031" t="str">
        <f t="shared" si="172"/>
        <v>0</v>
      </c>
    </row>
    <row r="11032" spans="6:6" x14ac:dyDescent="0.25">
      <c r="F11032" t="str">
        <f t="shared" si="172"/>
        <v>0</v>
      </c>
    </row>
    <row r="11033" spans="6:6" x14ac:dyDescent="0.25">
      <c r="F11033" t="str">
        <f t="shared" si="172"/>
        <v>0</v>
      </c>
    </row>
    <row r="11034" spans="6:6" x14ac:dyDescent="0.25">
      <c r="F11034" t="str">
        <f t="shared" si="172"/>
        <v>0</v>
      </c>
    </row>
    <row r="11035" spans="6:6" x14ac:dyDescent="0.25">
      <c r="F11035" t="str">
        <f t="shared" si="172"/>
        <v>0</v>
      </c>
    </row>
    <row r="11036" spans="6:6" x14ac:dyDescent="0.25">
      <c r="F11036" t="str">
        <f t="shared" si="172"/>
        <v>0</v>
      </c>
    </row>
    <row r="11037" spans="6:6" x14ac:dyDescent="0.25">
      <c r="F11037" t="str">
        <f t="shared" si="172"/>
        <v>0</v>
      </c>
    </row>
    <row r="11038" spans="6:6" x14ac:dyDescent="0.25">
      <c r="F11038" t="str">
        <f t="shared" si="172"/>
        <v>0</v>
      </c>
    </row>
    <row r="11039" spans="6:6" x14ac:dyDescent="0.25">
      <c r="F11039" t="str">
        <f t="shared" si="172"/>
        <v>0</v>
      </c>
    </row>
    <row r="11040" spans="6:6" x14ac:dyDescent="0.25">
      <c r="F11040" t="str">
        <f t="shared" si="172"/>
        <v>0</v>
      </c>
    </row>
    <row r="11041" spans="6:6" x14ac:dyDescent="0.25">
      <c r="F11041" t="str">
        <f t="shared" si="172"/>
        <v>0</v>
      </c>
    </row>
    <row r="11042" spans="6:6" x14ac:dyDescent="0.25">
      <c r="F11042" t="str">
        <f t="shared" si="172"/>
        <v>0</v>
      </c>
    </row>
    <row r="11043" spans="6:6" x14ac:dyDescent="0.25">
      <c r="F11043" t="str">
        <f t="shared" si="172"/>
        <v>0</v>
      </c>
    </row>
    <row r="11044" spans="6:6" x14ac:dyDescent="0.25">
      <c r="F11044" t="str">
        <f t="shared" si="172"/>
        <v>0</v>
      </c>
    </row>
    <row r="11045" spans="6:6" x14ac:dyDescent="0.25">
      <c r="F11045" t="str">
        <f t="shared" si="172"/>
        <v>0</v>
      </c>
    </row>
    <row r="11046" spans="6:6" x14ac:dyDescent="0.25">
      <c r="F11046" t="str">
        <f t="shared" si="172"/>
        <v>0</v>
      </c>
    </row>
    <row r="11047" spans="6:6" x14ac:dyDescent="0.25">
      <c r="F11047" t="str">
        <f t="shared" si="172"/>
        <v>0</v>
      </c>
    </row>
    <row r="11048" spans="6:6" x14ac:dyDescent="0.25">
      <c r="F11048" t="str">
        <f t="shared" si="172"/>
        <v>0</v>
      </c>
    </row>
    <row r="11049" spans="6:6" x14ac:dyDescent="0.25">
      <c r="F11049" t="str">
        <f t="shared" si="172"/>
        <v>0</v>
      </c>
    </row>
    <row r="11050" spans="6:6" x14ac:dyDescent="0.25">
      <c r="F11050" t="str">
        <f t="shared" si="172"/>
        <v>0</v>
      </c>
    </row>
    <row r="11051" spans="6:6" x14ac:dyDescent="0.25">
      <c r="F11051" t="str">
        <f t="shared" si="172"/>
        <v>0</v>
      </c>
    </row>
    <row r="11052" spans="6:6" x14ac:dyDescent="0.25">
      <c r="F11052" t="str">
        <f t="shared" si="172"/>
        <v>0</v>
      </c>
    </row>
    <row r="11053" spans="6:6" x14ac:dyDescent="0.25">
      <c r="F11053" t="str">
        <f t="shared" si="172"/>
        <v>0</v>
      </c>
    </row>
    <row r="11054" spans="6:6" x14ac:dyDescent="0.25">
      <c r="F11054" t="str">
        <f t="shared" si="172"/>
        <v>0</v>
      </c>
    </row>
    <row r="11055" spans="6:6" x14ac:dyDescent="0.25">
      <c r="F11055" t="str">
        <f t="shared" si="172"/>
        <v>0</v>
      </c>
    </row>
    <row r="11056" spans="6:6" x14ac:dyDescent="0.25">
      <c r="F11056" t="str">
        <f t="shared" si="172"/>
        <v>0</v>
      </c>
    </row>
    <row r="11057" spans="6:6" x14ac:dyDescent="0.25">
      <c r="F11057" t="str">
        <f t="shared" si="172"/>
        <v>0</v>
      </c>
    </row>
    <row r="11058" spans="6:6" x14ac:dyDescent="0.25">
      <c r="F11058" t="str">
        <f t="shared" si="172"/>
        <v>0</v>
      </c>
    </row>
    <row r="11059" spans="6:6" x14ac:dyDescent="0.25">
      <c r="F11059" t="str">
        <f t="shared" si="172"/>
        <v>0</v>
      </c>
    </row>
    <row r="11060" spans="6:6" x14ac:dyDescent="0.25">
      <c r="F11060" t="str">
        <f t="shared" si="172"/>
        <v>0</v>
      </c>
    </row>
    <row r="11061" spans="6:6" x14ac:dyDescent="0.25">
      <c r="F11061" t="str">
        <f t="shared" si="172"/>
        <v>0</v>
      </c>
    </row>
    <row r="11062" spans="6:6" x14ac:dyDescent="0.25">
      <c r="F11062" t="str">
        <f t="shared" si="172"/>
        <v>0</v>
      </c>
    </row>
    <row r="11063" spans="6:6" x14ac:dyDescent="0.25">
      <c r="F11063" t="str">
        <f t="shared" si="172"/>
        <v>0</v>
      </c>
    </row>
    <row r="11064" spans="6:6" x14ac:dyDescent="0.25">
      <c r="F11064" t="str">
        <f t="shared" ref="F11064:F11127" si="173">IF(ISNUMBER(SEARCH("JBI",B11064)),"Infant Boys",IF(ISNUMBER(SEARCH("JBJ",B11064)),"Junior Boys",IF(ISNUMBER(SEARCH("JBT",B11064)),"Tolder Boys",IF(ISNUMBER(SEARCH("JGI",B11064)),"Infant GIrls",IF(ISNUMBER(SEARCH("JGT",B11064)),"Tolder Girls",IF(ISNUMBER(SEARCH("JGJ",B11064)),"Junior Girls","0"))))))</f>
        <v>0</v>
      </c>
    </row>
    <row r="11065" spans="6:6" x14ac:dyDescent="0.25">
      <c r="F11065" t="str">
        <f t="shared" si="173"/>
        <v>0</v>
      </c>
    </row>
    <row r="11066" spans="6:6" x14ac:dyDescent="0.25">
      <c r="F11066" t="str">
        <f t="shared" si="173"/>
        <v>0</v>
      </c>
    </row>
    <row r="11067" spans="6:6" x14ac:dyDescent="0.25">
      <c r="F11067" t="str">
        <f t="shared" si="173"/>
        <v>0</v>
      </c>
    </row>
    <row r="11068" spans="6:6" x14ac:dyDescent="0.25">
      <c r="F11068" t="str">
        <f t="shared" si="173"/>
        <v>0</v>
      </c>
    </row>
    <row r="11069" spans="6:6" x14ac:dyDescent="0.25">
      <c r="F11069" t="str">
        <f t="shared" si="173"/>
        <v>0</v>
      </c>
    </row>
    <row r="11070" spans="6:6" x14ac:dyDescent="0.25">
      <c r="F11070" t="str">
        <f t="shared" si="173"/>
        <v>0</v>
      </c>
    </row>
    <row r="11071" spans="6:6" x14ac:dyDescent="0.25">
      <c r="F11071" t="str">
        <f t="shared" si="173"/>
        <v>0</v>
      </c>
    </row>
    <row r="11072" spans="6:6" x14ac:dyDescent="0.25">
      <c r="F11072" t="str">
        <f t="shared" si="173"/>
        <v>0</v>
      </c>
    </row>
    <row r="11073" spans="6:6" x14ac:dyDescent="0.25">
      <c r="F11073" t="str">
        <f t="shared" si="173"/>
        <v>0</v>
      </c>
    </row>
    <row r="11074" spans="6:6" x14ac:dyDescent="0.25">
      <c r="F11074" t="str">
        <f t="shared" si="173"/>
        <v>0</v>
      </c>
    </row>
    <row r="11075" spans="6:6" x14ac:dyDescent="0.25">
      <c r="F11075" t="str">
        <f t="shared" si="173"/>
        <v>0</v>
      </c>
    </row>
    <row r="11076" spans="6:6" x14ac:dyDescent="0.25">
      <c r="F11076" t="str">
        <f t="shared" si="173"/>
        <v>0</v>
      </c>
    </row>
    <row r="11077" spans="6:6" x14ac:dyDescent="0.25">
      <c r="F11077" t="str">
        <f t="shared" si="173"/>
        <v>0</v>
      </c>
    </row>
    <row r="11078" spans="6:6" x14ac:dyDescent="0.25">
      <c r="F11078" t="str">
        <f t="shared" si="173"/>
        <v>0</v>
      </c>
    </row>
    <row r="11079" spans="6:6" x14ac:dyDescent="0.25">
      <c r="F11079" t="str">
        <f t="shared" si="173"/>
        <v>0</v>
      </c>
    </row>
    <row r="11080" spans="6:6" x14ac:dyDescent="0.25">
      <c r="F11080" t="str">
        <f t="shared" si="173"/>
        <v>0</v>
      </c>
    </row>
    <row r="11081" spans="6:6" x14ac:dyDescent="0.25">
      <c r="F11081" t="str">
        <f t="shared" si="173"/>
        <v>0</v>
      </c>
    </row>
    <row r="11082" spans="6:6" x14ac:dyDescent="0.25">
      <c r="F11082" t="str">
        <f t="shared" si="173"/>
        <v>0</v>
      </c>
    </row>
    <row r="11083" spans="6:6" x14ac:dyDescent="0.25">
      <c r="F11083" t="str">
        <f t="shared" si="173"/>
        <v>0</v>
      </c>
    </row>
    <row r="11084" spans="6:6" x14ac:dyDescent="0.25">
      <c r="F11084" t="str">
        <f t="shared" si="173"/>
        <v>0</v>
      </c>
    </row>
    <row r="11085" spans="6:6" x14ac:dyDescent="0.25">
      <c r="F11085" t="str">
        <f t="shared" si="173"/>
        <v>0</v>
      </c>
    </row>
    <row r="11086" spans="6:6" x14ac:dyDescent="0.25">
      <c r="F11086" t="str">
        <f t="shared" si="173"/>
        <v>0</v>
      </c>
    </row>
    <row r="11087" spans="6:6" x14ac:dyDescent="0.25">
      <c r="F11087" t="str">
        <f t="shared" si="173"/>
        <v>0</v>
      </c>
    </row>
    <row r="11088" spans="6:6" x14ac:dyDescent="0.25">
      <c r="F11088" t="str">
        <f t="shared" si="173"/>
        <v>0</v>
      </c>
    </row>
    <row r="11089" spans="6:6" x14ac:dyDescent="0.25">
      <c r="F11089" t="str">
        <f t="shared" si="173"/>
        <v>0</v>
      </c>
    </row>
    <row r="11090" spans="6:6" x14ac:dyDescent="0.25">
      <c r="F11090" t="str">
        <f t="shared" si="173"/>
        <v>0</v>
      </c>
    </row>
    <row r="11091" spans="6:6" x14ac:dyDescent="0.25">
      <c r="F11091" t="str">
        <f t="shared" si="173"/>
        <v>0</v>
      </c>
    </row>
    <row r="11092" spans="6:6" x14ac:dyDescent="0.25">
      <c r="F11092" t="str">
        <f t="shared" si="173"/>
        <v>0</v>
      </c>
    </row>
    <row r="11093" spans="6:6" x14ac:dyDescent="0.25">
      <c r="F11093" t="str">
        <f t="shared" si="173"/>
        <v>0</v>
      </c>
    </row>
    <row r="11094" spans="6:6" x14ac:dyDescent="0.25">
      <c r="F11094" t="str">
        <f t="shared" si="173"/>
        <v>0</v>
      </c>
    </row>
    <row r="11095" spans="6:6" x14ac:dyDescent="0.25">
      <c r="F11095" t="str">
        <f t="shared" si="173"/>
        <v>0</v>
      </c>
    </row>
    <row r="11096" spans="6:6" x14ac:dyDescent="0.25">
      <c r="F11096" t="str">
        <f t="shared" si="173"/>
        <v>0</v>
      </c>
    </row>
    <row r="11097" spans="6:6" x14ac:dyDescent="0.25">
      <c r="F11097" t="str">
        <f t="shared" si="173"/>
        <v>0</v>
      </c>
    </row>
    <row r="11098" spans="6:6" x14ac:dyDescent="0.25">
      <c r="F11098" t="str">
        <f t="shared" si="173"/>
        <v>0</v>
      </c>
    </row>
    <row r="11099" spans="6:6" x14ac:dyDescent="0.25">
      <c r="F11099" t="str">
        <f t="shared" si="173"/>
        <v>0</v>
      </c>
    </row>
    <row r="11100" spans="6:6" x14ac:dyDescent="0.25">
      <c r="F11100" t="str">
        <f t="shared" si="173"/>
        <v>0</v>
      </c>
    </row>
    <row r="11101" spans="6:6" x14ac:dyDescent="0.25">
      <c r="F11101" t="str">
        <f t="shared" si="173"/>
        <v>0</v>
      </c>
    </row>
    <row r="11102" spans="6:6" x14ac:dyDescent="0.25">
      <c r="F11102" t="str">
        <f t="shared" si="173"/>
        <v>0</v>
      </c>
    </row>
    <row r="11103" spans="6:6" x14ac:dyDescent="0.25">
      <c r="F11103" t="str">
        <f t="shared" si="173"/>
        <v>0</v>
      </c>
    </row>
    <row r="11104" spans="6:6" x14ac:dyDescent="0.25">
      <c r="F11104" t="str">
        <f t="shared" si="173"/>
        <v>0</v>
      </c>
    </row>
    <row r="11105" spans="6:6" x14ac:dyDescent="0.25">
      <c r="F11105" t="str">
        <f t="shared" si="173"/>
        <v>0</v>
      </c>
    </row>
    <row r="11106" spans="6:6" x14ac:dyDescent="0.25">
      <c r="F11106" t="str">
        <f t="shared" si="173"/>
        <v>0</v>
      </c>
    </row>
    <row r="11107" spans="6:6" x14ac:dyDescent="0.25">
      <c r="F11107" t="str">
        <f t="shared" si="173"/>
        <v>0</v>
      </c>
    </row>
    <row r="11108" spans="6:6" x14ac:dyDescent="0.25">
      <c r="F11108" t="str">
        <f t="shared" si="173"/>
        <v>0</v>
      </c>
    </row>
    <row r="11109" spans="6:6" x14ac:dyDescent="0.25">
      <c r="F11109" t="str">
        <f t="shared" si="173"/>
        <v>0</v>
      </c>
    </row>
    <row r="11110" spans="6:6" x14ac:dyDescent="0.25">
      <c r="F11110" t="str">
        <f t="shared" si="173"/>
        <v>0</v>
      </c>
    </row>
    <row r="11111" spans="6:6" x14ac:dyDescent="0.25">
      <c r="F11111" t="str">
        <f t="shared" si="173"/>
        <v>0</v>
      </c>
    </row>
    <row r="11112" spans="6:6" x14ac:dyDescent="0.25">
      <c r="F11112" t="str">
        <f t="shared" si="173"/>
        <v>0</v>
      </c>
    </row>
    <row r="11113" spans="6:6" x14ac:dyDescent="0.25">
      <c r="F11113" t="str">
        <f t="shared" si="173"/>
        <v>0</v>
      </c>
    </row>
    <row r="11114" spans="6:6" x14ac:dyDescent="0.25">
      <c r="F11114" t="str">
        <f t="shared" si="173"/>
        <v>0</v>
      </c>
    </row>
    <row r="11115" spans="6:6" x14ac:dyDescent="0.25">
      <c r="F11115" t="str">
        <f t="shared" si="173"/>
        <v>0</v>
      </c>
    </row>
    <row r="11116" spans="6:6" x14ac:dyDescent="0.25">
      <c r="F11116" t="str">
        <f t="shared" si="173"/>
        <v>0</v>
      </c>
    </row>
    <row r="11117" spans="6:6" x14ac:dyDescent="0.25">
      <c r="F11117" t="str">
        <f t="shared" si="173"/>
        <v>0</v>
      </c>
    </row>
    <row r="11118" spans="6:6" x14ac:dyDescent="0.25">
      <c r="F11118" t="str">
        <f t="shared" si="173"/>
        <v>0</v>
      </c>
    </row>
    <row r="11119" spans="6:6" x14ac:dyDescent="0.25">
      <c r="F11119" t="str">
        <f t="shared" si="173"/>
        <v>0</v>
      </c>
    </row>
    <row r="11120" spans="6:6" x14ac:dyDescent="0.25">
      <c r="F11120" t="str">
        <f t="shared" si="173"/>
        <v>0</v>
      </c>
    </row>
    <row r="11121" spans="6:6" x14ac:dyDescent="0.25">
      <c r="F11121" t="str">
        <f t="shared" si="173"/>
        <v>0</v>
      </c>
    </row>
    <row r="11122" spans="6:6" x14ac:dyDescent="0.25">
      <c r="F11122" t="str">
        <f t="shared" si="173"/>
        <v>0</v>
      </c>
    </row>
    <row r="11123" spans="6:6" x14ac:dyDescent="0.25">
      <c r="F11123" t="str">
        <f t="shared" si="173"/>
        <v>0</v>
      </c>
    </row>
    <row r="11124" spans="6:6" x14ac:dyDescent="0.25">
      <c r="F11124" t="str">
        <f t="shared" si="173"/>
        <v>0</v>
      </c>
    </row>
    <row r="11125" spans="6:6" x14ac:dyDescent="0.25">
      <c r="F11125" t="str">
        <f t="shared" si="173"/>
        <v>0</v>
      </c>
    </row>
    <row r="11126" spans="6:6" x14ac:dyDescent="0.25">
      <c r="F11126" t="str">
        <f t="shared" si="173"/>
        <v>0</v>
      </c>
    </row>
    <row r="11127" spans="6:6" x14ac:dyDescent="0.25">
      <c r="F11127" t="str">
        <f t="shared" si="173"/>
        <v>0</v>
      </c>
    </row>
    <row r="11128" spans="6:6" x14ac:dyDescent="0.25">
      <c r="F11128" t="str">
        <f t="shared" ref="F11128:F11191" si="174">IF(ISNUMBER(SEARCH("JBI",B11128)),"Infant Boys",IF(ISNUMBER(SEARCH("JBJ",B11128)),"Junior Boys",IF(ISNUMBER(SEARCH("JBT",B11128)),"Tolder Boys",IF(ISNUMBER(SEARCH("JGI",B11128)),"Infant GIrls",IF(ISNUMBER(SEARCH("JGT",B11128)),"Tolder Girls",IF(ISNUMBER(SEARCH("JGJ",B11128)),"Junior Girls","0"))))))</f>
        <v>0</v>
      </c>
    </row>
    <row r="11129" spans="6:6" x14ac:dyDescent="0.25">
      <c r="F11129" t="str">
        <f t="shared" si="174"/>
        <v>0</v>
      </c>
    </row>
    <row r="11130" spans="6:6" x14ac:dyDescent="0.25">
      <c r="F11130" t="str">
        <f t="shared" si="174"/>
        <v>0</v>
      </c>
    </row>
    <row r="11131" spans="6:6" x14ac:dyDescent="0.25">
      <c r="F11131" t="str">
        <f t="shared" si="174"/>
        <v>0</v>
      </c>
    </row>
    <row r="11132" spans="6:6" x14ac:dyDescent="0.25">
      <c r="F11132" t="str">
        <f t="shared" si="174"/>
        <v>0</v>
      </c>
    </row>
    <row r="11133" spans="6:6" x14ac:dyDescent="0.25">
      <c r="F11133" t="str">
        <f t="shared" si="174"/>
        <v>0</v>
      </c>
    </row>
    <row r="11134" spans="6:6" x14ac:dyDescent="0.25">
      <c r="F11134" t="str">
        <f t="shared" si="174"/>
        <v>0</v>
      </c>
    </row>
    <row r="11135" spans="6:6" x14ac:dyDescent="0.25">
      <c r="F11135" t="str">
        <f t="shared" si="174"/>
        <v>0</v>
      </c>
    </row>
    <row r="11136" spans="6:6" x14ac:dyDescent="0.25">
      <c r="F11136" t="str">
        <f t="shared" si="174"/>
        <v>0</v>
      </c>
    </row>
    <row r="11137" spans="6:6" x14ac:dyDescent="0.25">
      <c r="F11137" t="str">
        <f t="shared" si="174"/>
        <v>0</v>
      </c>
    </row>
    <row r="11138" spans="6:6" x14ac:dyDescent="0.25">
      <c r="F11138" t="str">
        <f t="shared" si="174"/>
        <v>0</v>
      </c>
    </row>
    <row r="11139" spans="6:6" x14ac:dyDescent="0.25">
      <c r="F11139" t="str">
        <f t="shared" si="174"/>
        <v>0</v>
      </c>
    </row>
    <row r="11140" spans="6:6" x14ac:dyDescent="0.25">
      <c r="F11140" t="str">
        <f t="shared" si="174"/>
        <v>0</v>
      </c>
    </row>
    <row r="11141" spans="6:6" x14ac:dyDescent="0.25">
      <c r="F11141" t="str">
        <f t="shared" si="174"/>
        <v>0</v>
      </c>
    </row>
    <row r="11142" spans="6:6" x14ac:dyDescent="0.25">
      <c r="F11142" t="str">
        <f t="shared" si="174"/>
        <v>0</v>
      </c>
    </row>
    <row r="11143" spans="6:6" x14ac:dyDescent="0.25">
      <c r="F11143" t="str">
        <f t="shared" si="174"/>
        <v>0</v>
      </c>
    </row>
    <row r="11144" spans="6:6" x14ac:dyDescent="0.25">
      <c r="F11144" t="str">
        <f t="shared" si="174"/>
        <v>0</v>
      </c>
    </row>
    <row r="11145" spans="6:6" x14ac:dyDescent="0.25">
      <c r="F11145" t="str">
        <f t="shared" si="174"/>
        <v>0</v>
      </c>
    </row>
    <row r="11146" spans="6:6" x14ac:dyDescent="0.25">
      <c r="F11146" t="str">
        <f t="shared" si="174"/>
        <v>0</v>
      </c>
    </row>
    <row r="11147" spans="6:6" x14ac:dyDescent="0.25">
      <c r="F11147" t="str">
        <f t="shared" si="174"/>
        <v>0</v>
      </c>
    </row>
    <row r="11148" spans="6:6" x14ac:dyDescent="0.25">
      <c r="F11148" t="str">
        <f t="shared" si="174"/>
        <v>0</v>
      </c>
    </row>
    <row r="11149" spans="6:6" x14ac:dyDescent="0.25">
      <c r="F11149" t="str">
        <f t="shared" si="174"/>
        <v>0</v>
      </c>
    </row>
    <row r="11150" spans="6:6" x14ac:dyDescent="0.25">
      <c r="F11150" t="str">
        <f t="shared" si="174"/>
        <v>0</v>
      </c>
    </row>
    <row r="11151" spans="6:6" x14ac:dyDescent="0.25">
      <c r="F11151" t="str">
        <f t="shared" si="174"/>
        <v>0</v>
      </c>
    </row>
    <row r="11152" spans="6:6" x14ac:dyDescent="0.25">
      <c r="F11152" t="str">
        <f t="shared" si="174"/>
        <v>0</v>
      </c>
    </row>
    <row r="11153" spans="6:6" x14ac:dyDescent="0.25">
      <c r="F11153" t="str">
        <f t="shared" si="174"/>
        <v>0</v>
      </c>
    </row>
    <row r="11154" spans="6:6" x14ac:dyDescent="0.25">
      <c r="F11154" t="str">
        <f t="shared" si="174"/>
        <v>0</v>
      </c>
    </row>
    <row r="11155" spans="6:6" x14ac:dyDescent="0.25">
      <c r="F11155" t="str">
        <f t="shared" si="174"/>
        <v>0</v>
      </c>
    </row>
    <row r="11156" spans="6:6" x14ac:dyDescent="0.25">
      <c r="F11156" t="str">
        <f t="shared" si="174"/>
        <v>0</v>
      </c>
    </row>
    <row r="11157" spans="6:6" x14ac:dyDescent="0.25">
      <c r="F11157" t="str">
        <f t="shared" si="174"/>
        <v>0</v>
      </c>
    </row>
    <row r="11158" spans="6:6" x14ac:dyDescent="0.25">
      <c r="F11158" t="str">
        <f t="shared" si="174"/>
        <v>0</v>
      </c>
    </row>
    <row r="11159" spans="6:6" x14ac:dyDescent="0.25">
      <c r="F11159" t="str">
        <f t="shared" si="174"/>
        <v>0</v>
      </c>
    </row>
    <row r="11160" spans="6:6" x14ac:dyDescent="0.25">
      <c r="F11160" t="str">
        <f t="shared" si="174"/>
        <v>0</v>
      </c>
    </row>
    <row r="11161" spans="6:6" x14ac:dyDescent="0.25">
      <c r="F11161" t="str">
        <f t="shared" si="174"/>
        <v>0</v>
      </c>
    </row>
    <row r="11162" spans="6:6" x14ac:dyDescent="0.25">
      <c r="F11162" t="str">
        <f t="shared" si="174"/>
        <v>0</v>
      </c>
    </row>
    <row r="11163" spans="6:6" x14ac:dyDescent="0.25">
      <c r="F11163" t="str">
        <f t="shared" si="174"/>
        <v>0</v>
      </c>
    </row>
    <row r="11164" spans="6:6" x14ac:dyDescent="0.25">
      <c r="F11164" t="str">
        <f t="shared" si="174"/>
        <v>0</v>
      </c>
    </row>
    <row r="11165" spans="6:6" x14ac:dyDescent="0.25">
      <c r="F11165" t="str">
        <f t="shared" si="174"/>
        <v>0</v>
      </c>
    </row>
    <row r="11166" spans="6:6" x14ac:dyDescent="0.25">
      <c r="F11166" t="str">
        <f t="shared" si="174"/>
        <v>0</v>
      </c>
    </row>
    <row r="11167" spans="6:6" x14ac:dyDescent="0.25">
      <c r="F11167" t="str">
        <f t="shared" si="174"/>
        <v>0</v>
      </c>
    </row>
    <row r="11168" spans="6:6" x14ac:dyDescent="0.25">
      <c r="F11168" t="str">
        <f t="shared" si="174"/>
        <v>0</v>
      </c>
    </row>
    <row r="11169" spans="6:6" x14ac:dyDescent="0.25">
      <c r="F11169" t="str">
        <f t="shared" si="174"/>
        <v>0</v>
      </c>
    </row>
    <row r="11170" spans="6:6" x14ac:dyDescent="0.25">
      <c r="F11170" t="str">
        <f t="shared" si="174"/>
        <v>0</v>
      </c>
    </row>
    <row r="11171" spans="6:6" x14ac:dyDescent="0.25">
      <c r="F11171" t="str">
        <f t="shared" si="174"/>
        <v>0</v>
      </c>
    </row>
    <row r="11172" spans="6:6" x14ac:dyDescent="0.25">
      <c r="F11172" t="str">
        <f t="shared" si="174"/>
        <v>0</v>
      </c>
    </row>
    <row r="11173" spans="6:6" x14ac:dyDescent="0.25">
      <c r="F11173" t="str">
        <f t="shared" si="174"/>
        <v>0</v>
      </c>
    </row>
    <row r="11174" spans="6:6" x14ac:dyDescent="0.25">
      <c r="F11174" t="str">
        <f t="shared" si="174"/>
        <v>0</v>
      </c>
    </row>
    <row r="11175" spans="6:6" x14ac:dyDescent="0.25">
      <c r="F11175" t="str">
        <f t="shared" si="174"/>
        <v>0</v>
      </c>
    </row>
    <row r="11176" spans="6:6" x14ac:dyDescent="0.25">
      <c r="F11176" t="str">
        <f t="shared" si="174"/>
        <v>0</v>
      </c>
    </row>
    <row r="11177" spans="6:6" x14ac:dyDescent="0.25">
      <c r="F11177" t="str">
        <f t="shared" si="174"/>
        <v>0</v>
      </c>
    </row>
    <row r="11178" spans="6:6" x14ac:dyDescent="0.25">
      <c r="F11178" t="str">
        <f t="shared" si="174"/>
        <v>0</v>
      </c>
    </row>
    <row r="11179" spans="6:6" x14ac:dyDescent="0.25">
      <c r="F11179" t="str">
        <f t="shared" si="174"/>
        <v>0</v>
      </c>
    </row>
    <row r="11180" spans="6:6" x14ac:dyDescent="0.25">
      <c r="F11180" t="str">
        <f t="shared" si="174"/>
        <v>0</v>
      </c>
    </row>
    <row r="11181" spans="6:6" x14ac:dyDescent="0.25">
      <c r="F11181" t="str">
        <f t="shared" si="174"/>
        <v>0</v>
      </c>
    </row>
    <row r="11182" spans="6:6" x14ac:dyDescent="0.25">
      <c r="F11182" t="str">
        <f t="shared" si="174"/>
        <v>0</v>
      </c>
    </row>
    <row r="11183" spans="6:6" x14ac:dyDescent="0.25">
      <c r="F11183" t="str">
        <f t="shared" si="174"/>
        <v>0</v>
      </c>
    </row>
    <row r="11184" spans="6:6" x14ac:dyDescent="0.25">
      <c r="F11184" t="str">
        <f t="shared" si="174"/>
        <v>0</v>
      </c>
    </row>
    <row r="11185" spans="6:6" x14ac:dyDescent="0.25">
      <c r="F11185" t="str">
        <f t="shared" si="174"/>
        <v>0</v>
      </c>
    </row>
    <row r="11186" spans="6:6" x14ac:dyDescent="0.25">
      <c r="F11186" t="str">
        <f t="shared" si="174"/>
        <v>0</v>
      </c>
    </row>
    <row r="11187" spans="6:6" x14ac:dyDescent="0.25">
      <c r="F11187" t="str">
        <f t="shared" si="174"/>
        <v>0</v>
      </c>
    </row>
    <row r="11188" spans="6:6" x14ac:dyDescent="0.25">
      <c r="F11188" t="str">
        <f t="shared" si="174"/>
        <v>0</v>
      </c>
    </row>
    <row r="11189" spans="6:6" x14ac:dyDescent="0.25">
      <c r="F11189" t="str">
        <f t="shared" si="174"/>
        <v>0</v>
      </c>
    </row>
    <row r="11190" spans="6:6" x14ac:dyDescent="0.25">
      <c r="F11190" t="str">
        <f t="shared" si="174"/>
        <v>0</v>
      </c>
    </row>
    <row r="11191" spans="6:6" x14ac:dyDescent="0.25">
      <c r="F11191" t="str">
        <f t="shared" si="174"/>
        <v>0</v>
      </c>
    </row>
    <row r="11192" spans="6:6" x14ac:dyDescent="0.25">
      <c r="F11192" t="str">
        <f t="shared" ref="F11192:F11255" si="175">IF(ISNUMBER(SEARCH("JBI",B11192)),"Infant Boys",IF(ISNUMBER(SEARCH("JBJ",B11192)),"Junior Boys",IF(ISNUMBER(SEARCH("JBT",B11192)),"Tolder Boys",IF(ISNUMBER(SEARCH("JGI",B11192)),"Infant GIrls",IF(ISNUMBER(SEARCH("JGT",B11192)),"Tolder Girls",IF(ISNUMBER(SEARCH("JGJ",B11192)),"Junior Girls","0"))))))</f>
        <v>0</v>
      </c>
    </row>
    <row r="11193" spans="6:6" x14ac:dyDescent="0.25">
      <c r="F11193" t="str">
        <f t="shared" si="175"/>
        <v>0</v>
      </c>
    </row>
    <row r="11194" spans="6:6" x14ac:dyDescent="0.25">
      <c r="F11194" t="str">
        <f t="shared" si="175"/>
        <v>0</v>
      </c>
    </row>
    <row r="11195" spans="6:6" x14ac:dyDescent="0.25">
      <c r="F11195" t="str">
        <f t="shared" si="175"/>
        <v>0</v>
      </c>
    </row>
    <row r="11196" spans="6:6" x14ac:dyDescent="0.25">
      <c r="F11196" t="str">
        <f t="shared" si="175"/>
        <v>0</v>
      </c>
    </row>
    <row r="11197" spans="6:6" x14ac:dyDescent="0.25">
      <c r="F11197" t="str">
        <f t="shared" si="175"/>
        <v>0</v>
      </c>
    </row>
    <row r="11198" spans="6:6" x14ac:dyDescent="0.25">
      <c r="F11198" t="str">
        <f t="shared" si="175"/>
        <v>0</v>
      </c>
    </row>
    <row r="11199" spans="6:6" x14ac:dyDescent="0.25">
      <c r="F11199" t="str">
        <f t="shared" si="175"/>
        <v>0</v>
      </c>
    </row>
    <row r="11200" spans="6:6" x14ac:dyDescent="0.25">
      <c r="F11200" t="str">
        <f t="shared" si="175"/>
        <v>0</v>
      </c>
    </row>
    <row r="11201" spans="6:6" x14ac:dyDescent="0.25">
      <c r="F11201" t="str">
        <f t="shared" si="175"/>
        <v>0</v>
      </c>
    </row>
    <row r="11202" spans="6:6" x14ac:dyDescent="0.25">
      <c r="F11202" t="str">
        <f t="shared" si="175"/>
        <v>0</v>
      </c>
    </row>
    <row r="11203" spans="6:6" x14ac:dyDescent="0.25">
      <c r="F11203" t="str">
        <f t="shared" si="175"/>
        <v>0</v>
      </c>
    </row>
    <row r="11204" spans="6:6" x14ac:dyDescent="0.25">
      <c r="F11204" t="str">
        <f t="shared" si="175"/>
        <v>0</v>
      </c>
    </row>
    <row r="11205" spans="6:6" x14ac:dyDescent="0.25">
      <c r="F11205" t="str">
        <f t="shared" si="175"/>
        <v>0</v>
      </c>
    </row>
    <row r="11206" spans="6:6" x14ac:dyDescent="0.25">
      <c r="F11206" t="str">
        <f t="shared" si="175"/>
        <v>0</v>
      </c>
    </row>
    <row r="11207" spans="6:6" x14ac:dyDescent="0.25">
      <c r="F11207" t="str">
        <f t="shared" si="175"/>
        <v>0</v>
      </c>
    </row>
    <row r="11208" spans="6:6" x14ac:dyDescent="0.25">
      <c r="F11208" t="str">
        <f t="shared" si="175"/>
        <v>0</v>
      </c>
    </row>
    <row r="11209" spans="6:6" x14ac:dyDescent="0.25">
      <c r="F11209" t="str">
        <f t="shared" si="175"/>
        <v>0</v>
      </c>
    </row>
    <row r="11210" spans="6:6" x14ac:dyDescent="0.25">
      <c r="F11210" t="str">
        <f t="shared" si="175"/>
        <v>0</v>
      </c>
    </row>
    <row r="11211" spans="6:6" x14ac:dyDescent="0.25">
      <c r="F11211" t="str">
        <f t="shared" si="175"/>
        <v>0</v>
      </c>
    </row>
    <row r="11212" spans="6:6" x14ac:dyDescent="0.25">
      <c r="F11212" t="str">
        <f t="shared" si="175"/>
        <v>0</v>
      </c>
    </row>
    <row r="11213" spans="6:6" x14ac:dyDescent="0.25">
      <c r="F11213" t="str">
        <f t="shared" si="175"/>
        <v>0</v>
      </c>
    </row>
    <row r="11214" spans="6:6" x14ac:dyDescent="0.25">
      <c r="F11214" t="str">
        <f t="shared" si="175"/>
        <v>0</v>
      </c>
    </row>
    <row r="11215" spans="6:6" x14ac:dyDescent="0.25">
      <c r="F11215" t="str">
        <f t="shared" si="175"/>
        <v>0</v>
      </c>
    </row>
    <row r="11216" spans="6:6" x14ac:dyDescent="0.25">
      <c r="F11216" t="str">
        <f t="shared" si="175"/>
        <v>0</v>
      </c>
    </row>
    <row r="11217" spans="6:6" x14ac:dyDescent="0.25">
      <c r="F11217" t="str">
        <f t="shared" si="175"/>
        <v>0</v>
      </c>
    </row>
    <row r="11218" spans="6:6" x14ac:dyDescent="0.25">
      <c r="F11218" t="str">
        <f t="shared" si="175"/>
        <v>0</v>
      </c>
    </row>
    <row r="11219" spans="6:6" x14ac:dyDescent="0.25">
      <c r="F11219" t="str">
        <f t="shared" si="175"/>
        <v>0</v>
      </c>
    </row>
    <row r="11220" spans="6:6" x14ac:dyDescent="0.25">
      <c r="F11220" t="str">
        <f t="shared" si="175"/>
        <v>0</v>
      </c>
    </row>
    <row r="11221" spans="6:6" x14ac:dyDescent="0.25">
      <c r="F11221" t="str">
        <f t="shared" si="175"/>
        <v>0</v>
      </c>
    </row>
    <row r="11222" spans="6:6" x14ac:dyDescent="0.25">
      <c r="F11222" t="str">
        <f t="shared" si="175"/>
        <v>0</v>
      </c>
    </row>
    <row r="11223" spans="6:6" x14ac:dyDescent="0.25">
      <c r="F11223" t="str">
        <f t="shared" si="175"/>
        <v>0</v>
      </c>
    </row>
    <row r="11224" spans="6:6" x14ac:dyDescent="0.25">
      <c r="F11224" t="str">
        <f t="shared" si="175"/>
        <v>0</v>
      </c>
    </row>
    <row r="11225" spans="6:6" x14ac:dyDescent="0.25">
      <c r="F11225" t="str">
        <f t="shared" si="175"/>
        <v>0</v>
      </c>
    </row>
    <row r="11226" spans="6:6" x14ac:dyDescent="0.25">
      <c r="F11226" t="str">
        <f t="shared" si="175"/>
        <v>0</v>
      </c>
    </row>
    <row r="11227" spans="6:6" x14ac:dyDescent="0.25">
      <c r="F11227" t="str">
        <f t="shared" si="175"/>
        <v>0</v>
      </c>
    </row>
    <row r="11228" spans="6:6" x14ac:dyDescent="0.25">
      <c r="F11228" t="str">
        <f t="shared" si="175"/>
        <v>0</v>
      </c>
    </row>
    <row r="11229" spans="6:6" x14ac:dyDescent="0.25">
      <c r="F11229" t="str">
        <f t="shared" si="175"/>
        <v>0</v>
      </c>
    </row>
    <row r="11230" spans="6:6" x14ac:dyDescent="0.25">
      <c r="F11230" t="str">
        <f t="shared" si="175"/>
        <v>0</v>
      </c>
    </row>
    <row r="11231" spans="6:6" x14ac:dyDescent="0.25">
      <c r="F11231" t="str">
        <f t="shared" si="175"/>
        <v>0</v>
      </c>
    </row>
    <row r="11232" spans="6:6" x14ac:dyDescent="0.25">
      <c r="F11232" t="str">
        <f t="shared" si="175"/>
        <v>0</v>
      </c>
    </row>
    <row r="11233" spans="6:6" x14ac:dyDescent="0.25">
      <c r="F11233" t="str">
        <f t="shared" si="175"/>
        <v>0</v>
      </c>
    </row>
    <row r="11234" spans="6:6" x14ac:dyDescent="0.25">
      <c r="F11234" t="str">
        <f t="shared" si="175"/>
        <v>0</v>
      </c>
    </row>
    <row r="11235" spans="6:6" x14ac:dyDescent="0.25">
      <c r="F11235" t="str">
        <f t="shared" si="175"/>
        <v>0</v>
      </c>
    </row>
    <row r="11236" spans="6:6" x14ac:dyDescent="0.25">
      <c r="F11236" t="str">
        <f t="shared" si="175"/>
        <v>0</v>
      </c>
    </row>
    <row r="11237" spans="6:6" x14ac:dyDescent="0.25">
      <c r="F11237" t="str">
        <f t="shared" si="175"/>
        <v>0</v>
      </c>
    </row>
    <row r="11238" spans="6:6" x14ac:dyDescent="0.25">
      <c r="F11238" t="str">
        <f t="shared" si="175"/>
        <v>0</v>
      </c>
    </row>
    <row r="11239" spans="6:6" x14ac:dyDescent="0.25">
      <c r="F11239" t="str">
        <f t="shared" si="175"/>
        <v>0</v>
      </c>
    </row>
    <row r="11240" spans="6:6" x14ac:dyDescent="0.25">
      <c r="F11240" t="str">
        <f t="shared" si="175"/>
        <v>0</v>
      </c>
    </row>
    <row r="11241" spans="6:6" x14ac:dyDescent="0.25">
      <c r="F11241" t="str">
        <f t="shared" si="175"/>
        <v>0</v>
      </c>
    </row>
    <row r="11242" spans="6:6" x14ac:dyDescent="0.25">
      <c r="F11242" t="str">
        <f t="shared" si="175"/>
        <v>0</v>
      </c>
    </row>
    <row r="11243" spans="6:6" x14ac:dyDescent="0.25">
      <c r="F11243" t="str">
        <f t="shared" si="175"/>
        <v>0</v>
      </c>
    </row>
    <row r="11244" spans="6:6" x14ac:dyDescent="0.25">
      <c r="F11244" t="str">
        <f t="shared" si="175"/>
        <v>0</v>
      </c>
    </row>
    <row r="11245" spans="6:6" x14ac:dyDescent="0.25">
      <c r="F11245" t="str">
        <f t="shared" si="175"/>
        <v>0</v>
      </c>
    </row>
    <row r="11246" spans="6:6" x14ac:dyDescent="0.25">
      <c r="F11246" t="str">
        <f t="shared" si="175"/>
        <v>0</v>
      </c>
    </row>
    <row r="11247" spans="6:6" x14ac:dyDescent="0.25">
      <c r="F11247" t="str">
        <f t="shared" si="175"/>
        <v>0</v>
      </c>
    </row>
    <row r="11248" spans="6:6" x14ac:dyDescent="0.25">
      <c r="F11248" t="str">
        <f t="shared" si="175"/>
        <v>0</v>
      </c>
    </row>
    <row r="11249" spans="6:6" x14ac:dyDescent="0.25">
      <c r="F11249" t="str">
        <f t="shared" si="175"/>
        <v>0</v>
      </c>
    </row>
    <row r="11250" spans="6:6" x14ac:dyDescent="0.25">
      <c r="F11250" t="str">
        <f t="shared" si="175"/>
        <v>0</v>
      </c>
    </row>
    <row r="11251" spans="6:6" x14ac:dyDescent="0.25">
      <c r="F11251" t="str">
        <f t="shared" si="175"/>
        <v>0</v>
      </c>
    </row>
    <row r="11252" spans="6:6" x14ac:dyDescent="0.25">
      <c r="F11252" t="str">
        <f t="shared" si="175"/>
        <v>0</v>
      </c>
    </row>
    <row r="11253" spans="6:6" x14ac:dyDescent="0.25">
      <c r="F11253" t="str">
        <f t="shared" si="175"/>
        <v>0</v>
      </c>
    </row>
    <row r="11254" spans="6:6" x14ac:dyDescent="0.25">
      <c r="F11254" t="str">
        <f t="shared" si="175"/>
        <v>0</v>
      </c>
    </row>
    <row r="11255" spans="6:6" x14ac:dyDescent="0.25">
      <c r="F11255" t="str">
        <f t="shared" si="175"/>
        <v>0</v>
      </c>
    </row>
    <row r="11256" spans="6:6" x14ac:dyDescent="0.25">
      <c r="F11256" t="str">
        <f t="shared" ref="F11256:F11319" si="176">IF(ISNUMBER(SEARCH("JBI",B11256)),"Infant Boys",IF(ISNUMBER(SEARCH("JBJ",B11256)),"Junior Boys",IF(ISNUMBER(SEARCH("JBT",B11256)),"Tolder Boys",IF(ISNUMBER(SEARCH("JGI",B11256)),"Infant GIrls",IF(ISNUMBER(SEARCH("JGT",B11256)),"Tolder Girls",IF(ISNUMBER(SEARCH("JGJ",B11256)),"Junior Girls","0"))))))</f>
        <v>0</v>
      </c>
    </row>
    <row r="11257" spans="6:6" x14ac:dyDescent="0.25">
      <c r="F11257" t="str">
        <f t="shared" si="176"/>
        <v>0</v>
      </c>
    </row>
    <row r="11258" spans="6:6" x14ac:dyDescent="0.25">
      <c r="F11258" t="str">
        <f t="shared" si="176"/>
        <v>0</v>
      </c>
    </row>
    <row r="11259" spans="6:6" x14ac:dyDescent="0.25">
      <c r="F11259" t="str">
        <f t="shared" si="176"/>
        <v>0</v>
      </c>
    </row>
    <row r="11260" spans="6:6" x14ac:dyDescent="0.25">
      <c r="F11260" t="str">
        <f t="shared" si="176"/>
        <v>0</v>
      </c>
    </row>
    <row r="11261" spans="6:6" x14ac:dyDescent="0.25">
      <c r="F11261" t="str">
        <f t="shared" si="176"/>
        <v>0</v>
      </c>
    </row>
    <row r="11262" spans="6:6" x14ac:dyDescent="0.25">
      <c r="F11262" t="str">
        <f t="shared" si="176"/>
        <v>0</v>
      </c>
    </row>
    <row r="11263" spans="6:6" x14ac:dyDescent="0.25">
      <c r="F11263" t="str">
        <f t="shared" si="176"/>
        <v>0</v>
      </c>
    </row>
    <row r="11264" spans="6:6" x14ac:dyDescent="0.25">
      <c r="F11264" t="str">
        <f t="shared" si="176"/>
        <v>0</v>
      </c>
    </row>
    <row r="11265" spans="6:6" x14ac:dyDescent="0.25">
      <c r="F11265" t="str">
        <f t="shared" si="176"/>
        <v>0</v>
      </c>
    </row>
    <row r="11266" spans="6:6" x14ac:dyDescent="0.25">
      <c r="F11266" t="str">
        <f t="shared" si="176"/>
        <v>0</v>
      </c>
    </row>
    <row r="11267" spans="6:6" x14ac:dyDescent="0.25">
      <c r="F11267" t="str">
        <f t="shared" si="176"/>
        <v>0</v>
      </c>
    </row>
    <row r="11268" spans="6:6" x14ac:dyDescent="0.25">
      <c r="F11268" t="str">
        <f t="shared" si="176"/>
        <v>0</v>
      </c>
    </row>
    <row r="11269" spans="6:6" x14ac:dyDescent="0.25">
      <c r="F11269" t="str">
        <f t="shared" si="176"/>
        <v>0</v>
      </c>
    </row>
    <row r="11270" spans="6:6" x14ac:dyDescent="0.25">
      <c r="F11270" t="str">
        <f t="shared" si="176"/>
        <v>0</v>
      </c>
    </row>
    <row r="11271" spans="6:6" x14ac:dyDescent="0.25">
      <c r="F11271" t="str">
        <f t="shared" si="176"/>
        <v>0</v>
      </c>
    </row>
    <row r="11272" spans="6:6" x14ac:dyDescent="0.25">
      <c r="F11272" t="str">
        <f t="shared" si="176"/>
        <v>0</v>
      </c>
    </row>
    <row r="11273" spans="6:6" x14ac:dyDescent="0.25">
      <c r="F11273" t="str">
        <f t="shared" si="176"/>
        <v>0</v>
      </c>
    </row>
    <row r="11274" spans="6:6" x14ac:dyDescent="0.25">
      <c r="F11274" t="str">
        <f t="shared" si="176"/>
        <v>0</v>
      </c>
    </row>
    <row r="11275" spans="6:6" x14ac:dyDescent="0.25">
      <c r="F11275" t="str">
        <f t="shared" si="176"/>
        <v>0</v>
      </c>
    </row>
    <row r="11276" spans="6:6" x14ac:dyDescent="0.25">
      <c r="F11276" t="str">
        <f t="shared" si="176"/>
        <v>0</v>
      </c>
    </row>
    <row r="11277" spans="6:6" x14ac:dyDescent="0.25">
      <c r="F11277" t="str">
        <f t="shared" si="176"/>
        <v>0</v>
      </c>
    </row>
    <row r="11278" spans="6:6" x14ac:dyDescent="0.25">
      <c r="F11278" t="str">
        <f t="shared" si="176"/>
        <v>0</v>
      </c>
    </row>
    <row r="11279" spans="6:6" x14ac:dyDescent="0.25">
      <c r="F11279" t="str">
        <f t="shared" si="176"/>
        <v>0</v>
      </c>
    </row>
    <row r="11280" spans="6:6" x14ac:dyDescent="0.25">
      <c r="F11280" t="str">
        <f t="shared" si="176"/>
        <v>0</v>
      </c>
    </row>
    <row r="11281" spans="6:6" x14ac:dyDescent="0.25">
      <c r="F11281" t="str">
        <f t="shared" si="176"/>
        <v>0</v>
      </c>
    </row>
    <row r="11282" spans="6:6" x14ac:dyDescent="0.25">
      <c r="F11282" t="str">
        <f t="shared" si="176"/>
        <v>0</v>
      </c>
    </row>
    <row r="11283" spans="6:6" x14ac:dyDescent="0.25">
      <c r="F11283" t="str">
        <f t="shared" si="176"/>
        <v>0</v>
      </c>
    </row>
    <row r="11284" spans="6:6" x14ac:dyDescent="0.25">
      <c r="F11284" t="str">
        <f t="shared" si="176"/>
        <v>0</v>
      </c>
    </row>
    <row r="11285" spans="6:6" x14ac:dyDescent="0.25">
      <c r="F11285" t="str">
        <f t="shared" si="176"/>
        <v>0</v>
      </c>
    </row>
    <row r="11286" spans="6:6" x14ac:dyDescent="0.25">
      <c r="F11286" t="str">
        <f t="shared" si="176"/>
        <v>0</v>
      </c>
    </row>
    <row r="11287" spans="6:6" x14ac:dyDescent="0.25">
      <c r="F11287" t="str">
        <f t="shared" si="176"/>
        <v>0</v>
      </c>
    </row>
    <row r="11288" spans="6:6" x14ac:dyDescent="0.25">
      <c r="F11288" t="str">
        <f t="shared" si="176"/>
        <v>0</v>
      </c>
    </row>
    <row r="11289" spans="6:6" x14ac:dyDescent="0.25">
      <c r="F11289" t="str">
        <f t="shared" si="176"/>
        <v>0</v>
      </c>
    </row>
    <row r="11290" spans="6:6" x14ac:dyDescent="0.25">
      <c r="F11290" t="str">
        <f t="shared" si="176"/>
        <v>0</v>
      </c>
    </row>
    <row r="11291" spans="6:6" x14ac:dyDescent="0.25">
      <c r="F11291" t="str">
        <f t="shared" si="176"/>
        <v>0</v>
      </c>
    </row>
    <row r="11292" spans="6:6" x14ac:dyDescent="0.25">
      <c r="F11292" t="str">
        <f t="shared" si="176"/>
        <v>0</v>
      </c>
    </row>
    <row r="11293" spans="6:6" x14ac:dyDescent="0.25">
      <c r="F11293" t="str">
        <f t="shared" si="176"/>
        <v>0</v>
      </c>
    </row>
    <row r="11294" spans="6:6" x14ac:dyDescent="0.25">
      <c r="F11294" t="str">
        <f t="shared" si="176"/>
        <v>0</v>
      </c>
    </row>
    <row r="11295" spans="6:6" x14ac:dyDescent="0.25">
      <c r="F11295" t="str">
        <f t="shared" si="176"/>
        <v>0</v>
      </c>
    </row>
    <row r="11296" spans="6:6" x14ac:dyDescent="0.25">
      <c r="F11296" t="str">
        <f t="shared" si="176"/>
        <v>0</v>
      </c>
    </row>
    <row r="11297" spans="6:6" x14ac:dyDescent="0.25">
      <c r="F11297" t="str">
        <f t="shared" si="176"/>
        <v>0</v>
      </c>
    </row>
    <row r="11298" spans="6:6" x14ac:dyDescent="0.25">
      <c r="F11298" t="str">
        <f t="shared" si="176"/>
        <v>0</v>
      </c>
    </row>
    <row r="11299" spans="6:6" x14ac:dyDescent="0.25">
      <c r="F11299" t="str">
        <f t="shared" si="176"/>
        <v>0</v>
      </c>
    </row>
    <row r="11300" spans="6:6" x14ac:dyDescent="0.25">
      <c r="F11300" t="str">
        <f t="shared" si="176"/>
        <v>0</v>
      </c>
    </row>
    <row r="11301" spans="6:6" x14ac:dyDescent="0.25">
      <c r="F11301" t="str">
        <f t="shared" si="176"/>
        <v>0</v>
      </c>
    </row>
    <row r="11302" spans="6:6" x14ac:dyDescent="0.25">
      <c r="F11302" t="str">
        <f t="shared" si="176"/>
        <v>0</v>
      </c>
    </row>
    <row r="11303" spans="6:6" x14ac:dyDescent="0.25">
      <c r="F11303" t="str">
        <f t="shared" si="176"/>
        <v>0</v>
      </c>
    </row>
    <row r="11304" spans="6:6" x14ac:dyDescent="0.25">
      <c r="F11304" t="str">
        <f t="shared" si="176"/>
        <v>0</v>
      </c>
    </row>
    <row r="11305" spans="6:6" x14ac:dyDescent="0.25">
      <c r="F11305" t="str">
        <f t="shared" si="176"/>
        <v>0</v>
      </c>
    </row>
    <row r="11306" spans="6:6" x14ac:dyDescent="0.25">
      <c r="F11306" t="str">
        <f t="shared" si="176"/>
        <v>0</v>
      </c>
    </row>
    <row r="11307" spans="6:6" x14ac:dyDescent="0.25">
      <c r="F11307" t="str">
        <f t="shared" si="176"/>
        <v>0</v>
      </c>
    </row>
    <row r="11308" spans="6:6" x14ac:dyDescent="0.25">
      <c r="F11308" t="str">
        <f t="shared" si="176"/>
        <v>0</v>
      </c>
    </row>
    <row r="11309" spans="6:6" x14ac:dyDescent="0.25">
      <c r="F11309" t="str">
        <f t="shared" si="176"/>
        <v>0</v>
      </c>
    </row>
    <row r="11310" spans="6:6" x14ac:dyDescent="0.25">
      <c r="F11310" t="str">
        <f t="shared" si="176"/>
        <v>0</v>
      </c>
    </row>
    <row r="11311" spans="6:6" x14ac:dyDescent="0.25">
      <c r="F11311" t="str">
        <f t="shared" si="176"/>
        <v>0</v>
      </c>
    </row>
    <row r="11312" spans="6:6" x14ac:dyDescent="0.25">
      <c r="F11312" t="str">
        <f t="shared" si="176"/>
        <v>0</v>
      </c>
    </row>
    <row r="11313" spans="6:6" x14ac:dyDescent="0.25">
      <c r="F11313" t="str">
        <f t="shared" si="176"/>
        <v>0</v>
      </c>
    </row>
    <row r="11314" spans="6:6" x14ac:dyDescent="0.25">
      <c r="F11314" t="str">
        <f t="shared" si="176"/>
        <v>0</v>
      </c>
    </row>
    <row r="11315" spans="6:6" x14ac:dyDescent="0.25">
      <c r="F11315" t="str">
        <f t="shared" si="176"/>
        <v>0</v>
      </c>
    </row>
    <row r="11316" spans="6:6" x14ac:dyDescent="0.25">
      <c r="F11316" t="str">
        <f t="shared" si="176"/>
        <v>0</v>
      </c>
    </row>
    <row r="11317" spans="6:6" x14ac:dyDescent="0.25">
      <c r="F11317" t="str">
        <f t="shared" si="176"/>
        <v>0</v>
      </c>
    </row>
    <row r="11318" spans="6:6" x14ac:dyDescent="0.25">
      <c r="F11318" t="str">
        <f t="shared" si="176"/>
        <v>0</v>
      </c>
    </row>
    <row r="11319" spans="6:6" x14ac:dyDescent="0.25">
      <c r="F11319" t="str">
        <f t="shared" si="176"/>
        <v>0</v>
      </c>
    </row>
    <row r="11320" spans="6:6" x14ac:dyDescent="0.25">
      <c r="F11320" t="str">
        <f t="shared" ref="F11320:F11383" si="177">IF(ISNUMBER(SEARCH("JBI",B11320)),"Infant Boys",IF(ISNUMBER(SEARCH("JBJ",B11320)),"Junior Boys",IF(ISNUMBER(SEARCH("JBT",B11320)),"Tolder Boys",IF(ISNUMBER(SEARCH("JGI",B11320)),"Infant GIrls",IF(ISNUMBER(SEARCH("JGT",B11320)),"Tolder Girls",IF(ISNUMBER(SEARCH("JGJ",B11320)),"Junior Girls","0"))))))</f>
        <v>0</v>
      </c>
    </row>
    <row r="11321" spans="6:6" x14ac:dyDescent="0.25">
      <c r="F11321" t="str">
        <f t="shared" si="177"/>
        <v>0</v>
      </c>
    </row>
    <row r="11322" spans="6:6" x14ac:dyDescent="0.25">
      <c r="F11322" t="str">
        <f t="shared" si="177"/>
        <v>0</v>
      </c>
    </row>
    <row r="11323" spans="6:6" x14ac:dyDescent="0.25">
      <c r="F11323" t="str">
        <f t="shared" si="177"/>
        <v>0</v>
      </c>
    </row>
    <row r="11324" spans="6:6" x14ac:dyDescent="0.25">
      <c r="F11324" t="str">
        <f t="shared" si="177"/>
        <v>0</v>
      </c>
    </row>
    <row r="11325" spans="6:6" x14ac:dyDescent="0.25">
      <c r="F11325" t="str">
        <f t="shared" si="177"/>
        <v>0</v>
      </c>
    </row>
    <row r="11326" spans="6:6" x14ac:dyDescent="0.25">
      <c r="F11326" t="str">
        <f t="shared" si="177"/>
        <v>0</v>
      </c>
    </row>
    <row r="11327" spans="6:6" x14ac:dyDescent="0.25">
      <c r="F11327" t="str">
        <f t="shared" si="177"/>
        <v>0</v>
      </c>
    </row>
    <row r="11328" spans="6:6" x14ac:dyDescent="0.25">
      <c r="F11328" t="str">
        <f t="shared" si="177"/>
        <v>0</v>
      </c>
    </row>
    <row r="11329" spans="6:6" x14ac:dyDescent="0.25">
      <c r="F11329" t="str">
        <f t="shared" si="177"/>
        <v>0</v>
      </c>
    </row>
    <row r="11330" spans="6:6" x14ac:dyDescent="0.25">
      <c r="F11330" t="str">
        <f t="shared" si="177"/>
        <v>0</v>
      </c>
    </row>
    <row r="11331" spans="6:6" x14ac:dyDescent="0.25">
      <c r="F11331" t="str">
        <f t="shared" si="177"/>
        <v>0</v>
      </c>
    </row>
    <row r="11332" spans="6:6" x14ac:dyDescent="0.25">
      <c r="F11332" t="str">
        <f t="shared" si="177"/>
        <v>0</v>
      </c>
    </row>
    <row r="11333" spans="6:6" x14ac:dyDescent="0.25">
      <c r="F11333" t="str">
        <f t="shared" si="177"/>
        <v>0</v>
      </c>
    </row>
    <row r="11334" spans="6:6" x14ac:dyDescent="0.25">
      <c r="F11334" t="str">
        <f t="shared" si="177"/>
        <v>0</v>
      </c>
    </row>
    <row r="11335" spans="6:6" x14ac:dyDescent="0.25">
      <c r="F11335" t="str">
        <f t="shared" si="177"/>
        <v>0</v>
      </c>
    </row>
    <row r="11336" spans="6:6" x14ac:dyDescent="0.25">
      <c r="F11336" t="str">
        <f t="shared" si="177"/>
        <v>0</v>
      </c>
    </row>
    <row r="11337" spans="6:6" x14ac:dyDescent="0.25">
      <c r="F11337" t="str">
        <f t="shared" si="177"/>
        <v>0</v>
      </c>
    </row>
    <row r="11338" spans="6:6" x14ac:dyDescent="0.25">
      <c r="F11338" t="str">
        <f t="shared" si="177"/>
        <v>0</v>
      </c>
    </row>
    <row r="11339" spans="6:6" x14ac:dyDescent="0.25">
      <c r="F11339" t="str">
        <f t="shared" si="177"/>
        <v>0</v>
      </c>
    </row>
    <row r="11340" spans="6:6" x14ac:dyDescent="0.25">
      <c r="F11340" t="str">
        <f t="shared" si="177"/>
        <v>0</v>
      </c>
    </row>
    <row r="11341" spans="6:6" x14ac:dyDescent="0.25">
      <c r="F11341" t="str">
        <f t="shared" si="177"/>
        <v>0</v>
      </c>
    </row>
    <row r="11342" spans="6:6" x14ac:dyDescent="0.25">
      <c r="F11342" t="str">
        <f t="shared" si="177"/>
        <v>0</v>
      </c>
    </row>
    <row r="11343" spans="6:6" x14ac:dyDescent="0.25">
      <c r="F11343" t="str">
        <f t="shared" si="177"/>
        <v>0</v>
      </c>
    </row>
    <row r="11344" spans="6:6" x14ac:dyDescent="0.25">
      <c r="F11344" t="str">
        <f t="shared" si="177"/>
        <v>0</v>
      </c>
    </row>
    <row r="11345" spans="6:6" x14ac:dyDescent="0.25">
      <c r="F11345" t="str">
        <f t="shared" si="177"/>
        <v>0</v>
      </c>
    </row>
    <row r="11346" spans="6:6" x14ac:dyDescent="0.25">
      <c r="F11346" t="str">
        <f t="shared" si="177"/>
        <v>0</v>
      </c>
    </row>
    <row r="11347" spans="6:6" x14ac:dyDescent="0.25">
      <c r="F11347" t="str">
        <f t="shared" si="177"/>
        <v>0</v>
      </c>
    </row>
    <row r="11348" spans="6:6" x14ac:dyDescent="0.25">
      <c r="F11348" t="str">
        <f t="shared" si="177"/>
        <v>0</v>
      </c>
    </row>
    <row r="11349" spans="6:6" x14ac:dyDescent="0.25">
      <c r="F11349" t="str">
        <f t="shared" si="177"/>
        <v>0</v>
      </c>
    </row>
    <row r="11350" spans="6:6" x14ac:dyDescent="0.25">
      <c r="F11350" t="str">
        <f t="shared" si="177"/>
        <v>0</v>
      </c>
    </row>
    <row r="11351" spans="6:6" x14ac:dyDescent="0.25">
      <c r="F11351" t="str">
        <f t="shared" si="177"/>
        <v>0</v>
      </c>
    </row>
    <row r="11352" spans="6:6" x14ac:dyDescent="0.25">
      <c r="F11352" t="str">
        <f t="shared" si="177"/>
        <v>0</v>
      </c>
    </row>
    <row r="11353" spans="6:6" x14ac:dyDescent="0.25">
      <c r="F11353" t="str">
        <f t="shared" si="177"/>
        <v>0</v>
      </c>
    </row>
    <row r="11354" spans="6:6" x14ac:dyDescent="0.25">
      <c r="F11354" t="str">
        <f t="shared" si="177"/>
        <v>0</v>
      </c>
    </row>
    <row r="11355" spans="6:6" x14ac:dyDescent="0.25">
      <c r="F11355" t="str">
        <f t="shared" si="177"/>
        <v>0</v>
      </c>
    </row>
    <row r="11356" spans="6:6" x14ac:dyDescent="0.25">
      <c r="F11356" t="str">
        <f t="shared" si="177"/>
        <v>0</v>
      </c>
    </row>
    <row r="11357" spans="6:6" x14ac:dyDescent="0.25">
      <c r="F11357" t="str">
        <f t="shared" si="177"/>
        <v>0</v>
      </c>
    </row>
    <row r="11358" spans="6:6" x14ac:dyDescent="0.25">
      <c r="F11358" t="str">
        <f t="shared" si="177"/>
        <v>0</v>
      </c>
    </row>
    <row r="11359" spans="6:6" x14ac:dyDescent="0.25">
      <c r="F11359" t="str">
        <f t="shared" si="177"/>
        <v>0</v>
      </c>
    </row>
    <row r="11360" spans="6:6" x14ac:dyDescent="0.25">
      <c r="F11360" t="str">
        <f t="shared" si="177"/>
        <v>0</v>
      </c>
    </row>
    <row r="11361" spans="6:6" x14ac:dyDescent="0.25">
      <c r="F11361" t="str">
        <f t="shared" si="177"/>
        <v>0</v>
      </c>
    </row>
    <row r="11362" spans="6:6" x14ac:dyDescent="0.25">
      <c r="F11362" t="str">
        <f t="shared" si="177"/>
        <v>0</v>
      </c>
    </row>
    <row r="11363" spans="6:6" x14ac:dyDescent="0.25">
      <c r="F11363" t="str">
        <f t="shared" si="177"/>
        <v>0</v>
      </c>
    </row>
    <row r="11364" spans="6:6" x14ac:dyDescent="0.25">
      <c r="F11364" t="str">
        <f t="shared" si="177"/>
        <v>0</v>
      </c>
    </row>
    <row r="11365" spans="6:6" x14ac:dyDescent="0.25">
      <c r="F11365" t="str">
        <f t="shared" si="177"/>
        <v>0</v>
      </c>
    </row>
    <row r="11366" spans="6:6" x14ac:dyDescent="0.25">
      <c r="F11366" t="str">
        <f t="shared" si="177"/>
        <v>0</v>
      </c>
    </row>
    <row r="11367" spans="6:6" x14ac:dyDescent="0.25">
      <c r="F11367" t="str">
        <f t="shared" si="177"/>
        <v>0</v>
      </c>
    </row>
    <row r="11368" spans="6:6" x14ac:dyDescent="0.25">
      <c r="F11368" t="str">
        <f t="shared" si="177"/>
        <v>0</v>
      </c>
    </row>
    <row r="11369" spans="6:6" x14ac:dyDescent="0.25">
      <c r="F11369" t="str">
        <f t="shared" si="177"/>
        <v>0</v>
      </c>
    </row>
    <row r="11370" spans="6:6" x14ac:dyDescent="0.25">
      <c r="F11370" t="str">
        <f t="shared" si="177"/>
        <v>0</v>
      </c>
    </row>
    <row r="11371" spans="6:6" x14ac:dyDescent="0.25">
      <c r="F11371" t="str">
        <f t="shared" si="177"/>
        <v>0</v>
      </c>
    </row>
    <row r="11372" spans="6:6" x14ac:dyDescent="0.25">
      <c r="F11372" t="str">
        <f t="shared" si="177"/>
        <v>0</v>
      </c>
    </row>
    <row r="11373" spans="6:6" x14ac:dyDescent="0.25">
      <c r="F11373" t="str">
        <f t="shared" si="177"/>
        <v>0</v>
      </c>
    </row>
    <row r="11374" spans="6:6" x14ac:dyDescent="0.25">
      <c r="F11374" t="str">
        <f t="shared" si="177"/>
        <v>0</v>
      </c>
    </row>
    <row r="11375" spans="6:6" x14ac:dyDescent="0.25">
      <c r="F11375" t="str">
        <f t="shared" si="177"/>
        <v>0</v>
      </c>
    </row>
    <row r="11376" spans="6:6" x14ac:dyDescent="0.25">
      <c r="F11376" t="str">
        <f t="shared" si="177"/>
        <v>0</v>
      </c>
    </row>
    <row r="11377" spans="6:6" x14ac:dyDescent="0.25">
      <c r="F11377" t="str">
        <f t="shared" si="177"/>
        <v>0</v>
      </c>
    </row>
    <row r="11378" spans="6:6" x14ac:dyDescent="0.25">
      <c r="F11378" t="str">
        <f t="shared" si="177"/>
        <v>0</v>
      </c>
    </row>
    <row r="11379" spans="6:6" x14ac:dyDescent="0.25">
      <c r="F11379" t="str">
        <f t="shared" si="177"/>
        <v>0</v>
      </c>
    </row>
    <row r="11380" spans="6:6" x14ac:dyDescent="0.25">
      <c r="F11380" t="str">
        <f t="shared" si="177"/>
        <v>0</v>
      </c>
    </row>
    <row r="11381" spans="6:6" x14ac:dyDescent="0.25">
      <c r="F11381" t="str">
        <f t="shared" si="177"/>
        <v>0</v>
      </c>
    </row>
    <row r="11382" spans="6:6" x14ac:dyDescent="0.25">
      <c r="F11382" t="str">
        <f t="shared" si="177"/>
        <v>0</v>
      </c>
    </row>
    <row r="11383" spans="6:6" x14ac:dyDescent="0.25">
      <c r="F11383" t="str">
        <f t="shared" si="177"/>
        <v>0</v>
      </c>
    </row>
    <row r="11384" spans="6:6" x14ac:dyDescent="0.25">
      <c r="F11384" t="str">
        <f t="shared" ref="F11384:F11447" si="178">IF(ISNUMBER(SEARCH("JBI",B11384)),"Infant Boys",IF(ISNUMBER(SEARCH("JBJ",B11384)),"Junior Boys",IF(ISNUMBER(SEARCH("JBT",B11384)),"Tolder Boys",IF(ISNUMBER(SEARCH("JGI",B11384)),"Infant GIrls",IF(ISNUMBER(SEARCH("JGT",B11384)),"Tolder Girls",IF(ISNUMBER(SEARCH("JGJ",B11384)),"Junior Girls","0"))))))</f>
        <v>0</v>
      </c>
    </row>
    <row r="11385" spans="6:6" x14ac:dyDescent="0.25">
      <c r="F11385" t="str">
        <f t="shared" si="178"/>
        <v>0</v>
      </c>
    </row>
    <row r="11386" spans="6:6" x14ac:dyDescent="0.25">
      <c r="F11386" t="str">
        <f t="shared" si="178"/>
        <v>0</v>
      </c>
    </row>
    <row r="11387" spans="6:6" x14ac:dyDescent="0.25">
      <c r="F11387" t="str">
        <f t="shared" si="178"/>
        <v>0</v>
      </c>
    </row>
    <row r="11388" spans="6:6" x14ac:dyDescent="0.25">
      <c r="F11388" t="str">
        <f t="shared" si="178"/>
        <v>0</v>
      </c>
    </row>
    <row r="11389" spans="6:6" x14ac:dyDescent="0.25">
      <c r="F11389" t="str">
        <f t="shared" si="178"/>
        <v>0</v>
      </c>
    </row>
    <row r="11390" spans="6:6" x14ac:dyDescent="0.25">
      <c r="F11390" t="str">
        <f t="shared" si="178"/>
        <v>0</v>
      </c>
    </row>
    <row r="11391" spans="6:6" x14ac:dyDescent="0.25">
      <c r="F11391" t="str">
        <f t="shared" si="178"/>
        <v>0</v>
      </c>
    </row>
    <row r="11392" spans="6:6" x14ac:dyDescent="0.25">
      <c r="F11392" t="str">
        <f t="shared" si="178"/>
        <v>0</v>
      </c>
    </row>
    <row r="11393" spans="6:6" x14ac:dyDescent="0.25">
      <c r="F11393" t="str">
        <f t="shared" si="178"/>
        <v>0</v>
      </c>
    </row>
    <row r="11394" spans="6:6" x14ac:dyDescent="0.25">
      <c r="F11394" t="str">
        <f t="shared" si="178"/>
        <v>0</v>
      </c>
    </row>
    <row r="11395" spans="6:6" x14ac:dyDescent="0.25">
      <c r="F11395" t="str">
        <f t="shared" si="178"/>
        <v>0</v>
      </c>
    </row>
    <row r="11396" spans="6:6" x14ac:dyDescent="0.25">
      <c r="F11396" t="str">
        <f t="shared" si="178"/>
        <v>0</v>
      </c>
    </row>
    <row r="11397" spans="6:6" x14ac:dyDescent="0.25">
      <c r="F11397" t="str">
        <f t="shared" si="178"/>
        <v>0</v>
      </c>
    </row>
    <row r="11398" spans="6:6" x14ac:dyDescent="0.25">
      <c r="F11398" t="str">
        <f t="shared" si="178"/>
        <v>0</v>
      </c>
    </row>
    <row r="11399" spans="6:6" x14ac:dyDescent="0.25">
      <c r="F11399" t="str">
        <f t="shared" si="178"/>
        <v>0</v>
      </c>
    </row>
    <row r="11400" spans="6:6" x14ac:dyDescent="0.25">
      <c r="F11400" t="str">
        <f t="shared" si="178"/>
        <v>0</v>
      </c>
    </row>
    <row r="11401" spans="6:6" x14ac:dyDescent="0.25">
      <c r="F11401" t="str">
        <f t="shared" si="178"/>
        <v>0</v>
      </c>
    </row>
    <row r="11402" spans="6:6" x14ac:dyDescent="0.25">
      <c r="F11402" t="str">
        <f t="shared" si="178"/>
        <v>0</v>
      </c>
    </row>
    <row r="11403" spans="6:6" x14ac:dyDescent="0.25">
      <c r="F11403" t="str">
        <f t="shared" si="178"/>
        <v>0</v>
      </c>
    </row>
    <row r="11404" spans="6:6" x14ac:dyDescent="0.25">
      <c r="F11404" t="str">
        <f t="shared" si="178"/>
        <v>0</v>
      </c>
    </row>
    <row r="11405" spans="6:6" x14ac:dyDescent="0.25">
      <c r="F11405" t="str">
        <f t="shared" si="178"/>
        <v>0</v>
      </c>
    </row>
    <row r="11406" spans="6:6" x14ac:dyDescent="0.25">
      <c r="F11406" t="str">
        <f t="shared" si="178"/>
        <v>0</v>
      </c>
    </row>
    <row r="11407" spans="6:6" x14ac:dyDescent="0.25">
      <c r="F11407" t="str">
        <f t="shared" si="178"/>
        <v>0</v>
      </c>
    </row>
    <row r="11408" spans="6:6" x14ac:dyDescent="0.25">
      <c r="F11408" t="str">
        <f t="shared" si="178"/>
        <v>0</v>
      </c>
    </row>
    <row r="11409" spans="6:6" x14ac:dyDescent="0.25">
      <c r="F11409" t="str">
        <f t="shared" si="178"/>
        <v>0</v>
      </c>
    </row>
    <row r="11410" spans="6:6" x14ac:dyDescent="0.25">
      <c r="F11410" t="str">
        <f t="shared" si="178"/>
        <v>0</v>
      </c>
    </row>
    <row r="11411" spans="6:6" x14ac:dyDescent="0.25">
      <c r="F11411" t="str">
        <f t="shared" si="178"/>
        <v>0</v>
      </c>
    </row>
    <row r="11412" spans="6:6" x14ac:dyDescent="0.25">
      <c r="F11412" t="str">
        <f t="shared" si="178"/>
        <v>0</v>
      </c>
    </row>
    <row r="11413" spans="6:6" x14ac:dyDescent="0.25">
      <c r="F11413" t="str">
        <f t="shared" si="178"/>
        <v>0</v>
      </c>
    </row>
    <row r="11414" spans="6:6" x14ac:dyDescent="0.25">
      <c r="F11414" t="str">
        <f t="shared" si="178"/>
        <v>0</v>
      </c>
    </row>
    <row r="11415" spans="6:6" x14ac:dyDescent="0.25">
      <c r="F11415" t="str">
        <f t="shared" si="178"/>
        <v>0</v>
      </c>
    </row>
    <row r="11416" spans="6:6" x14ac:dyDescent="0.25">
      <c r="F11416" t="str">
        <f t="shared" si="178"/>
        <v>0</v>
      </c>
    </row>
    <row r="11417" spans="6:6" x14ac:dyDescent="0.25">
      <c r="F11417" t="str">
        <f t="shared" si="178"/>
        <v>0</v>
      </c>
    </row>
    <row r="11418" spans="6:6" x14ac:dyDescent="0.25">
      <c r="F11418" t="str">
        <f t="shared" si="178"/>
        <v>0</v>
      </c>
    </row>
    <row r="11419" spans="6:6" x14ac:dyDescent="0.25">
      <c r="F11419" t="str">
        <f t="shared" si="178"/>
        <v>0</v>
      </c>
    </row>
    <row r="11420" spans="6:6" x14ac:dyDescent="0.25">
      <c r="F11420" t="str">
        <f t="shared" si="178"/>
        <v>0</v>
      </c>
    </row>
    <row r="11421" spans="6:6" x14ac:dyDescent="0.25">
      <c r="F11421" t="str">
        <f t="shared" si="178"/>
        <v>0</v>
      </c>
    </row>
    <row r="11422" spans="6:6" x14ac:dyDescent="0.25">
      <c r="F11422" t="str">
        <f t="shared" si="178"/>
        <v>0</v>
      </c>
    </row>
    <row r="11423" spans="6:6" x14ac:dyDescent="0.25">
      <c r="F11423" t="str">
        <f t="shared" si="178"/>
        <v>0</v>
      </c>
    </row>
    <row r="11424" spans="6:6" x14ac:dyDescent="0.25">
      <c r="F11424" t="str">
        <f t="shared" si="178"/>
        <v>0</v>
      </c>
    </row>
    <row r="11425" spans="6:6" x14ac:dyDescent="0.25">
      <c r="F11425" t="str">
        <f t="shared" si="178"/>
        <v>0</v>
      </c>
    </row>
    <row r="11426" spans="6:6" x14ac:dyDescent="0.25">
      <c r="F11426" t="str">
        <f t="shared" si="178"/>
        <v>0</v>
      </c>
    </row>
    <row r="11427" spans="6:6" x14ac:dyDescent="0.25">
      <c r="F11427" t="str">
        <f t="shared" si="178"/>
        <v>0</v>
      </c>
    </row>
    <row r="11428" spans="6:6" x14ac:dyDescent="0.25">
      <c r="F11428" t="str">
        <f t="shared" si="178"/>
        <v>0</v>
      </c>
    </row>
    <row r="11429" spans="6:6" x14ac:dyDescent="0.25">
      <c r="F11429" t="str">
        <f t="shared" si="178"/>
        <v>0</v>
      </c>
    </row>
    <row r="11430" spans="6:6" x14ac:dyDescent="0.25">
      <c r="F11430" t="str">
        <f t="shared" si="178"/>
        <v>0</v>
      </c>
    </row>
    <row r="11431" spans="6:6" x14ac:dyDescent="0.25">
      <c r="F11431" t="str">
        <f t="shared" si="178"/>
        <v>0</v>
      </c>
    </row>
    <row r="11432" spans="6:6" x14ac:dyDescent="0.25">
      <c r="F11432" t="str">
        <f t="shared" si="178"/>
        <v>0</v>
      </c>
    </row>
    <row r="11433" spans="6:6" x14ac:dyDescent="0.25">
      <c r="F11433" t="str">
        <f t="shared" si="178"/>
        <v>0</v>
      </c>
    </row>
    <row r="11434" spans="6:6" x14ac:dyDescent="0.25">
      <c r="F11434" t="str">
        <f t="shared" si="178"/>
        <v>0</v>
      </c>
    </row>
    <row r="11435" spans="6:6" x14ac:dyDescent="0.25">
      <c r="F11435" t="str">
        <f t="shared" si="178"/>
        <v>0</v>
      </c>
    </row>
    <row r="11436" spans="6:6" x14ac:dyDescent="0.25">
      <c r="F11436" t="str">
        <f t="shared" si="178"/>
        <v>0</v>
      </c>
    </row>
    <row r="11437" spans="6:6" x14ac:dyDescent="0.25">
      <c r="F11437" t="str">
        <f t="shared" si="178"/>
        <v>0</v>
      </c>
    </row>
    <row r="11438" spans="6:6" x14ac:dyDescent="0.25">
      <c r="F11438" t="str">
        <f t="shared" si="178"/>
        <v>0</v>
      </c>
    </row>
    <row r="11439" spans="6:6" x14ac:dyDescent="0.25">
      <c r="F11439" t="str">
        <f t="shared" si="178"/>
        <v>0</v>
      </c>
    </row>
    <row r="11440" spans="6:6" x14ac:dyDescent="0.25">
      <c r="F11440" t="str">
        <f t="shared" si="178"/>
        <v>0</v>
      </c>
    </row>
    <row r="11441" spans="6:6" x14ac:dyDescent="0.25">
      <c r="F11441" t="str">
        <f t="shared" si="178"/>
        <v>0</v>
      </c>
    </row>
    <row r="11442" spans="6:6" x14ac:dyDescent="0.25">
      <c r="F11442" t="str">
        <f t="shared" si="178"/>
        <v>0</v>
      </c>
    </row>
    <row r="11443" spans="6:6" x14ac:dyDescent="0.25">
      <c r="F11443" t="str">
        <f t="shared" si="178"/>
        <v>0</v>
      </c>
    </row>
    <row r="11444" spans="6:6" x14ac:dyDescent="0.25">
      <c r="F11444" t="str">
        <f t="shared" si="178"/>
        <v>0</v>
      </c>
    </row>
    <row r="11445" spans="6:6" x14ac:dyDescent="0.25">
      <c r="F11445" t="str">
        <f t="shared" si="178"/>
        <v>0</v>
      </c>
    </row>
    <row r="11446" spans="6:6" x14ac:dyDescent="0.25">
      <c r="F11446" t="str">
        <f t="shared" si="178"/>
        <v>0</v>
      </c>
    </row>
    <row r="11447" spans="6:6" x14ac:dyDescent="0.25">
      <c r="F11447" t="str">
        <f t="shared" si="178"/>
        <v>0</v>
      </c>
    </row>
    <row r="11448" spans="6:6" x14ac:dyDescent="0.25">
      <c r="F11448" t="str">
        <f t="shared" ref="F11448:F11511" si="179">IF(ISNUMBER(SEARCH("JBI",B11448)),"Infant Boys",IF(ISNUMBER(SEARCH("JBJ",B11448)),"Junior Boys",IF(ISNUMBER(SEARCH("JBT",B11448)),"Tolder Boys",IF(ISNUMBER(SEARCH("JGI",B11448)),"Infant GIrls",IF(ISNUMBER(SEARCH("JGT",B11448)),"Tolder Girls",IF(ISNUMBER(SEARCH("JGJ",B11448)),"Junior Girls","0"))))))</f>
        <v>0</v>
      </c>
    </row>
    <row r="11449" spans="6:6" x14ac:dyDescent="0.25">
      <c r="F11449" t="str">
        <f t="shared" si="179"/>
        <v>0</v>
      </c>
    </row>
    <row r="11450" spans="6:6" x14ac:dyDescent="0.25">
      <c r="F11450" t="str">
        <f t="shared" si="179"/>
        <v>0</v>
      </c>
    </row>
    <row r="11451" spans="6:6" x14ac:dyDescent="0.25">
      <c r="F11451" t="str">
        <f t="shared" si="179"/>
        <v>0</v>
      </c>
    </row>
    <row r="11452" spans="6:6" x14ac:dyDescent="0.25">
      <c r="F11452" t="str">
        <f t="shared" si="179"/>
        <v>0</v>
      </c>
    </row>
    <row r="11453" spans="6:6" x14ac:dyDescent="0.25">
      <c r="F11453" t="str">
        <f t="shared" si="179"/>
        <v>0</v>
      </c>
    </row>
    <row r="11454" spans="6:6" x14ac:dyDescent="0.25">
      <c r="F11454" t="str">
        <f t="shared" si="179"/>
        <v>0</v>
      </c>
    </row>
    <row r="11455" spans="6:6" x14ac:dyDescent="0.25">
      <c r="F11455" t="str">
        <f t="shared" si="179"/>
        <v>0</v>
      </c>
    </row>
    <row r="11456" spans="6:6" x14ac:dyDescent="0.25">
      <c r="F11456" t="str">
        <f t="shared" si="179"/>
        <v>0</v>
      </c>
    </row>
    <row r="11457" spans="6:6" x14ac:dyDescent="0.25">
      <c r="F11457" t="str">
        <f t="shared" si="179"/>
        <v>0</v>
      </c>
    </row>
    <row r="11458" spans="6:6" x14ac:dyDescent="0.25">
      <c r="F11458" t="str">
        <f t="shared" si="179"/>
        <v>0</v>
      </c>
    </row>
    <row r="11459" spans="6:6" x14ac:dyDescent="0.25">
      <c r="F11459" t="str">
        <f t="shared" si="179"/>
        <v>0</v>
      </c>
    </row>
    <row r="11460" spans="6:6" x14ac:dyDescent="0.25">
      <c r="F11460" t="str">
        <f t="shared" si="179"/>
        <v>0</v>
      </c>
    </row>
    <row r="11461" spans="6:6" x14ac:dyDescent="0.25">
      <c r="F11461" t="str">
        <f t="shared" si="179"/>
        <v>0</v>
      </c>
    </row>
    <row r="11462" spans="6:6" x14ac:dyDescent="0.25">
      <c r="F11462" t="str">
        <f t="shared" si="179"/>
        <v>0</v>
      </c>
    </row>
    <row r="11463" spans="6:6" x14ac:dyDescent="0.25">
      <c r="F11463" t="str">
        <f t="shared" si="179"/>
        <v>0</v>
      </c>
    </row>
    <row r="11464" spans="6:6" x14ac:dyDescent="0.25">
      <c r="F11464" t="str">
        <f t="shared" si="179"/>
        <v>0</v>
      </c>
    </row>
    <row r="11465" spans="6:6" x14ac:dyDescent="0.25">
      <c r="F11465" t="str">
        <f t="shared" si="179"/>
        <v>0</v>
      </c>
    </row>
    <row r="11466" spans="6:6" x14ac:dyDescent="0.25">
      <c r="F11466" t="str">
        <f t="shared" si="179"/>
        <v>0</v>
      </c>
    </row>
    <row r="11467" spans="6:6" x14ac:dyDescent="0.25">
      <c r="F11467" t="str">
        <f t="shared" si="179"/>
        <v>0</v>
      </c>
    </row>
    <row r="11468" spans="6:6" x14ac:dyDescent="0.25">
      <c r="F11468" t="str">
        <f t="shared" si="179"/>
        <v>0</v>
      </c>
    </row>
    <row r="11469" spans="6:6" x14ac:dyDescent="0.25">
      <c r="F11469" t="str">
        <f t="shared" si="179"/>
        <v>0</v>
      </c>
    </row>
    <row r="11470" spans="6:6" x14ac:dyDescent="0.25">
      <c r="F11470" t="str">
        <f t="shared" si="179"/>
        <v>0</v>
      </c>
    </row>
    <row r="11471" spans="6:6" x14ac:dyDescent="0.25">
      <c r="F11471" t="str">
        <f t="shared" si="179"/>
        <v>0</v>
      </c>
    </row>
    <row r="11472" spans="6:6" x14ac:dyDescent="0.25">
      <c r="F11472" t="str">
        <f t="shared" si="179"/>
        <v>0</v>
      </c>
    </row>
    <row r="11473" spans="6:6" x14ac:dyDescent="0.25">
      <c r="F11473" t="str">
        <f t="shared" si="179"/>
        <v>0</v>
      </c>
    </row>
    <row r="11474" spans="6:6" x14ac:dyDescent="0.25">
      <c r="F11474" t="str">
        <f t="shared" si="179"/>
        <v>0</v>
      </c>
    </row>
    <row r="11475" spans="6:6" x14ac:dyDescent="0.25">
      <c r="F11475" t="str">
        <f t="shared" si="179"/>
        <v>0</v>
      </c>
    </row>
    <row r="11476" spans="6:6" x14ac:dyDescent="0.25">
      <c r="F11476" t="str">
        <f t="shared" si="179"/>
        <v>0</v>
      </c>
    </row>
    <row r="11477" spans="6:6" x14ac:dyDescent="0.25">
      <c r="F11477" t="str">
        <f t="shared" si="179"/>
        <v>0</v>
      </c>
    </row>
    <row r="11478" spans="6:6" x14ac:dyDescent="0.25">
      <c r="F11478" t="str">
        <f t="shared" si="179"/>
        <v>0</v>
      </c>
    </row>
    <row r="11479" spans="6:6" x14ac:dyDescent="0.25">
      <c r="F11479" t="str">
        <f t="shared" si="179"/>
        <v>0</v>
      </c>
    </row>
    <row r="11480" spans="6:6" x14ac:dyDescent="0.25">
      <c r="F11480" t="str">
        <f t="shared" si="179"/>
        <v>0</v>
      </c>
    </row>
    <row r="11481" spans="6:6" x14ac:dyDescent="0.25">
      <c r="F11481" t="str">
        <f t="shared" si="179"/>
        <v>0</v>
      </c>
    </row>
    <row r="11482" spans="6:6" x14ac:dyDescent="0.25">
      <c r="F11482" t="str">
        <f t="shared" si="179"/>
        <v>0</v>
      </c>
    </row>
    <row r="11483" spans="6:6" x14ac:dyDescent="0.25">
      <c r="F11483" t="str">
        <f t="shared" si="179"/>
        <v>0</v>
      </c>
    </row>
    <row r="11484" spans="6:6" x14ac:dyDescent="0.25">
      <c r="F11484" t="str">
        <f t="shared" si="179"/>
        <v>0</v>
      </c>
    </row>
    <row r="11485" spans="6:6" x14ac:dyDescent="0.25">
      <c r="F11485" t="str">
        <f t="shared" si="179"/>
        <v>0</v>
      </c>
    </row>
    <row r="11486" spans="6:6" x14ac:dyDescent="0.25">
      <c r="F11486" t="str">
        <f t="shared" si="179"/>
        <v>0</v>
      </c>
    </row>
    <row r="11487" spans="6:6" x14ac:dyDescent="0.25">
      <c r="F11487" t="str">
        <f t="shared" si="179"/>
        <v>0</v>
      </c>
    </row>
    <row r="11488" spans="6:6" x14ac:dyDescent="0.25">
      <c r="F11488" t="str">
        <f t="shared" si="179"/>
        <v>0</v>
      </c>
    </row>
    <row r="11489" spans="6:6" x14ac:dyDescent="0.25">
      <c r="F11489" t="str">
        <f t="shared" si="179"/>
        <v>0</v>
      </c>
    </row>
    <row r="11490" spans="6:6" x14ac:dyDescent="0.25">
      <c r="F11490" t="str">
        <f t="shared" si="179"/>
        <v>0</v>
      </c>
    </row>
    <row r="11491" spans="6:6" x14ac:dyDescent="0.25">
      <c r="F11491" t="str">
        <f t="shared" si="179"/>
        <v>0</v>
      </c>
    </row>
    <row r="11492" spans="6:6" x14ac:dyDescent="0.25">
      <c r="F11492" t="str">
        <f t="shared" si="179"/>
        <v>0</v>
      </c>
    </row>
    <row r="11493" spans="6:6" x14ac:dyDescent="0.25">
      <c r="F11493" t="str">
        <f t="shared" si="179"/>
        <v>0</v>
      </c>
    </row>
    <row r="11494" spans="6:6" x14ac:dyDescent="0.25">
      <c r="F11494" t="str">
        <f t="shared" si="179"/>
        <v>0</v>
      </c>
    </row>
    <row r="11495" spans="6:6" x14ac:dyDescent="0.25">
      <c r="F11495" t="str">
        <f t="shared" si="179"/>
        <v>0</v>
      </c>
    </row>
    <row r="11496" spans="6:6" x14ac:dyDescent="0.25">
      <c r="F11496" t="str">
        <f t="shared" si="179"/>
        <v>0</v>
      </c>
    </row>
    <row r="11497" spans="6:6" x14ac:dyDescent="0.25">
      <c r="F11497" t="str">
        <f t="shared" si="179"/>
        <v>0</v>
      </c>
    </row>
    <row r="11498" spans="6:6" x14ac:dyDescent="0.25">
      <c r="F11498" t="str">
        <f t="shared" si="179"/>
        <v>0</v>
      </c>
    </row>
    <row r="11499" spans="6:6" x14ac:dyDescent="0.25">
      <c r="F11499" t="str">
        <f t="shared" si="179"/>
        <v>0</v>
      </c>
    </row>
    <row r="11500" spans="6:6" x14ac:dyDescent="0.25">
      <c r="F11500" t="str">
        <f t="shared" si="179"/>
        <v>0</v>
      </c>
    </row>
    <row r="11501" spans="6:6" x14ac:dyDescent="0.25">
      <c r="F11501" t="str">
        <f t="shared" si="179"/>
        <v>0</v>
      </c>
    </row>
    <row r="11502" spans="6:6" x14ac:dyDescent="0.25">
      <c r="F11502" t="str">
        <f t="shared" si="179"/>
        <v>0</v>
      </c>
    </row>
    <row r="11503" spans="6:6" x14ac:dyDescent="0.25">
      <c r="F11503" t="str">
        <f t="shared" si="179"/>
        <v>0</v>
      </c>
    </row>
    <row r="11504" spans="6:6" x14ac:dyDescent="0.25">
      <c r="F11504" t="str">
        <f t="shared" si="179"/>
        <v>0</v>
      </c>
    </row>
    <row r="11505" spans="6:6" x14ac:dyDescent="0.25">
      <c r="F11505" t="str">
        <f t="shared" si="179"/>
        <v>0</v>
      </c>
    </row>
    <row r="11506" spans="6:6" x14ac:dyDescent="0.25">
      <c r="F11506" t="str">
        <f t="shared" si="179"/>
        <v>0</v>
      </c>
    </row>
    <row r="11507" spans="6:6" x14ac:dyDescent="0.25">
      <c r="F11507" t="str">
        <f t="shared" si="179"/>
        <v>0</v>
      </c>
    </row>
    <row r="11508" spans="6:6" x14ac:dyDescent="0.25">
      <c r="F11508" t="str">
        <f t="shared" si="179"/>
        <v>0</v>
      </c>
    </row>
    <row r="11509" spans="6:6" x14ac:dyDescent="0.25">
      <c r="F11509" t="str">
        <f t="shared" si="179"/>
        <v>0</v>
      </c>
    </row>
    <row r="11510" spans="6:6" x14ac:dyDescent="0.25">
      <c r="F11510" t="str">
        <f t="shared" si="179"/>
        <v>0</v>
      </c>
    </row>
    <row r="11511" spans="6:6" x14ac:dyDescent="0.25">
      <c r="F11511" t="str">
        <f t="shared" si="179"/>
        <v>0</v>
      </c>
    </row>
    <row r="11512" spans="6:6" x14ac:dyDescent="0.25">
      <c r="F11512" t="str">
        <f t="shared" ref="F11512:F11575" si="180">IF(ISNUMBER(SEARCH("JBI",B11512)),"Infant Boys",IF(ISNUMBER(SEARCH("JBJ",B11512)),"Junior Boys",IF(ISNUMBER(SEARCH("JBT",B11512)),"Tolder Boys",IF(ISNUMBER(SEARCH("JGI",B11512)),"Infant GIrls",IF(ISNUMBER(SEARCH("JGT",B11512)),"Tolder Girls",IF(ISNUMBER(SEARCH("JGJ",B11512)),"Junior Girls","0"))))))</f>
        <v>0</v>
      </c>
    </row>
    <row r="11513" spans="6:6" x14ac:dyDescent="0.25">
      <c r="F11513" t="str">
        <f t="shared" si="180"/>
        <v>0</v>
      </c>
    </row>
    <row r="11514" spans="6:6" x14ac:dyDescent="0.25">
      <c r="F11514" t="str">
        <f t="shared" si="180"/>
        <v>0</v>
      </c>
    </row>
    <row r="11515" spans="6:6" x14ac:dyDescent="0.25">
      <c r="F11515" t="str">
        <f t="shared" si="180"/>
        <v>0</v>
      </c>
    </row>
    <row r="11516" spans="6:6" x14ac:dyDescent="0.25">
      <c r="F11516" t="str">
        <f t="shared" si="180"/>
        <v>0</v>
      </c>
    </row>
    <row r="11517" spans="6:6" x14ac:dyDescent="0.25">
      <c r="F11517" t="str">
        <f t="shared" si="180"/>
        <v>0</v>
      </c>
    </row>
    <row r="11518" spans="6:6" x14ac:dyDescent="0.25">
      <c r="F11518" t="str">
        <f t="shared" si="180"/>
        <v>0</v>
      </c>
    </row>
    <row r="11519" spans="6:6" x14ac:dyDescent="0.25">
      <c r="F11519" t="str">
        <f t="shared" si="180"/>
        <v>0</v>
      </c>
    </row>
    <row r="11520" spans="6:6" x14ac:dyDescent="0.25">
      <c r="F11520" t="str">
        <f t="shared" si="180"/>
        <v>0</v>
      </c>
    </row>
    <row r="11521" spans="6:6" x14ac:dyDescent="0.25">
      <c r="F11521" t="str">
        <f t="shared" si="180"/>
        <v>0</v>
      </c>
    </row>
    <row r="11522" spans="6:6" x14ac:dyDescent="0.25">
      <c r="F11522" t="str">
        <f t="shared" si="180"/>
        <v>0</v>
      </c>
    </row>
    <row r="11523" spans="6:6" x14ac:dyDescent="0.25">
      <c r="F11523" t="str">
        <f t="shared" si="180"/>
        <v>0</v>
      </c>
    </row>
    <row r="11524" spans="6:6" x14ac:dyDescent="0.25">
      <c r="F11524" t="str">
        <f t="shared" si="180"/>
        <v>0</v>
      </c>
    </row>
    <row r="11525" spans="6:6" x14ac:dyDescent="0.25">
      <c r="F11525" t="str">
        <f t="shared" si="180"/>
        <v>0</v>
      </c>
    </row>
    <row r="11526" spans="6:6" x14ac:dyDescent="0.25">
      <c r="F11526" t="str">
        <f t="shared" si="180"/>
        <v>0</v>
      </c>
    </row>
    <row r="11527" spans="6:6" x14ac:dyDescent="0.25">
      <c r="F11527" t="str">
        <f t="shared" si="180"/>
        <v>0</v>
      </c>
    </row>
    <row r="11528" spans="6:6" x14ac:dyDescent="0.25">
      <c r="F11528" t="str">
        <f t="shared" si="180"/>
        <v>0</v>
      </c>
    </row>
    <row r="11529" spans="6:6" x14ac:dyDescent="0.25">
      <c r="F11529" t="str">
        <f t="shared" si="180"/>
        <v>0</v>
      </c>
    </row>
    <row r="11530" spans="6:6" x14ac:dyDescent="0.25">
      <c r="F11530" t="str">
        <f t="shared" si="180"/>
        <v>0</v>
      </c>
    </row>
    <row r="11531" spans="6:6" x14ac:dyDescent="0.25">
      <c r="F11531" t="str">
        <f t="shared" si="180"/>
        <v>0</v>
      </c>
    </row>
    <row r="11532" spans="6:6" x14ac:dyDescent="0.25">
      <c r="F11532" t="str">
        <f t="shared" si="180"/>
        <v>0</v>
      </c>
    </row>
    <row r="11533" spans="6:6" x14ac:dyDescent="0.25">
      <c r="F11533" t="str">
        <f t="shared" si="180"/>
        <v>0</v>
      </c>
    </row>
    <row r="11534" spans="6:6" x14ac:dyDescent="0.25">
      <c r="F11534" t="str">
        <f t="shared" si="180"/>
        <v>0</v>
      </c>
    </row>
    <row r="11535" spans="6:6" x14ac:dyDescent="0.25">
      <c r="F11535" t="str">
        <f t="shared" si="180"/>
        <v>0</v>
      </c>
    </row>
    <row r="11536" spans="6:6" x14ac:dyDescent="0.25">
      <c r="F11536" t="str">
        <f t="shared" si="180"/>
        <v>0</v>
      </c>
    </row>
    <row r="11537" spans="6:6" x14ac:dyDescent="0.25">
      <c r="F11537" t="str">
        <f t="shared" si="180"/>
        <v>0</v>
      </c>
    </row>
    <row r="11538" spans="6:6" x14ac:dyDescent="0.25">
      <c r="F11538" t="str">
        <f t="shared" si="180"/>
        <v>0</v>
      </c>
    </row>
    <row r="11539" spans="6:6" x14ac:dyDescent="0.25">
      <c r="F11539" t="str">
        <f t="shared" si="180"/>
        <v>0</v>
      </c>
    </row>
    <row r="11540" spans="6:6" x14ac:dyDescent="0.25">
      <c r="F11540" t="str">
        <f t="shared" si="180"/>
        <v>0</v>
      </c>
    </row>
    <row r="11541" spans="6:6" x14ac:dyDescent="0.25">
      <c r="F11541" t="str">
        <f t="shared" si="180"/>
        <v>0</v>
      </c>
    </row>
    <row r="11542" spans="6:6" x14ac:dyDescent="0.25">
      <c r="F11542" t="str">
        <f t="shared" si="180"/>
        <v>0</v>
      </c>
    </row>
    <row r="11543" spans="6:6" x14ac:dyDescent="0.25">
      <c r="F11543" t="str">
        <f t="shared" si="180"/>
        <v>0</v>
      </c>
    </row>
    <row r="11544" spans="6:6" x14ac:dyDescent="0.25">
      <c r="F11544" t="str">
        <f t="shared" si="180"/>
        <v>0</v>
      </c>
    </row>
    <row r="11545" spans="6:6" x14ac:dyDescent="0.25">
      <c r="F11545" t="str">
        <f t="shared" si="180"/>
        <v>0</v>
      </c>
    </row>
    <row r="11546" spans="6:6" x14ac:dyDescent="0.25">
      <c r="F11546" t="str">
        <f t="shared" si="180"/>
        <v>0</v>
      </c>
    </row>
    <row r="11547" spans="6:6" x14ac:dyDescent="0.25">
      <c r="F11547" t="str">
        <f t="shared" si="180"/>
        <v>0</v>
      </c>
    </row>
    <row r="11548" spans="6:6" x14ac:dyDescent="0.25">
      <c r="F11548" t="str">
        <f t="shared" si="180"/>
        <v>0</v>
      </c>
    </row>
    <row r="11549" spans="6:6" x14ac:dyDescent="0.25">
      <c r="F11549" t="str">
        <f t="shared" si="180"/>
        <v>0</v>
      </c>
    </row>
    <row r="11550" spans="6:6" x14ac:dyDescent="0.25">
      <c r="F11550" t="str">
        <f t="shared" si="180"/>
        <v>0</v>
      </c>
    </row>
    <row r="11551" spans="6:6" x14ac:dyDescent="0.25">
      <c r="F11551" t="str">
        <f t="shared" si="180"/>
        <v>0</v>
      </c>
    </row>
    <row r="11552" spans="6:6" x14ac:dyDescent="0.25">
      <c r="F11552" t="str">
        <f t="shared" si="180"/>
        <v>0</v>
      </c>
    </row>
    <row r="11553" spans="6:6" x14ac:dyDescent="0.25">
      <c r="F11553" t="str">
        <f t="shared" si="180"/>
        <v>0</v>
      </c>
    </row>
    <row r="11554" spans="6:6" x14ac:dyDescent="0.25">
      <c r="F11554" t="str">
        <f t="shared" si="180"/>
        <v>0</v>
      </c>
    </row>
    <row r="11555" spans="6:6" x14ac:dyDescent="0.25">
      <c r="F11555" t="str">
        <f t="shared" si="180"/>
        <v>0</v>
      </c>
    </row>
    <row r="11556" spans="6:6" x14ac:dyDescent="0.25">
      <c r="F11556" t="str">
        <f t="shared" si="180"/>
        <v>0</v>
      </c>
    </row>
    <row r="11557" spans="6:6" x14ac:dyDescent="0.25">
      <c r="F11557" t="str">
        <f t="shared" si="180"/>
        <v>0</v>
      </c>
    </row>
    <row r="11558" spans="6:6" x14ac:dyDescent="0.25">
      <c r="F11558" t="str">
        <f t="shared" si="180"/>
        <v>0</v>
      </c>
    </row>
    <row r="11559" spans="6:6" x14ac:dyDescent="0.25">
      <c r="F11559" t="str">
        <f t="shared" si="180"/>
        <v>0</v>
      </c>
    </row>
    <row r="11560" spans="6:6" x14ac:dyDescent="0.25">
      <c r="F11560" t="str">
        <f t="shared" si="180"/>
        <v>0</v>
      </c>
    </row>
    <row r="11561" spans="6:6" x14ac:dyDescent="0.25">
      <c r="F11561" t="str">
        <f t="shared" si="180"/>
        <v>0</v>
      </c>
    </row>
    <row r="11562" spans="6:6" x14ac:dyDescent="0.25">
      <c r="F11562" t="str">
        <f t="shared" si="180"/>
        <v>0</v>
      </c>
    </row>
    <row r="11563" spans="6:6" x14ac:dyDescent="0.25">
      <c r="F11563" t="str">
        <f t="shared" si="180"/>
        <v>0</v>
      </c>
    </row>
    <row r="11564" spans="6:6" x14ac:dyDescent="0.25">
      <c r="F11564" t="str">
        <f t="shared" si="180"/>
        <v>0</v>
      </c>
    </row>
    <row r="11565" spans="6:6" x14ac:dyDescent="0.25">
      <c r="F11565" t="str">
        <f t="shared" si="180"/>
        <v>0</v>
      </c>
    </row>
    <row r="11566" spans="6:6" x14ac:dyDescent="0.25">
      <c r="F11566" t="str">
        <f t="shared" si="180"/>
        <v>0</v>
      </c>
    </row>
    <row r="11567" spans="6:6" x14ac:dyDescent="0.25">
      <c r="F11567" t="str">
        <f t="shared" si="180"/>
        <v>0</v>
      </c>
    </row>
    <row r="11568" spans="6:6" x14ac:dyDescent="0.25">
      <c r="F11568" t="str">
        <f t="shared" si="180"/>
        <v>0</v>
      </c>
    </row>
    <row r="11569" spans="6:6" x14ac:dyDescent="0.25">
      <c r="F11569" t="str">
        <f t="shared" si="180"/>
        <v>0</v>
      </c>
    </row>
    <row r="11570" spans="6:6" x14ac:dyDescent="0.25">
      <c r="F11570" t="str">
        <f t="shared" si="180"/>
        <v>0</v>
      </c>
    </row>
    <row r="11571" spans="6:6" x14ac:dyDescent="0.25">
      <c r="F11571" t="str">
        <f t="shared" si="180"/>
        <v>0</v>
      </c>
    </row>
    <row r="11572" spans="6:6" x14ac:dyDescent="0.25">
      <c r="F11572" t="str">
        <f t="shared" si="180"/>
        <v>0</v>
      </c>
    </row>
    <row r="11573" spans="6:6" x14ac:dyDescent="0.25">
      <c r="F11573" t="str">
        <f t="shared" si="180"/>
        <v>0</v>
      </c>
    </row>
    <row r="11574" spans="6:6" x14ac:dyDescent="0.25">
      <c r="F11574" t="str">
        <f t="shared" si="180"/>
        <v>0</v>
      </c>
    </row>
    <row r="11575" spans="6:6" x14ac:dyDescent="0.25">
      <c r="F11575" t="str">
        <f t="shared" si="180"/>
        <v>0</v>
      </c>
    </row>
    <row r="11576" spans="6:6" x14ac:dyDescent="0.25">
      <c r="F11576" t="str">
        <f t="shared" ref="F11576:F11639" si="181">IF(ISNUMBER(SEARCH("JBI",B11576)),"Infant Boys",IF(ISNUMBER(SEARCH("JBJ",B11576)),"Junior Boys",IF(ISNUMBER(SEARCH("JBT",B11576)),"Tolder Boys",IF(ISNUMBER(SEARCH("JGI",B11576)),"Infant GIrls",IF(ISNUMBER(SEARCH("JGT",B11576)),"Tolder Girls",IF(ISNUMBER(SEARCH("JGJ",B11576)),"Junior Girls","0"))))))</f>
        <v>0</v>
      </c>
    </row>
    <row r="11577" spans="6:6" x14ac:dyDescent="0.25">
      <c r="F11577" t="str">
        <f t="shared" si="181"/>
        <v>0</v>
      </c>
    </row>
    <row r="11578" spans="6:6" x14ac:dyDescent="0.25">
      <c r="F11578" t="str">
        <f t="shared" si="181"/>
        <v>0</v>
      </c>
    </row>
    <row r="11579" spans="6:6" x14ac:dyDescent="0.25">
      <c r="F11579" t="str">
        <f t="shared" si="181"/>
        <v>0</v>
      </c>
    </row>
    <row r="11580" spans="6:6" x14ac:dyDescent="0.25">
      <c r="F11580" t="str">
        <f t="shared" si="181"/>
        <v>0</v>
      </c>
    </row>
    <row r="11581" spans="6:6" x14ac:dyDescent="0.25">
      <c r="F11581" t="str">
        <f t="shared" si="181"/>
        <v>0</v>
      </c>
    </row>
    <row r="11582" spans="6:6" x14ac:dyDescent="0.25">
      <c r="F11582" t="str">
        <f t="shared" si="181"/>
        <v>0</v>
      </c>
    </row>
    <row r="11583" spans="6:6" x14ac:dyDescent="0.25">
      <c r="F11583" t="str">
        <f t="shared" si="181"/>
        <v>0</v>
      </c>
    </row>
    <row r="11584" spans="6:6" x14ac:dyDescent="0.25">
      <c r="F11584" t="str">
        <f t="shared" si="181"/>
        <v>0</v>
      </c>
    </row>
    <row r="11585" spans="6:6" x14ac:dyDescent="0.25">
      <c r="F11585" t="str">
        <f t="shared" si="181"/>
        <v>0</v>
      </c>
    </row>
    <row r="11586" spans="6:6" x14ac:dyDescent="0.25">
      <c r="F11586" t="str">
        <f t="shared" si="181"/>
        <v>0</v>
      </c>
    </row>
    <row r="11587" spans="6:6" x14ac:dyDescent="0.25">
      <c r="F11587" t="str">
        <f t="shared" si="181"/>
        <v>0</v>
      </c>
    </row>
    <row r="11588" spans="6:6" x14ac:dyDescent="0.25">
      <c r="F11588" t="str">
        <f t="shared" si="181"/>
        <v>0</v>
      </c>
    </row>
    <row r="11589" spans="6:6" x14ac:dyDescent="0.25">
      <c r="F11589" t="str">
        <f t="shared" si="181"/>
        <v>0</v>
      </c>
    </row>
    <row r="11590" spans="6:6" x14ac:dyDescent="0.25">
      <c r="F11590" t="str">
        <f t="shared" si="181"/>
        <v>0</v>
      </c>
    </row>
    <row r="11591" spans="6:6" x14ac:dyDescent="0.25">
      <c r="F11591" t="str">
        <f t="shared" si="181"/>
        <v>0</v>
      </c>
    </row>
    <row r="11592" spans="6:6" x14ac:dyDescent="0.25">
      <c r="F11592" t="str">
        <f t="shared" si="181"/>
        <v>0</v>
      </c>
    </row>
    <row r="11593" spans="6:6" x14ac:dyDescent="0.25">
      <c r="F11593" t="str">
        <f t="shared" si="181"/>
        <v>0</v>
      </c>
    </row>
    <row r="11594" spans="6:6" x14ac:dyDescent="0.25">
      <c r="F11594" t="str">
        <f t="shared" si="181"/>
        <v>0</v>
      </c>
    </row>
    <row r="11595" spans="6:6" x14ac:dyDescent="0.25">
      <c r="F11595" t="str">
        <f t="shared" si="181"/>
        <v>0</v>
      </c>
    </row>
    <row r="11596" spans="6:6" x14ac:dyDescent="0.25">
      <c r="F11596" t="str">
        <f t="shared" si="181"/>
        <v>0</v>
      </c>
    </row>
    <row r="11597" spans="6:6" x14ac:dyDescent="0.25">
      <c r="F11597" t="str">
        <f t="shared" si="181"/>
        <v>0</v>
      </c>
    </row>
    <row r="11598" spans="6:6" x14ac:dyDescent="0.25">
      <c r="F11598" t="str">
        <f t="shared" si="181"/>
        <v>0</v>
      </c>
    </row>
    <row r="11599" spans="6:6" x14ac:dyDescent="0.25">
      <c r="F11599" t="str">
        <f t="shared" si="181"/>
        <v>0</v>
      </c>
    </row>
    <row r="11600" spans="6:6" x14ac:dyDescent="0.25">
      <c r="F11600" t="str">
        <f t="shared" si="181"/>
        <v>0</v>
      </c>
    </row>
    <row r="11601" spans="6:6" x14ac:dyDescent="0.25">
      <c r="F11601" t="str">
        <f t="shared" si="181"/>
        <v>0</v>
      </c>
    </row>
    <row r="11602" spans="6:6" x14ac:dyDescent="0.25">
      <c r="F11602" t="str">
        <f t="shared" si="181"/>
        <v>0</v>
      </c>
    </row>
    <row r="11603" spans="6:6" x14ac:dyDescent="0.25">
      <c r="F11603" t="str">
        <f t="shared" si="181"/>
        <v>0</v>
      </c>
    </row>
    <row r="11604" spans="6:6" x14ac:dyDescent="0.25">
      <c r="F11604" t="str">
        <f t="shared" si="181"/>
        <v>0</v>
      </c>
    </row>
    <row r="11605" spans="6:6" x14ac:dyDescent="0.25">
      <c r="F11605" t="str">
        <f t="shared" si="181"/>
        <v>0</v>
      </c>
    </row>
    <row r="11606" spans="6:6" x14ac:dyDescent="0.25">
      <c r="F11606" t="str">
        <f t="shared" si="181"/>
        <v>0</v>
      </c>
    </row>
    <row r="11607" spans="6:6" x14ac:dyDescent="0.25">
      <c r="F11607" t="str">
        <f t="shared" si="181"/>
        <v>0</v>
      </c>
    </row>
    <row r="11608" spans="6:6" x14ac:dyDescent="0.25">
      <c r="F11608" t="str">
        <f t="shared" si="181"/>
        <v>0</v>
      </c>
    </row>
    <row r="11609" spans="6:6" x14ac:dyDescent="0.25">
      <c r="F11609" t="str">
        <f t="shared" si="181"/>
        <v>0</v>
      </c>
    </row>
    <row r="11610" spans="6:6" x14ac:dyDescent="0.25">
      <c r="F11610" t="str">
        <f t="shared" si="181"/>
        <v>0</v>
      </c>
    </row>
    <row r="11611" spans="6:6" x14ac:dyDescent="0.25">
      <c r="F11611" t="str">
        <f t="shared" si="181"/>
        <v>0</v>
      </c>
    </row>
    <row r="11612" spans="6:6" x14ac:dyDescent="0.25">
      <c r="F11612" t="str">
        <f t="shared" si="181"/>
        <v>0</v>
      </c>
    </row>
    <row r="11613" spans="6:6" x14ac:dyDescent="0.25">
      <c r="F11613" t="str">
        <f t="shared" si="181"/>
        <v>0</v>
      </c>
    </row>
    <row r="11614" spans="6:6" x14ac:dyDescent="0.25">
      <c r="F11614" t="str">
        <f t="shared" si="181"/>
        <v>0</v>
      </c>
    </row>
    <row r="11615" spans="6:6" x14ac:dyDescent="0.25">
      <c r="F11615" t="str">
        <f t="shared" si="181"/>
        <v>0</v>
      </c>
    </row>
    <row r="11616" spans="6:6" x14ac:dyDescent="0.25">
      <c r="F11616" t="str">
        <f t="shared" si="181"/>
        <v>0</v>
      </c>
    </row>
    <row r="11617" spans="6:6" x14ac:dyDescent="0.25">
      <c r="F11617" t="str">
        <f t="shared" si="181"/>
        <v>0</v>
      </c>
    </row>
    <row r="11618" spans="6:6" x14ac:dyDescent="0.25">
      <c r="F11618" t="str">
        <f t="shared" si="181"/>
        <v>0</v>
      </c>
    </row>
    <row r="11619" spans="6:6" x14ac:dyDescent="0.25">
      <c r="F11619" t="str">
        <f t="shared" si="181"/>
        <v>0</v>
      </c>
    </row>
    <row r="11620" spans="6:6" x14ac:dyDescent="0.25">
      <c r="F11620" t="str">
        <f t="shared" si="181"/>
        <v>0</v>
      </c>
    </row>
    <row r="11621" spans="6:6" x14ac:dyDescent="0.25">
      <c r="F11621" t="str">
        <f t="shared" si="181"/>
        <v>0</v>
      </c>
    </row>
    <row r="11622" spans="6:6" x14ac:dyDescent="0.25">
      <c r="F11622" t="str">
        <f t="shared" si="181"/>
        <v>0</v>
      </c>
    </row>
    <row r="11623" spans="6:6" x14ac:dyDescent="0.25">
      <c r="F11623" t="str">
        <f t="shared" si="181"/>
        <v>0</v>
      </c>
    </row>
    <row r="11624" spans="6:6" x14ac:dyDescent="0.25">
      <c r="F11624" t="str">
        <f t="shared" si="181"/>
        <v>0</v>
      </c>
    </row>
    <row r="11625" spans="6:6" x14ac:dyDescent="0.25">
      <c r="F11625" t="str">
        <f t="shared" si="181"/>
        <v>0</v>
      </c>
    </row>
    <row r="11626" spans="6:6" x14ac:dyDescent="0.25">
      <c r="F11626" t="str">
        <f t="shared" si="181"/>
        <v>0</v>
      </c>
    </row>
    <row r="11627" spans="6:6" x14ac:dyDescent="0.25">
      <c r="F11627" t="str">
        <f t="shared" si="181"/>
        <v>0</v>
      </c>
    </row>
    <row r="11628" spans="6:6" x14ac:dyDescent="0.25">
      <c r="F11628" t="str">
        <f t="shared" si="181"/>
        <v>0</v>
      </c>
    </row>
    <row r="11629" spans="6:6" x14ac:dyDescent="0.25">
      <c r="F11629" t="str">
        <f t="shared" si="181"/>
        <v>0</v>
      </c>
    </row>
    <row r="11630" spans="6:6" x14ac:dyDescent="0.25">
      <c r="F11630" t="str">
        <f t="shared" si="181"/>
        <v>0</v>
      </c>
    </row>
    <row r="11631" spans="6:6" x14ac:dyDescent="0.25">
      <c r="F11631" t="str">
        <f t="shared" si="181"/>
        <v>0</v>
      </c>
    </row>
    <row r="11632" spans="6:6" x14ac:dyDescent="0.25">
      <c r="F11632" t="str">
        <f t="shared" si="181"/>
        <v>0</v>
      </c>
    </row>
    <row r="11633" spans="6:6" x14ac:dyDescent="0.25">
      <c r="F11633" t="str">
        <f t="shared" si="181"/>
        <v>0</v>
      </c>
    </row>
    <row r="11634" spans="6:6" x14ac:dyDescent="0.25">
      <c r="F11634" t="str">
        <f t="shared" si="181"/>
        <v>0</v>
      </c>
    </row>
    <row r="11635" spans="6:6" x14ac:dyDescent="0.25">
      <c r="F11635" t="str">
        <f t="shared" si="181"/>
        <v>0</v>
      </c>
    </row>
    <row r="11636" spans="6:6" x14ac:dyDescent="0.25">
      <c r="F11636" t="str">
        <f t="shared" si="181"/>
        <v>0</v>
      </c>
    </row>
    <row r="11637" spans="6:6" x14ac:dyDescent="0.25">
      <c r="F11637" t="str">
        <f t="shared" si="181"/>
        <v>0</v>
      </c>
    </row>
    <row r="11638" spans="6:6" x14ac:dyDescent="0.25">
      <c r="F11638" t="str">
        <f t="shared" si="181"/>
        <v>0</v>
      </c>
    </row>
    <row r="11639" spans="6:6" x14ac:dyDescent="0.25">
      <c r="F11639" t="str">
        <f t="shared" si="181"/>
        <v>0</v>
      </c>
    </row>
    <row r="11640" spans="6:6" x14ac:dyDescent="0.25">
      <c r="F11640" t="str">
        <f t="shared" ref="F11640:F11703" si="182">IF(ISNUMBER(SEARCH("JBI",B11640)),"Infant Boys",IF(ISNUMBER(SEARCH("JBJ",B11640)),"Junior Boys",IF(ISNUMBER(SEARCH("JBT",B11640)),"Tolder Boys",IF(ISNUMBER(SEARCH("JGI",B11640)),"Infant GIrls",IF(ISNUMBER(SEARCH("JGT",B11640)),"Tolder Girls",IF(ISNUMBER(SEARCH("JGJ",B11640)),"Junior Girls","0"))))))</f>
        <v>0</v>
      </c>
    </row>
    <row r="11641" spans="6:6" x14ac:dyDescent="0.25">
      <c r="F11641" t="str">
        <f t="shared" si="182"/>
        <v>0</v>
      </c>
    </row>
    <row r="11642" spans="6:6" x14ac:dyDescent="0.25">
      <c r="F11642" t="str">
        <f t="shared" si="182"/>
        <v>0</v>
      </c>
    </row>
    <row r="11643" spans="6:6" x14ac:dyDescent="0.25">
      <c r="F11643" t="str">
        <f t="shared" si="182"/>
        <v>0</v>
      </c>
    </row>
    <row r="11644" spans="6:6" x14ac:dyDescent="0.25">
      <c r="F11644" t="str">
        <f t="shared" si="182"/>
        <v>0</v>
      </c>
    </row>
    <row r="11645" spans="6:6" x14ac:dyDescent="0.25">
      <c r="F11645" t="str">
        <f t="shared" si="182"/>
        <v>0</v>
      </c>
    </row>
    <row r="11646" spans="6:6" x14ac:dyDescent="0.25">
      <c r="F11646" t="str">
        <f t="shared" si="182"/>
        <v>0</v>
      </c>
    </row>
    <row r="11647" spans="6:6" x14ac:dyDescent="0.25">
      <c r="F11647" t="str">
        <f t="shared" si="182"/>
        <v>0</v>
      </c>
    </row>
    <row r="11648" spans="6:6" x14ac:dyDescent="0.25">
      <c r="F11648" t="str">
        <f t="shared" si="182"/>
        <v>0</v>
      </c>
    </row>
    <row r="11649" spans="6:6" x14ac:dyDescent="0.25">
      <c r="F11649" t="str">
        <f t="shared" si="182"/>
        <v>0</v>
      </c>
    </row>
    <row r="11650" spans="6:6" x14ac:dyDescent="0.25">
      <c r="F11650" t="str">
        <f t="shared" si="182"/>
        <v>0</v>
      </c>
    </row>
    <row r="11651" spans="6:6" x14ac:dyDescent="0.25">
      <c r="F11651" t="str">
        <f t="shared" si="182"/>
        <v>0</v>
      </c>
    </row>
    <row r="11652" spans="6:6" x14ac:dyDescent="0.25">
      <c r="F11652" t="str">
        <f t="shared" si="182"/>
        <v>0</v>
      </c>
    </row>
    <row r="11653" spans="6:6" x14ac:dyDescent="0.25">
      <c r="F11653" t="str">
        <f t="shared" si="182"/>
        <v>0</v>
      </c>
    </row>
    <row r="11654" spans="6:6" x14ac:dyDescent="0.25">
      <c r="F11654" t="str">
        <f t="shared" si="182"/>
        <v>0</v>
      </c>
    </row>
    <row r="11655" spans="6:6" x14ac:dyDescent="0.25">
      <c r="F11655" t="str">
        <f t="shared" si="182"/>
        <v>0</v>
      </c>
    </row>
    <row r="11656" spans="6:6" x14ac:dyDescent="0.25">
      <c r="F11656" t="str">
        <f t="shared" si="182"/>
        <v>0</v>
      </c>
    </row>
    <row r="11657" spans="6:6" x14ac:dyDescent="0.25">
      <c r="F11657" t="str">
        <f t="shared" si="182"/>
        <v>0</v>
      </c>
    </row>
    <row r="11658" spans="6:6" x14ac:dyDescent="0.25">
      <c r="F11658" t="str">
        <f t="shared" si="182"/>
        <v>0</v>
      </c>
    </row>
    <row r="11659" spans="6:6" x14ac:dyDescent="0.25">
      <c r="F11659" t="str">
        <f t="shared" si="182"/>
        <v>0</v>
      </c>
    </row>
    <row r="11660" spans="6:6" x14ac:dyDescent="0.25">
      <c r="F11660" t="str">
        <f t="shared" si="182"/>
        <v>0</v>
      </c>
    </row>
    <row r="11661" spans="6:6" x14ac:dyDescent="0.25">
      <c r="F11661" t="str">
        <f t="shared" si="182"/>
        <v>0</v>
      </c>
    </row>
    <row r="11662" spans="6:6" x14ac:dyDescent="0.25">
      <c r="F11662" t="str">
        <f t="shared" si="182"/>
        <v>0</v>
      </c>
    </row>
    <row r="11663" spans="6:6" x14ac:dyDescent="0.25">
      <c r="F11663" t="str">
        <f t="shared" si="182"/>
        <v>0</v>
      </c>
    </row>
    <row r="11664" spans="6:6" x14ac:dyDescent="0.25">
      <c r="F11664" t="str">
        <f t="shared" si="182"/>
        <v>0</v>
      </c>
    </row>
    <row r="11665" spans="6:6" x14ac:dyDescent="0.25">
      <c r="F11665" t="str">
        <f t="shared" si="182"/>
        <v>0</v>
      </c>
    </row>
    <row r="11666" spans="6:6" x14ac:dyDescent="0.25">
      <c r="F11666" t="str">
        <f t="shared" si="182"/>
        <v>0</v>
      </c>
    </row>
    <row r="11667" spans="6:6" x14ac:dyDescent="0.25">
      <c r="F11667" t="str">
        <f t="shared" si="182"/>
        <v>0</v>
      </c>
    </row>
    <row r="11668" spans="6:6" x14ac:dyDescent="0.25">
      <c r="F11668" t="str">
        <f t="shared" si="182"/>
        <v>0</v>
      </c>
    </row>
    <row r="11669" spans="6:6" x14ac:dyDescent="0.25">
      <c r="F11669" t="str">
        <f t="shared" si="182"/>
        <v>0</v>
      </c>
    </row>
    <row r="11670" spans="6:6" x14ac:dyDescent="0.25">
      <c r="F11670" t="str">
        <f t="shared" si="182"/>
        <v>0</v>
      </c>
    </row>
    <row r="11671" spans="6:6" x14ac:dyDescent="0.25">
      <c r="F11671" t="str">
        <f t="shared" si="182"/>
        <v>0</v>
      </c>
    </row>
    <row r="11672" spans="6:6" x14ac:dyDescent="0.25">
      <c r="F11672" t="str">
        <f t="shared" si="182"/>
        <v>0</v>
      </c>
    </row>
    <row r="11673" spans="6:6" x14ac:dyDescent="0.25">
      <c r="F11673" t="str">
        <f t="shared" si="182"/>
        <v>0</v>
      </c>
    </row>
    <row r="11674" spans="6:6" x14ac:dyDescent="0.25">
      <c r="F11674" t="str">
        <f t="shared" si="182"/>
        <v>0</v>
      </c>
    </row>
    <row r="11675" spans="6:6" x14ac:dyDescent="0.25">
      <c r="F11675" t="str">
        <f t="shared" si="182"/>
        <v>0</v>
      </c>
    </row>
    <row r="11676" spans="6:6" x14ac:dyDescent="0.25">
      <c r="F11676" t="str">
        <f t="shared" si="182"/>
        <v>0</v>
      </c>
    </row>
    <row r="11677" spans="6:6" x14ac:dyDescent="0.25">
      <c r="F11677" t="str">
        <f t="shared" si="182"/>
        <v>0</v>
      </c>
    </row>
    <row r="11678" spans="6:6" x14ac:dyDescent="0.25">
      <c r="F11678" t="str">
        <f t="shared" si="182"/>
        <v>0</v>
      </c>
    </row>
    <row r="11679" spans="6:6" x14ac:dyDescent="0.25">
      <c r="F11679" t="str">
        <f t="shared" si="182"/>
        <v>0</v>
      </c>
    </row>
    <row r="11680" spans="6:6" x14ac:dyDescent="0.25">
      <c r="F11680" t="str">
        <f t="shared" si="182"/>
        <v>0</v>
      </c>
    </row>
    <row r="11681" spans="6:6" x14ac:dyDescent="0.25">
      <c r="F11681" t="str">
        <f t="shared" si="182"/>
        <v>0</v>
      </c>
    </row>
    <row r="11682" spans="6:6" x14ac:dyDescent="0.25">
      <c r="F11682" t="str">
        <f t="shared" si="182"/>
        <v>0</v>
      </c>
    </row>
    <row r="11683" spans="6:6" x14ac:dyDescent="0.25">
      <c r="F11683" t="str">
        <f t="shared" si="182"/>
        <v>0</v>
      </c>
    </row>
    <row r="11684" spans="6:6" x14ac:dyDescent="0.25">
      <c r="F11684" t="str">
        <f t="shared" si="182"/>
        <v>0</v>
      </c>
    </row>
    <row r="11685" spans="6:6" x14ac:dyDescent="0.25">
      <c r="F11685" t="str">
        <f t="shared" si="182"/>
        <v>0</v>
      </c>
    </row>
    <row r="11686" spans="6:6" x14ac:dyDescent="0.25">
      <c r="F11686" t="str">
        <f t="shared" si="182"/>
        <v>0</v>
      </c>
    </row>
    <row r="11687" spans="6:6" x14ac:dyDescent="0.25">
      <c r="F11687" t="str">
        <f t="shared" si="182"/>
        <v>0</v>
      </c>
    </row>
    <row r="11688" spans="6:6" x14ac:dyDescent="0.25">
      <c r="F11688" t="str">
        <f t="shared" si="182"/>
        <v>0</v>
      </c>
    </row>
    <row r="11689" spans="6:6" x14ac:dyDescent="0.25">
      <c r="F11689" t="str">
        <f t="shared" si="182"/>
        <v>0</v>
      </c>
    </row>
    <row r="11690" spans="6:6" x14ac:dyDescent="0.25">
      <c r="F11690" t="str">
        <f t="shared" si="182"/>
        <v>0</v>
      </c>
    </row>
    <row r="11691" spans="6:6" x14ac:dyDescent="0.25">
      <c r="F11691" t="str">
        <f t="shared" si="182"/>
        <v>0</v>
      </c>
    </row>
    <row r="11692" spans="6:6" x14ac:dyDescent="0.25">
      <c r="F11692" t="str">
        <f t="shared" si="182"/>
        <v>0</v>
      </c>
    </row>
    <row r="11693" spans="6:6" x14ac:dyDescent="0.25">
      <c r="F11693" t="str">
        <f t="shared" si="182"/>
        <v>0</v>
      </c>
    </row>
    <row r="11694" spans="6:6" x14ac:dyDescent="0.25">
      <c r="F11694" t="str">
        <f t="shared" si="182"/>
        <v>0</v>
      </c>
    </row>
    <row r="11695" spans="6:6" x14ac:dyDescent="0.25">
      <c r="F11695" t="str">
        <f t="shared" si="182"/>
        <v>0</v>
      </c>
    </row>
    <row r="11696" spans="6:6" x14ac:dyDescent="0.25">
      <c r="F11696" t="str">
        <f t="shared" si="182"/>
        <v>0</v>
      </c>
    </row>
    <row r="11697" spans="6:6" x14ac:dyDescent="0.25">
      <c r="F11697" t="str">
        <f t="shared" si="182"/>
        <v>0</v>
      </c>
    </row>
    <row r="11698" spans="6:6" x14ac:dyDescent="0.25">
      <c r="F11698" t="str">
        <f t="shared" si="182"/>
        <v>0</v>
      </c>
    </row>
    <row r="11699" spans="6:6" x14ac:dyDescent="0.25">
      <c r="F11699" t="str">
        <f t="shared" si="182"/>
        <v>0</v>
      </c>
    </row>
    <row r="11700" spans="6:6" x14ac:dyDescent="0.25">
      <c r="F11700" t="str">
        <f t="shared" si="182"/>
        <v>0</v>
      </c>
    </row>
    <row r="11701" spans="6:6" x14ac:dyDescent="0.25">
      <c r="F11701" t="str">
        <f t="shared" si="182"/>
        <v>0</v>
      </c>
    </row>
    <row r="11702" spans="6:6" x14ac:dyDescent="0.25">
      <c r="F11702" t="str">
        <f t="shared" si="182"/>
        <v>0</v>
      </c>
    </row>
    <row r="11703" spans="6:6" x14ac:dyDescent="0.25">
      <c r="F11703" t="str">
        <f t="shared" si="182"/>
        <v>0</v>
      </c>
    </row>
    <row r="11704" spans="6:6" x14ac:dyDescent="0.25">
      <c r="F11704" t="str">
        <f t="shared" ref="F11704:F11767" si="183">IF(ISNUMBER(SEARCH("JBI",B11704)),"Infant Boys",IF(ISNUMBER(SEARCH("JBJ",B11704)),"Junior Boys",IF(ISNUMBER(SEARCH("JBT",B11704)),"Tolder Boys",IF(ISNUMBER(SEARCH("JGI",B11704)),"Infant GIrls",IF(ISNUMBER(SEARCH("JGT",B11704)),"Tolder Girls",IF(ISNUMBER(SEARCH("JGJ",B11704)),"Junior Girls","0"))))))</f>
        <v>0</v>
      </c>
    </row>
    <row r="11705" spans="6:6" x14ac:dyDescent="0.25">
      <c r="F11705" t="str">
        <f t="shared" si="183"/>
        <v>0</v>
      </c>
    </row>
    <row r="11706" spans="6:6" x14ac:dyDescent="0.25">
      <c r="F11706" t="str">
        <f t="shared" si="183"/>
        <v>0</v>
      </c>
    </row>
    <row r="11707" spans="6:6" x14ac:dyDescent="0.25">
      <c r="F11707" t="str">
        <f t="shared" si="183"/>
        <v>0</v>
      </c>
    </row>
    <row r="11708" spans="6:6" x14ac:dyDescent="0.25">
      <c r="F11708" t="str">
        <f t="shared" si="183"/>
        <v>0</v>
      </c>
    </row>
    <row r="11709" spans="6:6" x14ac:dyDescent="0.25">
      <c r="F11709" t="str">
        <f t="shared" si="183"/>
        <v>0</v>
      </c>
    </row>
    <row r="11710" spans="6:6" x14ac:dyDescent="0.25">
      <c r="F11710" t="str">
        <f t="shared" si="183"/>
        <v>0</v>
      </c>
    </row>
    <row r="11711" spans="6:6" x14ac:dyDescent="0.25">
      <c r="F11711" t="str">
        <f t="shared" si="183"/>
        <v>0</v>
      </c>
    </row>
    <row r="11712" spans="6:6" x14ac:dyDescent="0.25">
      <c r="F11712" t="str">
        <f t="shared" si="183"/>
        <v>0</v>
      </c>
    </row>
    <row r="11713" spans="6:6" x14ac:dyDescent="0.25">
      <c r="F11713" t="str">
        <f t="shared" si="183"/>
        <v>0</v>
      </c>
    </row>
    <row r="11714" spans="6:6" x14ac:dyDescent="0.25">
      <c r="F11714" t="str">
        <f t="shared" si="183"/>
        <v>0</v>
      </c>
    </row>
    <row r="11715" spans="6:6" x14ac:dyDescent="0.25">
      <c r="F11715" t="str">
        <f t="shared" si="183"/>
        <v>0</v>
      </c>
    </row>
    <row r="11716" spans="6:6" x14ac:dyDescent="0.25">
      <c r="F11716" t="str">
        <f t="shared" si="183"/>
        <v>0</v>
      </c>
    </row>
    <row r="11717" spans="6:6" x14ac:dyDescent="0.25">
      <c r="F11717" t="str">
        <f t="shared" si="183"/>
        <v>0</v>
      </c>
    </row>
    <row r="11718" spans="6:6" x14ac:dyDescent="0.25">
      <c r="F11718" t="str">
        <f t="shared" si="183"/>
        <v>0</v>
      </c>
    </row>
    <row r="11719" spans="6:6" x14ac:dyDescent="0.25">
      <c r="F11719" t="str">
        <f t="shared" si="183"/>
        <v>0</v>
      </c>
    </row>
    <row r="11720" spans="6:6" x14ac:dyDescent="0.25">
      <c r="F11720" t="str">
        <f t="shared" si="183"/>
        <v>0</v>
      </c>
    </row>
    <row r="11721" spans="6:6" x14ac:dyDescent="0.25">
      <c r="F11721" t="str">
        <f t="shared" si="183"/>
        <v>0</v>
      </c>
    </row>
    <row r="11722" spans="6:6" x14ac:dyDescent="0.25">
      <c r="F11722" t="str">
        <f t="shared" si="183"/>
        <v>0</v>
      </c>
    </row>
    <row r="11723" spans="6:6" x14ac:dyDescent="0.25">
      <c r="F11723" t="str">
        <f t="shared" si="183"/>
        <v>0</v>
      </c>
    </row>
    <row r="11724" spans="6:6" x14ac:dyDescent="0.25">
      <c r="F11724" t="str">
        <f t="shared" si="183"/>
        <v>0</v>
      </c>
    </row>
    <row r="11725" spans="6:6" x14ac:dyDescent="0.25">
      <c r="F11725" t="str">
        <f t="shared" si="183"/>
        <v>0</v>
      </c>
    </row>
    <row r="11726" spans="6:6" x14ac:dyDescent="0.25">
      <c r="F11726" t="str">
        <f t="shared" si="183"/>
        <v>0</v>
      </c>
    </row>
    <row r="11727" spans="6:6" x14ac:dyDescent="0.25">
      <c r="F11727" t="str">
        <f t="shared" si="183"/>
        <v>0</v>
      </c>
    </row>
    <row r="11728" spans="6:6" x14ac:dyDescent="0.25">
      <c r="F11728" t="str">
        <f t="shared" si="183"/>
        <v>0</v>
      </c>
    </row>
    <row r="11729" spans="6:6" x14ac:dyDescent="0.25">
      <c r="F11729" t="str">
        <f t="shared" si="183"/>
        <v>0</v>
      </c>
    </row>
    <row r="11730" spans="6:6" x14ac:dyDescent="0.25">
      <c r="F11730" t="str">
        <f t="shared" si="183"/>
        <v>0</v>
      </c>
    </row>
    <row r="11731" spans="6:6" x14ac:dyDescent="0.25">
      <c r="F11731" t="str">
        <f t="shared" si="183"/>
        <v>0</v>
      </c>
    </row>
    <row r="11732" spans="6:6" x14ac:dyDescent="0.25">
      <c r="F11732" t="str">
        <f t="shared" si="183"/>
        <v>0</v>
      </c>
    </row>
    <row r="11733" spans="6:6" x14ac:dyDescent="0.25">
      <c r="F11733" t="str">
        <f t="shared" si="183"/>
        <v>0</v>
      </c>
    </row>
    <row r="11734" spans="6:6" x14ac:dyDescent="0.25">
      <c r="F11734" t="str">
        <f t="shared" si="183"/>
        <v>0</v>
      </c>
    </row>
    <row r="11735" spans="6:6" x14ac:dyDescent="0.25">
      <c r="F11735" t="str">
        <f t="shared" si="183"/>
        <v>0</v>
      </c>
    </row>
    <row r="11736" spans="6:6" x14ac:dyDescent="0.25">
      <c r="F11736" t="str">
        <f t="shared" si="183"/>
        <v>0</v>
      </c>
    </row>
    <row r="11737" spans="6:6" x14ac:dyDescent="0.25">
      <c r="F11737" t="str">
        <f t="shared" si="183"/>
        <v>0</v>
      </c>
    </row>
    <row r="11738" spans="6:6" x14ac:dyDescent="0.25">
      <c r="F11738" t="str">
        <f t="shared" si="183"/>
        <v>0</v>
      </c>
    </row>
    <row r="11739" spans="6:6" x14ac:dyDescent="0.25">
      <c r="F11739" t="str">
        <f t="shared" si="183"/>
        <v>0</v>
      </c>
    </row>
    <row r="11740" spans="6:6" x14ac:dyDescent="0.25">
      <c r="F11740" t="str">
        <f t="shared" si="183"/>
        <v>0</v>
      </c>
    </row>
    <row r="11741" spans="6:6" x14ac:dyDescent="0.25">
      <c r="F11741" t="str">
        <f t="shared" si="183"/>
        <v>0</v>
      </c>
    </row>
    <row r="11742" spans="6:6" x14ac:dyDescent="0.25">
      <c r="F11742" t="str">
        <f t="shared" si="183"/>
        <v>0</v>
      </c>
    </row>
    <row r="11743" spans="6:6" x14ac:dyDescent="0.25">
      <c r="F11743" t="str">
        <f t="shared" si="183"/>
        <v>0</v>
      </c>
    </row>
    <row r="11744" spans="6:6" x14ac:dyDescent="0.25">
      <c r="F11744" t="str">
        <f t="shared" si="183"/>
        <v>0</v>
      </c>
    </row>
    <row r="11745" spans="6:6" x14ac:dyDescent="0.25">
      <c r="F11745" t="str">
        <f t="shared" si="183"/>
        <v>0</v>
      </c>
    </row>
    <row r="11746" spans="6:6" x14ac:dyDescent="0.25">
      <c r="F11746" t="str">
        <f t="shared" si="183"/>
        <v>0</v>
      </c>
    </row>
    <row r="11747" spans="6:6" x14ac:dyDescent="0.25">
      <c r="F11747" t="str">
        <f t="shared" si="183"/>
        <v>0</v>
      </c>
    </row>
    <row r="11748" spans="6:6" x14ac:dyDescent="0.25">
      <c r="F11748" t="str">
        <f t="shared" si="183"/>
        <v>0</v>
      </c>
    </row>
    <row r="11749" spans="6:6" x14ac:dyDescent="0.25">
      <c r="F11749" t="str">
        <f t="shared" si="183"/>
        <v>0</v>
      </c>
    </row>
    <row r="11750" spans="6:6" x14ac:dyDescent="0.25">
      <c r="F11750" t="str">
        <f t="shared" si="183"/>
        <v>0</v>
      </c>
    </row>
    <row r="11751" spans="6:6" x14ac:dyDescent="0.25">
      <c r="F11751" t="str">
        <f t="shared" si="183"/>
        <v>0</v>
      </c>
    </row>
    <row r="11752" spans="6:6" x14ac:dyDescent="0.25">
      <c r="F11752" t="str">
        <f t="shared" si="183"/>
        <v>0</v>
      </c>
    </row>
    <row r="11753" spans="6:6" x14ac:dyDescent="0.25">
      <c r="F11753" t="str">
        <f t="shared" si="183"/>
        <v>0</v>
      </c>
    </row>
    <row r="11754" spans="6:6" x14ac:dyDescent="0.25">
      <c r="F11754" t="str">
        <f t="shared" si="183"/>
        <v>0</v>
      </c>
    </row>
    <row r="11755" spans="6:6" x14ac:dyDescent="0.25">
      <c r="F11755" t="str">
        <f t="shared" si="183"/>
        <v>0</v>
      </c>
    </row>
    <row r="11756" spans="6:6" x14ac:dyDescent="0.25">
      <c r="F11756" t="str">
        <f t="shared" si="183"/>
        <v>0</v>
      </c>
    </row>
    <row r="11757" spans="6:6" x14ac:dyDescent="0.25">
      <c r="F11757" t="str">
        <f t="shared" si="183"/>
        <v>0</v>
      </c>
    </row>
    <row r="11758" spans="6:6" x14ac:dyDescent="0.25">
      <c r="F11758" t="str">
        <f t="shared" si="183"/>
        <v>0</v>
      </c>
    </row>
    <row r="11759" spans="6:6" x14ac:dyDescent="0.25">
      <c r="F11759" t="str">
        <f t="shared" si="183"/>
        <v>0</v>
      </c>
    </row>
    <row r="11760" spans="6:6" x14ac:dyDescent="0.25">
      <c r="F11760" t="str">
        <f t="shared" si="183"/>
        <v>0</v>
      </c>
    </row>
    <row r="11761" spans="6:6" x14ac:dyDescent="0.25">
      <c r="F11761" t="str">
        <f t="shared" si="183"/>
        <v>0</v>
      </c>
    </row>
    <row r="11762" spans="6:6" x14ac:dyDescent="0.25">
      <c r="F11762" t="str">
        <f t="shared" si="183"/>
        <v>0</v>
      </c>
    </row>
    <row r="11763" spans="6:6" x14ac:dyDescent="0.25">
      <c r="F11763" t="str">
        <f t="shared" si="183"/>
        <v>0</v>
      </c>
    </row>
    <row r="11764" spans="6:6" x14ac:dyDescent="0.25">
      <c r="F11764" t="str">
        <f t="shared" si="183"/>
        <v>0</v>
      </c>
    </row>
    <row r="11765" spans="6:6" x14ac:dyDescent="0.25">
      <c r="F11765" t="str">
        <f t="shared" si="183"/>
        <v>0</v>
      </c>
    </row>
    <row r="11766" spans="6:6" x14ac:dyDescent="0.25">
      <c r="F11766" t="str">
        <f t="shared" si="183"/>
        <v>0</v>
      </c>
    </row>
    <row r="11767" spans="6:6" x14ac:dyDescent="0.25">
      <c r="F11767" t="str">
        <f t="shared" si="183"/>
        <v>0</v>
      </c>
    </row>
    <row r="11768" spans="6:6" x14ac:dyDescent="0.25">
      <c r="F11768" t="str">
        <f t="shared" ref="F11768:F11831" si="184">IF(ISNUMBER(SEARCH("JBI",B11768)),"Infant Boys",IF(ISNUMBER(SEARCH("JBJ",B11768)),"Junior Boys",IF(ISNUMBER(SEARCH("JBT",B11768)),"Tolder Boys",IF(ISNUMBER(SEARCH("JGI",B11768)),"Infant GIrls",IF(ISNUMBER(SEARCH("JGT",B11768)),"Tolder Girls",IF(ISNUMBER(SEARCH("JGJ",B11768)),"Junior Girls","0"))))))</f>
        <v>0</v>
      </c>
    </row>
    <row r="11769" spans="6:6" x14ac:dyDescent="0.25">
      <c r="F11769" t="str">
        <f t="shared" si="184"/>
        <v>0</v>
      </c>
    </row>
    <row r="11770" spans="6:6" x14ac:dyDescent="0.25">
      <c r="F11770" t="str">
        <f t="shared" si="184"/>
        <v>0</v>
      </c>
    </row>
    <row r="11771" spans="6:6" x14ac:dyDescent="0.25">
      <c r="F11771" t="str">
        <f t="shared" si="184"/>
        <v>0</v>
      </c>
    </row>
    <row r="11772" spans="6:6" x14ac:dyDescent="0.25">
      <c r="F11772" t="str">
        <f t="shared" si="184"/>
        <v>0</v>
      </c>
    </row>
    <row r="11773" spans="6:6" x14ac:dyDescent="0.25">
      <c r="F11773" t="str">
        <f t="shared" si="184"/>
        <v>0</v>
      </c>
    </row>
    <row r="11774" spans="6:6" x14ac:dyDescent="0.25">
      <c r="F11774" t="str">
        <f t="shared" si="184"/>
        <v>0</v>
      </c>
    </row>
    <row r="11775" spans="6:6" x14ac:dyDescent="0.25">
      <c r="F11775" t="str">
        <f t="shared" si="184"/>
        <v>0</v>
      </c>
    </row>
    <row r="11776" spans="6:6" x14ac:dyDescent="0.25">
      <c r="F11776" t="str">
        <f t="shared" si="184"/>
        <v>0</v>
      </c>
    </row>
    <row r="11777" spans="6:6" x14ac:dyDescent="0.25">
      <c r="F11777" t="str">
        <f t="shared" si="184"/>
        <v>0</v>
      </c>
    </row>
    <row r="11778" spans="6:6" x14ac:dyDescent="0.25">
      <c r="F11778" t="str">
        <f t="shared" si="184"/>
        <v>0</v>
      </c>
    </row>
    <row r="11779" spans="6:6" x14ac:dyDescent="0.25">
      <c r="F11779" t="str">
        <f t="shared" si="184"/>
        <v>0</v>
      </c>
    </row>
    <row r="11780" spans="6:6" x14ac:dyDescent="0.25">
      <c r="F11780" t="str">
        <f t="shared" si="184"/>
        <v>0</v>
      </c>
    </row>
    <row r="11781" spans="6:6" x14ac:dyDescent="0.25">
      <c r="F11781" t="str">
        <f t="shared" si="184"/>
        <v>0</v>
      </c>
    </row>
    <row r="11782" spans="6:6" x14ac:dyDescent="0.25">
      <c r="F11782" t="str">
        <f t="shared" si="184"/>
        <v>0</v>
      </c>
    </row>
    <row r="11783" spans="6:6" x14ac:dyDescent="0.25">
      <c r="F11783" t="str">
        <f t="shared" si="184"/>
        <v>0</v>
      </c>
    </row>
    <row r="11784" spans="6:6" x14ac:dyDescent="0.25">
      <c r="F11784" t="str">
        <f t="shared" si="184"/>
        <v>0</v>
      </c>
    </row>
    <row r="11785" spans="6:6" x14ac:dyDescent="0.25">
      <c r="F11785" t="str">
        <f t="shared" si="184"/>
        <v>0</v>
      </c>
    </row>
    <row r="11786" spans="6:6" x14ac:dyDescent="0.25">
      <c r="F11786" t="str">
        <f t="shared" si="184"/>
        <v>0</v>
      </c>
    </row>
    <row r="11787" spans="6:6" x14ac:dyDescent="0.25">
      <c r="F11787" t="str">
        <f t="shared" si="184"/>
        <v>0</v>
      </c>
    </row>
    <row r="11788" spans="6:6" x14ac:dyDescent="0.25">
      <c r="F11788" t="str">
        <f t="shared" si="184"/>
        <v>0</v>
      </c>
    </row>
    <row r="11789" spans="6:6" x14ac:dyDescent="0.25">
      <c r="F11789" t="str">
        <f t="shared" si="184"/>
        <v>0</v>
      </c>
    </row>
    <row r="11790" spans="6:6" x14ac:dyDescent="0.25">
      <c r="F11790" t="str">
        <f t="shared" si="184"/>
        <v>0</v>
      </c>
    </row>
    <row r="11791" spans="6:6" x14ac:dyDescent="0.25">
      <c r="F11791" t="str">
        <f t="shared" si="184"/>
        <v>0</v>
      </c>
    </row>
    <row r="11792" spans="6:6" x14ac:dyDescent="0.25">
      <c r="F11792" t="str">
        <f t="shared" si="184"/>
        <v>0</v>
      </c>
    </row>
    <row r="11793" spans="6:6" x14ac:dyDescent="0.25">
      <c r="F11793" t="str">
        <f t="shared" si="184"/>
        <v>0</v>
      </c>
    </row>
    <row r="11794" spans="6:6" x14ac:dyDescent="0.25">
      <c r="F11794" t="str">
        <f t="shared" si="184"/>
        <v>0</v>
      </c>
    </row>
    <row r="11795" spans="6:6" x14ac:dyDescent="0.25">
      <c r="F11795" t="str">
        <f t="shared" si="184"/>
        <v>0</v>
      </c>
    </row>
    <row r="11796" spans="6:6" x14ac:dyDescent="0.25">
      <c r="F11796" t="str">
        <f t="shared" si="184"/>
        <v>0</v>
      </c>
    </row>
    <row r="11797" spans="6:6" x14ac:dyDescent="0.25">
      <c r="F11797" t="str">
        <f t="shared" si="184"/>
        <v>0</v>
      </c>
    </row>
    <row r="11798" spans="6:6" x14ac:dyDescent="0.25">
      <c r="F11798" t="str">
        <f t="shared" si="184"/>
        <v>0</v>
      </c>
    </row>
    <row r="11799" spans="6:6" x14ac:dyDescent="0.25">
      <c r="F11799" t="str">
        <f t="shared" si="184"/>
        <v>0</v>
      </c>
    </row>
    <row r="11800" spans="6:6" x14ac:dyDescent="0.25">
      <c r="F11800" t="str">
        <f t="shared" si="184"/>
        <v>0</v>
      </c>
    </row>
    <row r="11801" spans="6:6" x14ac:dyDescent="0.25">
      <c r="F11801" t="str">
        <f t="shared" si="184"/>
        <v>0</v>
      </c>
    </row>
    <row r="11802" spans="6:6" x14ac:dyDescent="0.25">
      <c r="F11802" t="str">
        <f t="shared" si="184"/>
        <v>0</v>
      </c>
    </row>
    <row r="11803" spans="6:6" x14ac:dyDescent="0.25">
      <c r="F11803" t="str">
        <f t="shared" si="184"/>
        <v>0</v>
      </c>
    </row>
    <row r="11804" spans="6:6" x14ac:dyDescent="0.25">
      <c r="F11804" t="str">
        <f t="shared" si="184"/>
        <v>0</v>
      </c>
    </row>
    <row r="11805" spans="6:6" x14ac:dyDescent="0.25">
      <c r="F11805" t="str">
        <f t="shared" si="184"/>
        <v>0</v>
      </c>
    </row>
    <row r="11806" spans="6:6" x14ac:dyDescent="0.25">
      <c r="F11806" t="str">
        <f t="shared" si="184"/>
        <v>0</v>
      </c>
    </row>
    <row r="11807" spans="6:6" x14ac:dyDescent="0.25">
      <c r="F11807" t="str">
        <f t="shared" si="184"/>
        <v>0</v>
      </c>
    </row>
    <row r="11808" spans="6:6" x14ac:dyDescent="0.25">
      <c r="F11808" t="str">
        <f t="shared" si="184"/>
        <v>0</v>
      </c>
    </row>
    <row r="11809" spans="6:6" x14ac:dyDescent="0.25">
      <c r="F11809" t="str">
        <f t="shared" si="184"/>
        <v>0</v>
      </c>
    </row>
    <row r="11810" spans="6:6" x14ac:dyDescent="0.25">
      <c r="F11810" t="str">
        <f t="shared" si="184"/>
        <v>0</v>
      </c>
    </row>
    <row r="11811" spans="6:6" x14ac:dyDescent="0.25">
      <c r="F11811" t="str">
        <f t="shared" si="184"/>
        <v>0</v>
      </c>
    </row>
    <row r="11812" spans="6:6" x14ac:dyDescent="0.25">
      <c r="F11812" t="str">
        <f t="shared" si="184"/>
        <v>0</v>
      </c>
    </row>
    <row r="11813" spans="6:6" x14ac:dyDescent="0.25">
      <c r="F11813" t="str">
        <f t="shared" si="184"/>
        <v>0</v>
      </c>
    </row>
    <row r="11814" spans="6:6" x14ac:dyDescent="0.25">
      <c r="F11814" t="str">
        <f t="shared" si="184"/>
        <v>0</v>
      </c>
    </row>
    <row r="11815" spans="6:6" x14ac:dyDescent="0.25">
      <c r="F11815" t="str">
        <f t="shared" si="184"/>
        <v>0</v>
      </c>
    </row>
    <row r="11816" spans="6:6" x14ac:dyDescent="0.25">
      <c r="F11816" t="str">
        <f t="shared" si="184"/>
        <v>0</v>
      </c>
    </row>
    <row r="11817" spans="6:6" x14ac:dyDescent="0.25">
      <c r="F11817" t="str">
        <f t="shared" si="184"/>
        <v>0</v>
      </c>
    </row>
    <row r="11818" spans="6:6" x14ac:dyDescent="0.25">
      <c r="F11818" t="str">
        <f t="shared" si="184"/>
        <v>0</v>
      </c>
    </row>
    <row r="11819" spans="6:6" x14ac:dyDescent="0.25">
      <c r="F11819" t="str">
        <f t="shared" si="184"/>
        <v>0</v>
      </c>
    </row>
    <row r="11820" spans="6:6" x14ac:dyDescent="0.25">
      <c r="F11820" t="str">
        <f t="shared" si="184"/>
        <v>0</v>
      </c>
    </row>
    <row r="11821" spans="6:6" x14ac:dyDescent="0.25">
      <c r="F11821" t="str">
        <f t="shared" si="184"/>
        <v>0</v>
      </c>
    </row>
    <row r="11822" spans="6:6" x14ac:dyDescent="0.25">
      <c r="F11822" t="str">
        <f t="shared" si="184"/>
        <v>0</v>
      </c>
    </row>
    <row r="11823" spans="6:6" x14ac:dyDescent="0.25">
      <c r="F11823" t="str">
        <f t="shared" si="184"/>
        <v>0</v>
      </c>
    </row>
    <row r="11824" spans="6:6" x14ac:dyDescent="0.25">
      <c r="F11824" t="str">
        <f t="shared" si="184"/>
        <v>0</v>
      </c>
    </row>
    <row r="11825" spans="6:6" x14ac:dyDescent="0.25">
      <c r="F11825" t="str">
        <f t="shared" si="184"/>
        <v>0</v>
      </c>
    </row>
    <row r="11826" spans="6:6" x14ac:dyDescent="0.25">
      <c r="F11826" t="str">
        <f t="shared" si="184"/>
        <v>0</v>
      </c>
    </row>
    <row r="11827" spans="6:6" x14ac:dyDescent="0.25">
      <c r="F11827" t="str">
        <f t="shared" si="184"/>
        <v>0</v>
      </c>
    </row>
    <row r="11828" spans="6:6" x14ac:dyDescent="0.25">
      <c r="F11828" t="str">
        <f t="shared" si="184"/>
        <v>0</v>
      </c>
    </row>
    <row r="11829" spans="6:6" x14ac:dyDescent="0.25">
      <c r="F11829" t="str">
        <f t="shared" si="184"/>
        <v>0</v>
      </c>
    </row>
    <row r="11830" spans="6:6" x14ac:dyDescent="0.25">
      <c r="F11830" t="str">
        <f t="shared" si="184"/>
        <v>0</v>
      </c>
    </row>
    <row r="11831" spans="6:6" x14ac:dyDescent="0.25">
      <c r="F11831" t="str">
        <f t="shared" si="184"/>
        <v>0</v>
      </c>
    </row>
    <row r="11832" spans="6:6" x14ac:dyDescent="0.25">
      <c r="F11832" t="str">
        <f t="shared" ref="F11832:F11895" si="185">IF(ISNUMBER(SEARCH("JBI",B11832)),"Infant Boys",IF(ISNUMBER(SEARCH("JBJ",B11832)),"Junior Boys",IF(ISNUMBER(SEARCH("JBT",B11832)),"Tolder Boys",IF(ISNUMBER(SEARCH("JGI",B11832)),"Infant GIrls",IF(ISNUMBER(SEARCH("JGT",B11832)),"Tolder Girls",IF(ISNUMBER(SEARCH("JGJ",B11832)),"Junior Girls","0"))))))</f>
        <v>0</v>
      </c>
    </row>
    <row r="11833" spans="6:6" x14ac:dyDescent="0.25">
      <c r="F11833" t="str">
        <f t="shared" si="185"/>
        <v>0</v>
      </c>
    </row>
    <row r="11834" spans="6:6" x14ac:dyDescent="0.25">
      <c r="F11834" t="str">
        <f t="shared" si="185"/>
        <v>0</v>
      </c>
    </row>
    <row r="11835" spans="6:6" x14ac:dyDescent="0.25">
      <c r="F11835" t="str">
        <f t="shared" si="185"/>
        <v>0</v>
      </c>
    </row>
    <row r="11836" spans="6:6" x14ac:dyDescent="0.25">
      <c r="F11836" t="str">
        <f t="shared" si="185"/>
        <v>0</v>
      </c>
    </row>
    <row r="11837" spans="6:6" x14ac:dyDescent="0.25">
      <c r="F11837" t="str">
        <f t="shared" si="185"/>
        <v>0</v>
      </c>
    </row>
    <row r="11838" spans="6:6" x14ac:dyDescent="0.25">
      <c r="F11838" t="str">
        <f t="shared" si="185"/>
        <v>0</v>
      </c>
    </row>
    <row r="11839" spans="6:6" x14ac:dyDescent="0.25">
      <c r="F11839" t="str">
        <f t="shared" si="185"/>
        <v>0</v>
      </c>
    </row>
    <row r="11840" spans="6:6" x14ac:dyDescent="0.25">
      <c r="F11840" t="str">
        <f t="shared" si="185"/>
        <v>0</v>
      </c>
    </row>
    <row r="11841" spans="6:6" x14ac:dyDescent="0.25">
      <c r="F11841" t="str">
        <f t="shared" si="185"/>
        <v>0</v>
      </c>
    </row>
    <row r="11842" spans="6:6" x14ac:dyDescent="0.25">
      <c r="F11842" t="str">
        <f t="shared" si="185"/>
        <v>0</v>
      </c>
    </row>
    <row r="11843" spans="6:6" x14ac:dyDescent="0.25">
      <c r="F11843" t="str">
        <f t="shared" si="185"/>
        <v>0</v>
      </c>
    </row>
    <row r="11844" spans="6:6" x14ac:dyDescent="0.25">
      <c r="F11844" t="str">
        <f t="shared" si="185"/>
        <v>0</v>
      </c>
    </row>
    <row r="11845" spans="6:6" x14ac:dyDescent="0.25">
      <c r="F11845" t="str">
        <f t="shared" si="185"/>
        <v>0</v>
      </c>
    </row>
    <row r="11846" spans="6:6" x14ac:dyDescent="0.25">
      <c r="F11846" t="str">
        <f t="shared" si="185"/>
        <v>0</v>
      </c>
    </row>
    <row r="11847" spans="6:6" x14ac:dyDescent="0.25">
      <c r="F11847" t="str">
        <f t="shared" si="185"/>
        <v>0</v>
      </c>
    </row>
    <row r="11848" spans="6:6" x14ac:dyDescent="0.25">
      <c r="F11848" t="str">
        <f t="shared" si="185"/>
        <v>0</v>
      </c>
    </row>
    <row r="11849" spans="6:6" x14ac:dyDescent="0.25">
      <c r="F11849" t="str">
        <f t="shared" si="185"/>
        <v>0</v>
      </c>
    </row>
    <row r="11850" spans="6:6" x14ac:dyDescent="0.25">
      <c r="F11850" t="str">
        <f t="shared" si="185"/>
        <v>0</v>
      </c>
    </row>
    <row r="11851" spans="6:6" x14ac:dyDescent="0.25">
      <c r="F11851" t="str">
        <f t="shared" si="185"/>
        <v>0</v>
      </c>
    </row>
    <row r="11852" spans="6:6" x14ac:dyDescent="0.25">
      <c r="F11852" t="str">
        <f t="shared" si="185"/>
        <v>0</v>
      </c>
    </row>
    <row r="11853" spans="6:6" x14ac:dyDescent="0.25">
      <c r="F11853" t="str">
        <f t="shared" si="185"/>
        <v>0</v>
      </c>
    </row>
    <row r="11854" spans="6:6" x14ac:dyDescent="0.25">
      <c r="F11854" t="str">
        <f t="shared" si="185"/>
        <v>0</v>
      </c>
    </row>
    <row r="11855" spans="6:6" x14ac:dyDescent="0.25">
      <c r="F11855" t="str">
        <f t="shared" si="185"/>
        <v>0</v>
      </c>
    </row>
    <row r="11856" spans="6:6" x14ac:dyDescent="0.25">
      <c r="F11856" t="str">
        <f t="shared" si="185"/>
        <v>0</v>
      </c>
    </row>
    <row r="11857" spans="6:6" x14ac:dyDescent="0.25">
      <c r="F11857" t="str">
        <f t="shared" si="185"/>
        <v>0</v>
      </c>
    </row>
    <row r="11858" spans="6:6" x14ac:dyDescent="0.25">
      <c r="F11858" t="str">
        <f t="shared" si="185"/>
        <v>0</v>
      </c>
    </row>
    <row r="11859" spans="6:6" x14ac:dyDescent="0.25">
      <c r="F11859" t="str">
        <f t="shared" si="185"/>
        <v>0</v>
      </c>
    </row>
    <row r="11860" spans="6:6" x14ac:dyDescent="0.25">
      <c r="F11860" t="str">
        <f t="shared" si="185"/>
        <v>0</v>
      </c>
    </row>
    <row r="11861" spans="6:6" x14ac:dyDescent="0.25">
      <c r="F11861" t="str">
        <f t="shared" si="185"/>
        <v>0</v>
      </c>
    </row>
    <row r="11862" spans="6:6" x14ac:dyDescent="0.25">
      <c r="F11862" t="str">
        <f t="shared" si="185"/>
        <v>0</v>
      </c>
    </row>
    <row r="11863" spans="6:6" x14ac:dyDescent="0.25">
      <c r="F11863" t="str">
        <f t="shared" si="185"/>
        <v>0</v>
      </c>
    </row>
    <row r="11864" spans="6:6" x14ac:dyDescent="0.25">
      <c r="F11864" t="str">
        <f t="shared" si="185"/>
        <v>0</v>
      </c>
    </row>
    <row r="11865" spans="6:6" x14ac:dyDescent="0.25">
      <c r="F11865" t="str">
        <f t="shared" si="185"/>
        <v>0</v>
      </c>
    </row>
    <row r="11866" spans="6:6" x14ac:dyDescent="0.25">
      <c r="F11866" t="str">
        <f t="shared" si="185"/>
        <v>0</v>
      </c>
    </row>
    <row r="11867" spans="6:6" x14ac:dyDescent="0.25">
      <c r="F11867" t="str">
        <f t="shared" si="185"/>
        <v>0</v>
      </c>
    </row>
    <row r="11868" spans="6:6" x14ac:dyDescent="0.25">
      <c r="F11868" t="str">
        <f t="shared" si="185"/>
        <v>0</v>
      </c>
    </row>
    <row r="11869" spans="6:6" x14ac:dyDescent="0.25">
      <c r="F11869" t="str">
        <f t="shared" si="185"/>
        <v>0</v>
      </c>
    </row>
    <row r="11870" spans="6:6" x14ac:dyDescent="0.25">
      <c r="F11870" t="str">
        <f t="shared" si="185"/>
        <v>0</v>
      </c>
    </row>
    <row r="11871" spans="6:6" x14ac:dyDescent="0.25">
      <c r="F11871" t="str">
        <f t="shared" si="185"/>
        <v>0</v>
      </c>
    </row>
    <row r="11872" spans="6:6" x14ac:dyDescent="0.25">
      <c r="F11872" t="str">
        <f t="shared" si="185"/>
        <v>0</v>
      </c>
    </row>
    <row r="11873" spans="6:6" x14ac:dyDescent="0.25">
      <c r="F11873" t="str">
        <f t="shared" si="185"/>
        <v>0</v>
      </c>
    </row>
    <row r="11874" spans="6:6" x14ac:dyDescent="0.25">
      <c r="F11874" t="str">
        <f t="shared" si="185"/>
        <v>0</v>
      </c>
    </row>
    <row r="11875" spans="6:6" x14ac:dyDescent="0.25">
      <c r="F11875" t="str">
        <f t="shared" si="185"/>
        <v>0</v>
      </c>
    </row>
    <row r="11876" spans="6:6" x14ac:dyDescent="0.25">
      <c r="F11876" t="str">
        <f t="shared" si="185"/>
        <v>0</v>
      </c>
    </row>
    <row r="11877" spans="6:6" x14ac:dyDescent="0.25">
      <c r="F11877" t="str">
        <f t="shared" si="185"/>
        <v>0</v>
      </c>
    </row>
    <row r="11878" spans="6:6" x14ac:dyDescent="0.25">
      <c r="F11878" t="str">
        <f t="shared" si="185"/>
        <v>0</v>
      </c>
    </row>
    <row r="11879" spans="6:6" x14ac:dyDescent="0.25">
      <c r="F11879" t="str">
        <f t="shared" si="185"/>
        <v>0</v>
      </c>
    </row>
    <row r="11880" spans="6:6" x14ac:dyDescent="0.25">
      <c r="F11880" t="str">
        <f t="shared" si="185"/>
        <v>0</v>
      </c>
    </row>
    <row r="11881" spans="6:6" x14ac:dyDescent="0.25">
      <c r="F11881" t="str">
        <f t="shared" si="185"/>
        <v>0</v>
      </c>
    </row>
    <row r="11882" spans="6:6" x14ac:dyDescent="0.25">
      <c r="F11882" t="str">
        <f t="shared" si="185"/>
        <v>0</v>
      </c>
    </row>
    <row r="11883" spans="6:6" x14ac:dyDescent="0.25">
      <c r="F11883" t="str">
        <f t="shared" si="185"/>
        <v>0</v>
      </c>
    </row>
    <row r="11884" spans="6:6" x14ac:dyDescent="0.25">
      <c r="F11884" t="str">
        <f t="shared" si="185"/>
        <v>0</v>
      </c>
    </row>
    <row r="11885" spans="6:6" x14ac:dyDescent="0.25">
      <c r="F11885" t="str">
        <f t="shared" si="185"/>
        <v>0</v>
      </c>
    </row>
    <row r="11886" spans="6:6" x14ac:dyDescent="0.25">
      <c r="F11886" t="str">
        <f t="shared" si="185"/>
        <v>0</v>
      </c>
    </row>
    <row r="11887" spans="6:6" x14ac:dyDescent="0.25">
      <c r="F11887" t="str">
        <f t="shared" si="185"/>
        <v>0</v>
      </c>
    </row>
    <row r="11888" spans="6:6" x14ac:dyDescent="0.25">
      <c r="F11888" t="str">
        <f t="shared" si="185"/>
        <v>0</v>
      </c>
    </row>
    <row r="11889" spans="6:6" x14ac:dyDescent="0.25">
      <c r="F11889" t="str">
        <f t="shared" si="185"/>
        <v>0</v>
      </c>
    </row>
    <row r="11890" spans="6:6" x14ac:dyDescent="0.25">
      <c r="F11890" t="str">
        <f t="shared" si="185"/>
        <v>0</v>
      </c>
    </row>
    <row r="11891" spans="6:6" x14ac:dyDescent="0.25">
      <c r="F11891" t="str">
        <f t="shared" si="185"/>
        <v>0</v>
      </c>
    </row>
    <row r="11892" spans="6:6" x14ac:dyDescent="0.25">
      <c r="F11892" t="str">
        <f t="shared" si="185"/>
        <v>0</v>
      </c>
    </row>
    <row r="11893" spans="6:6" x14ac:dyDescent="0.25">
      <c r="F11893" t="str">
        <f t="shared" si="185"/>
        <v>0</v>
      </c>
    </row>
    <row r="11894" spans="6:6" x14ac:dyDescent="0.25">
      <c r="F11894" t="str">
        <f t="shared" si="185"/>
        <v>0</v>
      </c>
    </row>
    <row r="11895" spans="6:6" x14ac:dyDescent="0.25">
      <c r="F11895" t="str">
        <f t="shared" si="185"/>
        <v>0</v>
      </c>
    </row>
    <row r="11896" spans="6:6" x14ac:dyDescent="0.25">
      <c r="F11896" t="str">
        <f t="shared" ref="F11896:F11959" si="186">IF(ISNUMBER(SEARCH("JBI",B11896)),"Infant Boys",IF(ISNUMBER(SEARCH("JBJ",B11896)),"Junior Boys",IF(ISNUMBER(SEARCH("JBT",B11896)),"Tolder Boys",IF(ISNUMBER(SEARCH("JGI",B11896)),"Infant GIrls",IF(ISNUMBER(SEARCH("JGT",B11896)),"Tolder Girls",IF(ISNUMBER(SEARCH("JGJ",B11896)),"Junior Girls","0"))))))</f>
        <v>0</v>
      </c>
    </row>
    <row r="11897" spans="6:6" x14ac:dyDescent="0.25">
      <c r="F11897" t="str">
        <f t="shared" si="186"/>
        <v>0</v>
      </c>
    </row>
    <row r="11898" spans="6:6" x14ac:dyDescent="0.25">
      <c r="F11898" t="str">
        <f t="shared" si="186"/>
        <v>0</v>
      </c>
    </row>
    <row r="11899" spans="6:6" x14ac:dyDescent="0.25">
      <c r="F11899" t="str">
        <f t="shared" si="186"/>
        <v>0</v>
      </c>
    </row>
    <row r="11900" spans="6:6" x14ac:dyDescent="0.25">
      <c r="F11900" t="str">
        <f t="shared" si="186"/>
        <v>0</v>
      </c>
    </row>
    <row r="11901" spans="6:6" x14ac:dyDescent="0.25">
      <c r="F11901" t="str">
        <f t="shared" si="186"/>
        <v>0</v>
      </c>
    </row>
    <row r="11902" spans="6:6" x14ac:dyDescent="0.25">
      <c r="F11902" t="str">
        <f t="shared" si="186"/>
        <v>0</v>
      </c>
    </row>
    <row r="11903" spans="6:6" x14ac:dyDescent="0.25">
      <c r="F11903" t="str">
        <f t="shared" si="186"/>
        <v>0</v>
      </c>
    </row>
    <row r="11904" spans="6:6" x14ac:dyDescent="0.25">
      <c r="F11904" t="str">
        <f t="shared" si="186"/>
        <v>0</v>
      </c>
    </row>
    <row r="11905" spans="6:6" x14ac:dyDescent="0.25">
      <c r="F11905" t="str">
        <f t="shared" si="186"/>
        <v>0</v>
      </c>
    </row>
    <row r="11906" spans="6:6" x14ac:dyDescent="0.25">
      <c r="F11906" t="str">
        <f t="shared" si="186"/>
        <v>0</v>
      </c>
    </row>
    <row r="11907" spans="6:6" x14ac:dyDescent="0.25">
      <c r="F11907" t="str">
        <f t="shared" si="186"/>
        <v>0</v>
      </c>
    </row>
    <row r="11908" spans="6:6" x14ac:dyDescent="0.25">
      <c r="F11908" t="str">
        <f t="shared" si="186"/>
        <v>0</v>
      </c>
    </row>
    <row r="11909" spans="6:6" x14ac:dyDescent="0.25">
      <c r="F11909" t="str">
        <f t="shared" si="186"/>
        <v>0</v>
      </c>
    </row>
    <row r="11910" spans="6:6" x14ac:dyDescent="0.25">
      <c r="F11910" t="str">
        <f t="shared" si="186"/>
        <v>0</v>
      </c>
    </row>
    <row r="11911" spans="6:6" x14ac:dyDescent="0.25">
      <c r="F11911" t="str">
        <f t="shared" si="186"/>
        <v>0</v>
      </c>
    </row>
    <row r="11912" spans="6:6" x14ac:dyDescent="0.25">
      <c r="F11912" t="str">
        <f t="shared" si="186"/>
        <v>0</v>
      </c>
    </row>
    <row r="11913" spans="6:6" x14ac:dyDescent="0.25">
      <c r="F11913" t="str">
        <f t="shared" si="186"/>
        <v>0</v>
      </c>
    </row>
    <row r="11914" spans="6:6" x14ac:dyDescent="0.25">
      <c r="F11914" t="str">
        <f t="shared" si="186"/>
        <v>0</v>
      </c>
    </row>
    <row r="11915" spans="6:6" x14ac:dyDescent="0.25">
      <c r="F11915" t="str">
        <f t="shared" si="186"/>
        <v>0</v>
      </c>
    </row>
    <row r="11916" spans="6:6" x14ac:dyDescent="0.25">
      <c r="F11916" t="str">
        <f t="shared" si="186"/>
        <v>0</v>
      </c>
    </row>
    <row r="11917" spans="6:6" x14ac:dyDescent="0.25">
      <c r="F11917" t="str">
        <f t="shared" si="186"/>
        <v>0</v>
      </c>
    </row>
    <row r="11918" spans="6:6" x14ac:dyDescent="0.25">
      <c r="F11918" t="str">
        <f t="shared" si="186"/>
        <v>0</v>
      </c>
    </row>
    <row r="11919" spans="6:6" x14ac:dyDescent="0.25">
      <c r="F11919" t="str">
        <f t="shared" si="186"/>
        <v>0</v>
      </c>
    </row>
    <row r="11920" spans="6:6" x14ac:dyDescent="0.25">
      <c r="F11920" t="str">
        <f t="shared" si="186"/>
        <v>0</v>
      </c>
    </row>
    <row r="11921" spans="6:6" x14ac:dyDescent="0.25">
      <c r="F11921" t="str">
        <f t="shared" si="186"/>
        <v>0</v>
      </c>
    </row>
    <row r="11922" spans="6:6" x14ac:dyDescent="0.25">
      <c r="F11922" t="str">
        <f t="shared" si="186"/>
        <v>0</v>
      </c>
    </row>
    <row r="11923" spans="6:6" x14ac:dyDescent="0.25">
      <c r="F11923" t="str">
        <f t="shared" si="186"/>
        <v>0</v>
      </c>
    </row>
    <row r="11924" spans="6:6" x14ac:dyDescent="0.25">
      <c r="F11924" t="str">
        <f t="shared" si="186"/>
        <v>0</v>
      </c>
    </row>
    <row r="11925" spans="6:6" x14ac:dyDescent="0.25">
      <c r="F11925" t="str">
        <f t="shared" si="186"/>
        <v>0</v>
      </c>
    </row>
    <row r="11926" spans="6:6" x14ac:dyDescent="0.25">
      <c r="F11926" t="str">
        <f t="shared" si="186"/>
        <v>0</v>
      </c>
    </row>
    <row r="11927" spans="6:6" x14ac:dyDescent="0.25">
      <c r="F11927" t="str">
        <f t="shared" si="186"/>
        <v>0</v>
      </c>
    </row>
    <row r="11928" spans="6:6" x14ac:dyDescent="0.25">
      <c r="F11928" t="str">
        <f t="shared" si="186"/>
        <v>0</v>
      </c>
    </row>
    <row r="11929" spans="6:6" x14ac:dyDescent="0.25">
      <c r="F11929" t="str">
        <f t="shared" si="186"/>
        <v>0</v>
      </c>
    </row>
    <row r="11930" spans="6:6" x14ac:dyDescent="0.25">
      <c r="F11930" t="str">
        <f t="shared" si="186"/>
        <v>0</v>
      </c>
    </row>
    <row r="11931" spans="6:6" x14ac:dyDescent="0.25">
      <c r="F11931" t="str">
        <f t="shared" si="186"/>
        <v>0</v>
      </c>
    </row>
    <row r="11932" spans="6:6" x14ac:dyDescent="0.25">
      <c r="F11932" t="str">
        <f t="shared" si="186"/>
        <v>0</v>
      </c>
    </row>
    <row r="11933" spans="6:6" x14ac:dyDescent="0.25">
      <c r="F11933" t="str">
        <f t="shared" si="186"/>
        <v>0</v>
      </c>
    </row>
    <row r="11934" spans="6:6" x14ac:dyDescent="0.25">
      <c r="F11934" t="str">
        <f t="shared" si="186"/>
        <v>0</v>
      </c>
    </row>
    <row r="11935" spans="6:6" x14ac:dyDescent="0.25">
      <c r="F11935" t="str">
        <f t="shared" si="186"/>
        <v>0</v>
      </c>
    </row>
    <row r="11936" spans="6:6" x14ac:dyDescent="0.25">
      <c r="F11936" t="str">
        <f t="shared" si="186"/>
        <v>0</v>
      </c>
    </row>
    <row r="11937" spans="6:6" x14ac:dyDescent="0.25">
      <c r="F11937" t="str">
        <f t="shared" si="186"/>
        <v>0</v>
      </c>
    </row>
    <row r="11938" spans="6:6" x14ac:dyDescent="0.25">
      <c r="F11938" t="str">
        <f t="shared" si="186"/>
        <v>0</v>
      </c>
    </row>
    <row r="11939" spans="6:6" x14ac:dyDescent="0.25">
      <c r="F11939" t="str">
        <f t="shared" si="186"/>
        <v>0</v>
      </c>
    </row>
    <row r="11940" spans="6:6" x14ac:dyDescent="0.25">
      <c r="F11940" t="str">
        <f t="shared" si="186"/>
        <v>0</v>
      </c>
    </row>
    <row r="11941" spans="6:6" x14ac:dyDescent="0.25">
      <c r="F11941" t="str">
        <f t="shared" si="186"/>
        <v>0</v>
      </c>
    </row>
    <row r="11942" spans="6:6" x14ac:dyDescent="0.25">
      <c r="F11942" t="str">
        <f t="shared" si="186"/>
        <v>0</v>
      </c>
    </row>
    <row r="11943" spans="6:6" x14ac:dyDescent="0.25">
      <c r="F11943" t="str">
        <f t="shared" si="186"/>
        <v>0</v>
      </c>
    </row>
    <row r="11944" spans="6:6" x14ac:dyDescent="0.25">
      <c r="F11944" t="str">
        <f t="shared" si="186"/>
        <v>0</v>
      </c>
    </row>
    <row r="11945" spans="6:6" x14ac:dyDescent="0.25">
      <c r="F11945" t="str">
        <f t="shared" si="186"/>
        <v>0</v>
      </c>
    </row>
    <row r="11946" spans="6:6" x14ac:dyDescent="0.25">
      <c r="F11946" t="str">
        <f t="shared" si="186"/>
        <v>0</v>
      </c>
    </row>
    <row r="11947" spans="6:6" x14ac:dyDescent="0.25">
      <c r="F11947" t="str">
        <f t="shared" si="186"/>
        <v>0</v>
      </c>
    </row>
    <row r="11948" spans="6:6" x14ac:dyDescent="0.25">
      <c r="F11948" t="str">
        <f t="shared" si="186"/>
        <v>0</v>
      </c>
    </row>
    <row r="11949" spans="6:6" x14ac:dyDescent="0.25">
      <c r="F11949" t="str">
        <f t="shared" si="186"/>
        <v>0</v>
      </c>
    </row>
    <row r="11950" spans="6:6" x14ac:dyDescent="0.25">
      <c r="F11950" t="str">
        <f t="shared" si="186"/>
        <v>0</v>
      </c>
    </row>
    <row r="11951" spans="6:6" x14ac:dyDescent="0.25">
      <c r="F11951" t="str">
        <f t="shared" si="186"/>
        <v>0</v>
      </c>
    </row>
    <row r="11952" spans="6:6" x14ac:dyDescent="0.25">
      <c r="F11952" t="str">
        <f t="shared" si="186"/>
        <v>0</v>
      </c>
    </row>
    <row r="11953" spans="6:6" x14ac:dyDescent="0.25">
      <c r="F11953" t="str">
        <f t="shared" si="186"/>
        <v>0</v>
      </c>
    </row>
    <row r="11954" spans="6:6" x14ac:dyDescent="0.25">
      <c r="F11954" t="str">
        <f t="shared" si="186"/>
        <v>0</v>
      </c>
    </row>
    <row r="11955" spans="6:6" x14ac:dyDescent="0.25">
      <c r="F11955" t="str">
        <f t="shared" si="186"/>
        <v>0</v>
      </c>
    </row>
    <row r="11956" spans="6:6" x14ac:dyDescent="0.25">
      <c r="F11956" t="str">
        <f t="shared" si="186"/>
        <v>0</v>
      </c>
    </row>
    <row r="11957" spans="6:6" x14ac:dyDescent="0.25">
      <c r="F11957" t="str">
        <f t="shared" si="186"/>
        <v>0</v>
      </c>
    </row>
    <row r="11958" spans="6:6" x14ac:dyDescent="0.25">
      <c r="F11958" t="str">
        <f t="shared" si="186"/>
        <v>0</v>
      </c>
    </row>
    <row r="11959" spans="6:6" x14ac:dyDescent="0.25">
      <c r="F11959" t="str">
        <f t="shared" si="186"/>
        <v>0</v>
      </c>
    </row>
    <row r="11960" spans="6:6" x14ac:dyDescent="0.25">
      <c r="F11960" t="str">
        <f t="shared" ref="F11960:F12023" si="187">IF(ISNUMBER(SEARCH("JBI",B11960)),"Infant Boys",IF(ISNUMBER(SEARCH("JBJ",B11960)),"Junior Boys",IF(ISNUMBER(SEARCH("JBT",B11960)),"Tolder Boys",IF(ISNUMBER(SEARCH("JGI",B11960)),"Infant GIrls",IF(ISNUMBER(SEARCH("JGT",B11960)),"Tolder Girls",IF(ISNUMBER(SEARCH("JGJ",B11960)),"Junior Girls","0"))))))</f>
        <v>0</v>
      </c>
    </row>
    <row r="11961" spans="6:6" x14ac:dyDescent="0.25">
      <c r="F11961" t="str">
        <f t="shared" si="187"/>
        <v>0</v>
      </c>
    </row>
    <row r="11962" spans="6:6" x14ac:dyDescent="0.25">
      <c r="F11962" t="str">
        <f t="shared" si="187"/>
        <v>0</v>
      </c>
    </row>
    <row r="11963" spans="6:6" x14ac:dyDescent="0.25">
      <c r="F11963" t="str">
        <f t="shared" si="187"/>
        <v>0</v>
      </c>
    </row>
    <row r="11964" spans="6:6" x14ac:dyDescent="0.25">
      <c r="F11964" t="str">
        <f t="shared" si="187"/>
        <v>0</v>
      </c>
    </row>
    <row r="11965" spans="6:6" x14ac:dyDescent="0.25">
      <c r="F11965" t="str">
        <f t="shared" si="187"/>
        <v>0</v>
      </c>
    </row>
    <row r="11966" spans="6:6" x14ac:dyDescent="0.25">
      <c r="F11966" t="str">
        <f t="shared" si="187"/>
        <v>0</v>
      </c>
    </row>
    <row r="11967" spans="6:6" x14ac:dyDescent="0.25">
      <c r="F11967" t="str">
        <f t="shared" si="187"/>
        <v>0</v>
      </c>
    </row>
    <row r="11968" spans="6:6" x14ac:dyDescent="0.25">
      <c r="F11968" t="str">
        <f t="shared" si="187"/>
        <v>0</v>
      </c>
    </row>
    <row r="11969" spans="6:6" x14ac:dyDescent="0.25">
      <c r="F11969" t="str">
        <f t="shared" si="187"/>
        <v>0</v>
      </c>
    </row>
    <row r="11970" spans="6:6" x14ac:dyDescent="0.25">
      <c r="F11970" t="str">
        <f t="shared" si="187"/>
        <v>0</v>
      </c>
    </row>
    <row r="11971" spans="6:6" x14ac:dyDescent="0.25">
      <c r="F11971" t="str">
        <f t="shared" si="187"/>
        <v>0</v>
      </c>
    </row>
    <row r="11972" spans="6:6" x14ac:dyDescent="0.25">
      <c r="F11972" t="str">
        <f t="shared" si="187"/>
        <v>0</v>
      </c>
    </row>
    <row r="11973" spans="6:6" x14ac:dyDescent="0.25">
      <c r="F11973" t="str">
        <f t="shared" si="187"/>
        <v>0</v>
      </c>
    </row>
    <row r="11974" spans="6:6" x14ac:dyDescent="0.25">
      <c r="F11974" t="str">
        <f t="shared" si="187"/>
        <v>0</v>
      </c>
    </row>
    <row r="11975" spans="6:6" x14ac:dyDescent="0.25">
      <c r="F11975" t="str">
        <f t="shared" si="187"/>
        <v>0</v>
      </c>
    </row>
    <row r="11976" spans="6:6" x14ac:dyDescent="0.25">
      <c r="F11976" t="str">
        <f t="shared" si="187"/>
        <v>0</v>
      </c>
    </row>
    <row r="11977" spans="6:6" x14ac:dyDescent="0.25">
      <c r="F11977" t="str">
        <f t="shared" si="187"/>
        <v>0</v>
      </c>
    </row>
    <row r="11978" spans="6:6" x14ac:dyDescent="0.25">
      <c r="F11978" t="str">
        <f t="shared" si="187"/>
        <v>0</v>
      </c>
    </row>
    <row r="11979" spans="6:6" x14ac:dyDescent="0.25">
      <c r="F11979" t="str">
        <f t="shared" si="187"/>
        <v>0</v>
      </c>
    </row>
    <row r="11980" spans="6:6" x14ac:dyDescent="0.25">
      <c r="F11980" t="str">
        <f t="shared" si="187"/>
        <v>0</v>
      </c>
    </row>
    <row r="11981" spans="6:6" x14ac:dyDescent="0.25">
      <c r="F11981" t="str">
        <f t="shared" si="187"/>
        <v>0</v>
      </c>
    </row>
    <row r="11982" spans="6:6" x14ac:dyDescent="0.25">
      <c r="F11982" t="str">
        <f t="shared" si="187"/>
        <v>0</v>
      </c>
    </row>
    <row r="11983" spans="6:6" x14ac:dyDescent="0.25">
      <c r="F11983" t="str">
        <f t="shared" si="187"/>
        <v>0</v>
      </c>
    </row>
    <row r="11984" spans="6:6" x14ac:dyDescent="0.25">
      <c r="F11984" t="str">
        <f t="shared" si="187"/>
        <v>0</v>
      </c>
    </row>
    <row r="11985" spans="6:6" x14ac:dyDescent="0.25">
      <c r="F11985" t="str">
        <f t="shared" si="187"/>
        <v>0</v>
      </c>
    </row>
    <row r="11986" spans="6:6" x14ac:dyDescent="0.25">
      <c r="F11986" t="str">
        <f t="shared" si="187"/>
        <v>0</v>
      </c>
    </row>
    <row r="11987" spans="6:6" x14ac:dyDescent="0.25">
      <c r="F11987" t="str">
        <f t="shared" si="187"/>
        <v>0</v>
      </c>
    </row>
    <row r="11988" spans="6:6" x14ac:dyDescent="0.25">
      <c r="F11988" t="str">
        <f t="shared" si="187"/>
        <v>0</v>
      </c>
    </row>
    <row r="11989" spans="6:6" x14ac:dyDescent="0.25">
      <c r="F11989" t="str">
        <f t="shared" si="187"/>
        <v>0</v>
      </c>
    </row>
    <row r="11990" spans="6:6" x14ac:dyDescent="0.25">
      <c r="F11990" t="str">
        <f t="shared" si="187"/>
        <v>0</v>
      </c>
    </row>
    <row r="11991" spans="6:6" x14ac:dyDescent="0.25">
      <c r="F11991" t="str">
        <f t="shared" si="187"/>
        <v>0</v>
      </c>
    </row>
    <row r="11992" spans="6:6" x14ac:dyDescent="0.25">
      <c r="F11992" t="str">
        <f t="shared" si="187"/>
        <v>0</v>
      </c>
    </row>
    <row r="11993" spans="6:6" x14ac:dyDescent="0.25">
      <c r="F11993" t="str">
        <f t="shared" si="187"/>
        <v>0</v>
      </c>
    </row>
    <row r="11994" spans="6:6" x14ac:dyDescent="0.25">
      <c r="F11994" t="str">
        <f t="shared" si="187"/>
        <v>0</v>
      </c>
    </row>
    <row r="11995" spans="6:6" x14ac:dyDescent="0.25">
      <c r="F11995" t="str">
        <f t="shared" si="187"/>
        <v>0</v>
      </c>
    </row>
    <row r="11996" spans="6:6" x14ac:dyDescent="0.25">
      <c r="F11996" t="str">
        <f t="shared" si="187"/>
        <v>0</v>
      </c>
    </row>
    <row r="11997" spans="6:6" x14ac:dyDescent="0.25">
      <c r="F11997" t="str">
        <f t="shared" si="187"/>
        <v>0</v>
      </c>
    </row>
    <row r="11998" spans="6:6" x14ac:dyDescent="0.25">
      <c r="F11998" t="str">
        <f t="shared" si="187"/>
        <v>0</v>
      </c>
    </row>
    <row r="11999" spans="6:6" x14ac:dyDescent="0.25">
      <c r="F11999" t="str">
        <f t="shared" si="187"/>
        <v>0</v>
      </c>
    </row>
    <row r="12000" spans="6:6" x14ac:dyDescent="0.25">
      <c r="F12000" t="str">
        <f t="shared" si="187"/>
        <v>0</v>
      </c>
    </row>
    <row r="12001" spans="6:6" x14ac:dyDescent="0.25">
      <c r="F12001" t="str">
        <f t="shared" si="187"/>
        <v>0</v>
      </c>
    </row>
    <row r="12002" spans="6:6" x14ac:dyDescent="0.25">
      <c r="F12002" t="str">
        <f t="shared" si="187"/>
        <v>0</v>
      </c>
    </row>
    <row r="12003" spans="6:6" x14ac:dyDescent="0.25">
      <c r="F12003" t="str">
        <f t="shared" si="187"/>
        <v>0</v>
      </c>
    </row>
    <row r="12004" spans="6:6" x14ac:dyDescent="0.25">
      <c r="F12004" t="str">
        <f t="shared" si="187"/>
        <v>0</v>
      </c>
    </row>
    <row r="12005" spans="6:6" x14ac:dyDescent="0.25">
      <c r="F12005" t="str">
        <f t="shared" si="187"/>
        <v>0</v>
      </c>
    </row>
    <row r="12006" spans="6:6" x14ac:dyDescent="0.25">
      <c r="F12006" t="str">
        <f t="shared" si="187"/>
        <v>0</v>
      </c>
    </row>
    <row r="12007" spans="6:6" x14ac:dyDescent="0.25">
      <c r="F12007" t="str">
        <f t="shared" si="187"/>
        <v>0</v>
      </c>
    </row>
    <row r="12008" spans="6:6" x14ac:dyDescent="0.25">
      <c r="F12008" t="str">
        <f t="shared" si="187"/>
        <v>0</v>
      </c>
    </row>
    <row r="12009" spans="6:6" x14ac:dyDescent="0.25">
      <c r="F12009" t="str">
        <f t="shared" si="187"/>
        <v>0</v>
      </c>
    </row>
    <row r="12010" spans="6:6" x14ac:dyDescent="0.25">
      <c r="F12010" t="str">
        <f t="shared" si="187"/>
        <v>0</v>
      </c>
    </row>
    <row r="12011" spans="6:6" x14ac:dyDescent="0.25">
      <c r="F12011" t="str">
        <f t="shared" si="187"/>
        <v>0</v>
      </c>
    </row>
    <row r="12012" spans="6:6" x14ac:dyDescent="0.25">
      <c r="F12012" t="str">
        <f t="shared" si="187"/>
        <v>0</v>
      </c>
    </row>
    <row r="12013" spans="6:6" x14ac:dyDescent="0.25">
      <c r="F12013" t="str">
        <f t="shared" si="187"/>
        <v>0</v>
      </c>
    </row>
    <row r="12014" spans="6:6" x14ac:dyDescent="0.25">
      <c r="F12014" t="str">
        <f t="shared" si="187"/>
        <v>0</v>
      </c>
    </row>
    <row r="12015" spans="6:6" x14ac:dyDescent="0.25">
      <c r="F12015" t="str">
        <f t="shared" si="187"/>
        <v>0</v>
      </c>
    </row>
    <row r="12016" spans="6:6" x14ac:dyDescent="0.25">
      <c r="F12016" t="str">
        <f t="shared" si="187"/>
        <v>0</v>
      </c>
    </row>
    <row r="12017" spans="6:6" x14ac:dyDescent="0.25">
      <c r="F12017" t="str">
        <f t="shared" si="187"/>
        <v>0</v>
      </c>
    </row>
    <row r="12018" spans="6:6" x14ac:dyDescent="0.25">
      <c r="F12018" t="str">
        <f t="shared" si="187"/>
        <v>0</v>
      </c>
    </row>
    <row r="12019" spans="6:6" x14ac:dyDescent="0.25">
      <c r="F12019" t="str">
        <f t="shared" si="187"/>
        <v>0</v>
      </c>
    </row>
    <row r="12020" spans="6:6" x14ac:dyDescent="0.25">
      <c r="F12020" t="str">
        <f t="shared" si="187"/>
        <v>0</v>
      </c>
    </row>
    <row r="12021" spans="6:6" x14ac:dyDescent="0.25">
      <c r="F12021" t="str">
        <f t="shared" si="187"/>
        <v>0</v>
      </c>
    </row>
    <row r="12022" spans="6:6" x14ac:dyDescent="0.25">
      <c r="F12022" t="str">
        <f t="shared" si="187"/>
        <v>0</v>
      </c>
    </row>
    <row r="12023" spans="6:6" x14ac:dyDescent="0.25">
      <c r="F12023" t="str">
        <f t="shared" si="187"/>
        <v>0</v>
      </c>
    </row>
    <row r="12024" spans="6:6" x14ac:dyDescent="0.25">
      <c r="F12024" t="str">
        <f t="shared" ref="F12024:F12087" si="188">IF(ISNUMBER(SEARCH("JBI",B12024)),"Infant Boys",IF(ISNUMBER(SEARCH("JBJ",B12024)),"Junior Boys",IF(ISNUMBER(SEARCH("JBT",B12024)),"Tolder Boys",IF(ISNUMBER(SEARCH("JGI",B12024)),"Infant GIrls",IF(ISNUMBER(SEARCH("JGT",B12024)),"Tolder Girls",IF(ISNUMBER(SEARCH("JGJ",B12024)),"Junior Girls","0"))))))</f>
        <v>0</v>
      </c>
    </row>
    <row r="12025" spans="6:6" x14ac:dyDescent="0.25">
      <c r="F12025" t="str">
        <f t="shared" si="188"/>
        <v>0</v>
      </c>
    </row>
    <row r="12026" spans="6:6" x14ac:dyDescent="0.25">
      <c r="F12026" t="str">
        <f t="shared" si="188"/>
        <v>0</v>
      </c>
    </row>
    <row r="12027" spans="6:6" x14ac:dyDescent="0.25">
      <c r="F12027" t="str">
        <f t="shared" si="188"/>
        <v>0</v>
      </c>
    </row>
    <row r="12028" spans="6:6" x14ac:dyDescent="0.25">
      <c r="F12028" t="str">
        <f t="shared" si="188"/>
        <v>0</v>
      </c>
    </row>
    <row r="12029" spans="6:6" x14ac:dyDescent="0.25">
      <c r="F12029" t="str">
        <f t="shared" si="188"/>
        <v>0</v>
      </c>
    </row>
    <row r="12030" spans="6:6" x14ac:dyDescent="0.25">
      <c r="F12030" t="str">
        <f t="shared" si="188"/>
        <v>0</v>
      </c>
    </row>
    <row r="12031" spans="6:6" x14ac:dyDescent="0.25">
      <c r="F12031" t="str">
        <f t="shared" si="188"/>
        <v>0</v>
      </c>
    </row>
    <row r="12032" spans="6:6" x14ac:dyDescent="0.25">
      <c r="F12032" t="str">
        <f t="shared" si="188"/>
        <v>0</v>
      </c>
    </row>
    <row r="12033" spans="6:6" x14ac:dyDescent="0.25">
      <c r="F12033" t="str">
        <f t="shared" si="188"/>
        <v>0</v>
      </c>
    </row>
    <row r="12034" spans="6:6" x14ac:dyDescent="0.25">
      <c r="F12034" t="str">
        <f t="shared" si="188"/>
        <v>0</v>
      </c>
    </row>
    <row r="12035" spans="6:6" x14ac:dyDescent="0.25">
      <c r="F12035" t="str">
        <f t="shared" si="188"/>
        <v>0</v>
      </c>
    </row>
    <row r="12036" spans="6:6" x14ac:dyDescent="0.25">
      <c r="F12036" t="str">
        <f t="shared" si="188"/>
        <v>0</v>
      </c>
    </row>
    <row r="12037" spans="6:6" x14ac:dyDescent="0.25">
      <c r="F12037" t="str">
        <f t="shared" si="188"/>
        <v>0</v>
      </c>
    </row>
    <row r="12038" spans="6:6" x14ac:dyDescent="0.25">
      <c r="F12038" t="str">
        <f t="shared" si="188"/>
        <v>0</v>
      </c>
    </row>
    <row r="12039" spans="6:6" x14ac:dyDescent="0.25">
      <c r="F12039" t="str">
        <f t="shared" si="188"/>
        <v>0</v>
      </c>
    </row>
    <row r="12040" spans="6:6" x14ac:dyDescent="0.25">
      <c r="F12040" t="str">
        <f t="shared" si="188"/>
        <v>0</v>
      </c>
    </row>
    <row r="12041" spans="6:6" x14ac:dyDescent="0.25">
      <c r="F12041" t="str">
        <f t="shared" si="188"/>
        <v>0</v>
      </c>
    </row>
    <row r="12042" spans="6:6" x14ac:dyDescent="0.25">
      <c r="F12042" t="str">
        <f t="shared" si="188"/>
        <v>0</v>
      </c>
    </row>
    <row r="12043" spans="6:6" x14ac:dyDescent="0.25">
      <c r="F12043" t="str">
        <f t="shared" si="188"/>
        <v>0</v>
      </c>
    </row>
    <row r="12044" spans="6:6" x14ac:dyDescent="0.25">
      <c r="F12044" t="str">
        <f t="shared" si="188"/>
        <v>0</v>
      </c>
    </row>
    <row r="12045" spans="6:6" x14ac:dyDescent="0.25">
      <c r="F12045" t="str">
        <f t="shared" si="188"/>
        <v>0</v>
      </c>
    </row>
    <row r="12046" spans="6:6" x14ac:dyDescent="0.25">
      <c r="F12046" t="str">
        <f t="shared" si="188"/>
        <v>0</v>
      </c>
    </row>
    <row r="12047" spans="6:6" x14ac:dyDescent="0.25">
      <c r="F12047" t="str">
        <f t="shared" si="188"/>
        <v>0</v>
      </c>
    </row>
    <row r="12048" spans="6:6" x14ac:dyDescent="0.25">
      <c r="F12048" t="str">
        <f t="shared" si="188"/>
        <v>0</v>
      </c>
    </row>
    <row r="12049" spans="6:6" x14ac:dyDescent="0.25">
      <c r="F12049" t="str">
        <f t="shared" si="188"/>
        <v>0</v>
      </c>
    </row>
    <row r="12050" spans="6:6" x14ac:dyDescent="0.25">
      <c r="F12050" t="str">
        <f t="shared" si="188"/>
        <v>0</v>
      </c>
    </row>
    <row r="12051" spans="6:6" x14ac:dyDescent="0.25">
      <c r="F12051" t="str">
        <f t="shared" si="188"/>
        <v>0</v>
      </c>
    </row>
    <row r="12052" spans="6:6" x14ac:dyDescent="0.25">
      <c r="F12052" t="str">
        <f t="shared" si="188"/>
        <v>0</v>
      </c>
    </row>
    <row r="12053" spans="6:6" x14ac:dyDescent="0.25">
      <c r="F12053" t="str">
        <f t="shared" si="188"/>
        <v>0</v>
      </c>
    </row>
    <row r="12054" spans="6:6" x14ac:dyDescent="0.25">
      <c r="F12054" t="str">
        <f t="shared" si="188"/>
        <v>0</v>
      </c>
    </row>
    <row r="12055" spans="6:6" x14ac:dyDescent="0.25">
      <c r="F12055" t="str">
        <f t="shared" si="188"/>
        <v>0</v>
      </c>
    </row>
    <row r="12056" spans="6:6" x14ac:dyDescent="0.25">
      <c r="F12056" t="str">
        <f t="shared" si="188"/>
        <v>0</v>
      </c>
    </row>
    <row r="12057" spans="6:6" x14ac:dyDescent="0.25">
      <c r="F12057" t="str">
        <f t="shared" si="188"/>
        <v>0</v>
      </c>
    </row>
    <row r="12058" spans="6:6" x14ac:dyDescent="0.25">
      <c r="F12058" t="str">
        <f t="shared" si="188"/>
        <v>0</v>
      </c>
    </row>
    <row r="12059" spans="6:6" x14ac:dyDescent="0.25">
      <c r="F12059" t="str">
        <f t="shared" si="188"/>
        <v>0</v>
      </c>
    </row>
    <row r="12060" spans="6:6" x14ac:dyDescent="0.25">
      <c r="F12060" t="str">
        <f t="shared" si="188"/>
        <v>0</v>
      </c>
    </row>
    <row r="12061" spans="6:6" x14ac:dyDescent="0.25">
      <c r="F12061" t="str">
        <f t="shared" si="188"/>
        <v>0</v>
      </c>
    </row>
    <row r="12062" spans="6:6" x14ac:dyDescent="0.25">
      <c r="F12062" t="str">
        <f t="shared" si="188"/>
        <v>0</v>
      </c>
    </row>
    <row r="12063" spans="6:6" x14ac:dyDescent="0.25">
      <c r="F12063" t="str">
        <f t="shared" si="188"/>
        <v>0</v>
      </c>
    </row>
    <row r="12064" spans="6:6" x14ac:dyDescent="0.25">
      <c r="F12064" t="str">
        <f t="shared" si="188"/>
        <v>0</v>
      </c>
    </row>
    <row r="12065" spans="6:6" x14ac:dyDescent="0.25">
      <c r="F12065" t="str">
        <f t="shared" si="188"/>
        <v>0</v>
      </c>
    </row>
    <row r="12066" spans="6:6" x14ac:dyDescent="0.25">
      <c r="F12066" t="str">
        <f t="shared" si="188"/>
        <v>0</v>
      </c>
    </row>
    <row r="12067" spans="6:6" x14ac:dyDescent="0.25">
      <c r="F12067" t="str">
        <f t="shared" si="188"/>
        <v>0</v>
      </c>
    </row>
    <row r="12068" spans="6:6" x14ac:dyDescent="0.25">
      <c r="F12068" t="str">
        <f t="shared" si="188"/>
        <v>0</v>
      </c>
    </row>
    <row r="12069" spans="6:6" x14ac:dyDescent="0.25">
      <c r="F12069" t="str">
        <f t="shared" si="188"/>
        <v>0</v>
      </c>
    </row>
    <row r="12070" spans="6:6" x14ac:dyDescent="0.25">
      <c r="F12070" t="str">
        <f t="shared" si="188"/>
        <v>0</v>
      </c>
    </row>
    <row r="12071" spans="6:6" x14ac:dyDescent="0.25">
      <c r="F12071" t="str">
        <f t="shared" si="188"/>
        <v>0</v>
      </c>
    </row>
    <row r="12072" spans="6:6" x14ac:dyDescent="0.25">
      <c r="F12072" t="str">
        <f t="shared" si="188"/>
        <v>0</v>
      </c>
    </row>
    <row r="12073" spans="6:6" x14ac:dyDescent="0.25">
      <c r="F12073" t="str">
        <f t="shared" si="188"/>
        <v>0</v>
      </c>
    </row>
    <row r="12074" spans="6:6" x14ac:dyDescent="0.25">
      <c r="F12074" t="str">
        <f t="shared" si="188"/>
        <v>0</v>
      </c>
    </row>
    <row r="12075" spans="6:6" x14ac:dyDescent="0.25">
      <c r="F12075" t="str">
        <f t="shared" si="188"/>
        <v>0</v>
      </c>
    </row>
    <row r="12076" spans="6:6" x14ac:dyDescent="0.25">
      <c r="F12076" t="str">
        <f t="shared" si="188"/>
        <v>0</v>
      </c>
    </row>
    <row r="12077" spans="6:6" x14ac:dyDescent="0.25">
      <c r="F12077" t="str">
        <f t="shared" si="188"/>
        <v>0</v>
      </c>
    </row>
    <row r="12078" spans="6:6" x14ac:dyDescent="0.25">
      <c r="F12078" t="str">
        <f t="shared" si="188"/>
        <v>0</v>
      </c>
    </row>
    <row r="12079" spans="6:6" x14ac:dyDescent="0.25">
      <c r="F12079" t="str">
        <f t="shared" si="188"/>
        <v>0</v>
      </c>
    </row>
    <row r="12080" spans="6:6" x14ac:dyDescent="0.25">
      <c r="F12080" t="str">
        <f t="shared" si="188"/>
        <v>0</v>
      </c>
    </row>
    <row r="12081" spans="6:6" x14ac:dyDescent="0.25">
      <c r="F12081" t="str">
        <f t="shared" si="188"/>
        <v>0</v>
      </c>
    </row>
    <row r="12082" spans="6:6" x14ac:dyDescent="0.25">
      <c r="F12082" t="str">
        <f t="shared" si="188"/>
        <v>0</v>
      </c>
    </row>
    <row r="12083" spans="6:6" x14ac:dyDescent="0.25">
      <c r="F12083" t="str">
        <f t="shared" si="188"/>
        <v>0</v>
      </c>
    </row>
    <row r="12084" spans="6:6" x14ac:dyDescent="0.25">
      <c r="F12084" t="str">
        <f t="shared" si="188"/>
        <v>0</v>
      </c>
    </row>
    <row r="12085" spans="6:6" x14ac:dyDescent="0.25">
      <c r="F12085" t="str">
        <f t="shared" si="188"/>
        <v>0</v>
      </c>
    </row>
    <row r="12086" spans="6:6" x14ac:dyDescent="0.25">
      <c r="F12086" t="str">
        <f t="shared" si="188"/>
        <v>0</v>
      </c>
    </row>
    <row r="12087" spans="6:6" x14ac:dyDescent="0.25">
      <c r="F12087" t="str">
        <f t="shared" si="188"/>
        <v>0</v>
      </c>
    </row>
    <row r="12088" spans="6:6" x14ac:dyDescent="0.25">
      <c r="F12088" t="str">
        <f t="shared" ref="F12088:F12151" si="189">IF(ISNUMBER(SEARCH("JBI",B12088)),"Infant Boys",IF(ISNUMBER(SEARCH("JBJ",B12088)),"Junior Boys",IF(ISNUMBER(SEARCH("JBT",B12088)),"Tolder Boys",IF(ISNUMBER(SEARCH("JGI",B12088)),"Infant GIrls",IF(ISNUMBER(SEARCH("JGT",B12088)),"Tolder Girls",IF(ISNUMBER(SEARCH("JGJ",B12088)),"Junior Girls","0"))))))</f>
        <v>0</v>
      </c>
    </row>
    <row r="12089" spans="6:6" x14ac:dyDescent="0.25">
      <c r="F12089" t="str">
        <f t="shared" si="189"/>
        <v>0</v>
      </c>
    </row>
    <row r="12090" spans="6:6" x14ac:dyDescent="0.25">
      <c r="F12090" t="str">
        <f t="shared" si="189"/>
        <v>0</v>
      </c>
    </row>
    <row r="12091" spans="6:6" x14ac:dyDescent="0.25">
      <c r="F12091" t="str">
        <f t="shared" si="189"/>
        <v>0</v>
      </c>
    </row>
    <row r="12092" spans="6:6" x14ac:dyDescent="0.25">
      <c r="F12092" t="str">
        <f t="shared" si="189"/>
        <v>0</v>
      </c>
    </row>
    <row r="12093" spans="6:6" x14ac:dyDescent="0.25">
      <c r="F12093" t="str">
        <f t="shared" si="189"/>
        <v>0</v>
      </c>
    </row>
    <row r="12094" spans="6:6" x14ac:dyDescent="0.25">
      <c r="F12094" t="str">
        <f t="shared" si="189"/>
        <v>0</v>
      </c>
    </row>
    <row r="12095" spans="6:6" x14ac:dyDescent="0.25">
      <c r="F12095" t="str">
        <f t="shared" si="189"/>
        <v>0</v>
      </c>
    </row>
    <row r="12096" spans="6:6" x14ac:dyDescent="0.25">
      <c r="F12096" t="str">
        <f t="shared" si="189"/>
        <v>0</v>
      </c>
    </row>
    <row r="12097" spans="6:6" x14ac:dyDescent="0.25">
      <c r="F12097" t="str">
        <f t="shared" si="189"/>
        <v>0</v>
      </c>
    </row>
    <row r="12098" spans="6:6" x14ac:dyDescent="0.25">
      <c r="F12098" t="str">
        <f t="shared" si="189"/>
        <v>0</v>
      </c>
    </row>
    <row r="12099" spans="6:6" x14ac:dyDescent="0.25">
      <c r="F12099" t="str">
        <f t="shared" si="189"/>
        <v>0</v>
      </c>
    </row>
    <row r="12100" spans="6:6" x14ac:dyDescent="0.25">
      <c r="F12100" t="str">
        <f t="shared" si="189"/>
        <v>0</v>
      </c>
    </row>
    <row r="12101" spans="6:6" x14ac:dyDescent="0.25">
      <c r="F12101" t="str">
        <f t="shared" si="189"/>
        <v>0</v>
      </c>
    </row>
    <row r="12102" spans="6:6" x14ac:dyDescent="0.25">
      <c r="F12102" t="str">
        <f t="shared" si="189"/>
        <v>0</v>
      </c>
    </row>
    <row r="12103" spans="6:6" x14ac:dyDescent="0.25">
      <c r="F12103" t="str">
        <f t="shared" si="189"/>
        <v>0</v>
      </c>
    </row>
    <row r="12104" spans="6:6" x14ac:dyDescent="0.25">
      <c r="F12104" t="str">
        <f t="shared" si="189"/>
        <v>0</v>
      </c>
    </row>
    <row r="12105" spans="6:6" x14ac:dyDescent="0.25">
      <c r="F12105" t="str">
        <f t="shared" si="189"/>
        <v>0</v>
      </c>
    </row>
    <row r="12106" spans="6:6" x14ac:dyDescent="0.25">
      <c r="F12106" t="str">
        <f t="shared" si="189"/>
        <v>0</v>
      </c>
    </row>
    <row r="12107" spans="6:6" x14ac:dyDescent="0.25">
      <c r="F12107" t="str">
        <f t="shared" si="189"/>
        <v>0</v>
      </c>
    </row>
    <row r="12108" spans="6:6" x14ac:dyDescent="0.25">
      <c r="F12108" t="str">
        <f t="shared" si="189"/>
        <v>0</v>
      </c>
    </row>
    <row r="12109" spans="6:6" x14ac:dyDescent="0.25">
      <c r="F12109" t="str">
        <f t="shared" si="189"/>
        <v>0</v>
      </c>
    </row>
    <row r="12110" spans="6:6" x14ac:dyDescent="0.25">
      <c r="F12110" t="str">
        <f t="shared" si="189"/>
        <v>0</v>
      </c>
    </row>
    <row r="12111" spans="6:6" x14ac:dyDescent="0.25">
      <c r="F12111" t="str">
        <f t="shared" si="189"/>
        <v>0</v>
      </c>
    </row>
    <row r="12112" spans="6:6" x14ac:dyDescent="0.25">
      <c r="F12112" t="str">
        <f t="shared" si="189"/>
        <v>0</v>
      </c>
    </row>
    <row r="12113" spans="6:6" x14ac:dyDescent="0.25">
      <c r="F12113" t="str">
        <f t="shared" si="189"/>
        <v>0</v>
      </c>
    </row>
    <row r="12114" spans="6:6" x14ac:dyDescent="0.25">
      <c r="F12114" t="str">
        <f t="shared" si="189"/>
        <v>0</v>
      </c>
    </row>
    <row r="12115" spans="6:6" x14ac:dyDescent="0.25">
      <c r="F12115" t="str">
        <f t="shared" si="189"/>
        <v>0</v>
      </c>
    </row>
    <row r="12116" spans="6:6" x14ac:dyDescent="0.25">
      <c r="F12116" t="str">
        <f t="shared" si="189"/>
        <v>0</v>
      </c>
    </row>
    <row r="12117" spans="6:6" x14ac:dyDescent="0.25">
      <c r="F12117" t="str">
        <f t="shared" si="189"/>
        <v>0</v>
      </c>
    </row>
    <row r="12118" spans="6:6" x14ac:dyDescent="0.25">
      <c r="F12118" t="str">
        <f t="shared" si="189"/>
        <v>0</v>
      </c>
    </row>
    <row r="12119" spans="6:6" x14ac:dyDescent="0.25">
      <c r="F12119" t="str">
        <f t="shared" si="189"/>
        <v>0</v>
      </c>
    </row>
    <row r="12120" spans="6:6" x14ac:dyDescent="0.25">
      <c r="F12120" t="str">
        <f t="shared" si="189"/>
        <v>0</v>
      </c>
    </row>
    <row r="12121" spans="6:6" x14ac:dyDescent="0.25">
      <c r="F12121" t="str">
        <f t="shared" si="189"/>
        <v>0</v>
      </c>
    </row>
    <row r="12122" spans="6:6" x14ac:dyDescent="0.25">
      <c r="F12122" t="str">
        <f t="shared" si="189"/>
        <v>0</v>
      </c>
    </row>
    <row r="12123" spans="6:6" x14ac:dyDescent="0.25">
      <c r="F12123" t="str">
        <f t="shared" si="189"/>
        <v>0</v>
      </c>
    </row>
    <row r="12124" spans="6:6" x14ac:dyDescent="0.25">
      <c r="F12124" t="str">
        <f t="shared" si="189"/>
        <v>0</v>
      </c>
    </row>
    <row r="12125" spans="6:6" x14ac:dyDescent="0.25">
      <c r="F12125" t="str">
        <f t="shared" si="189"/>
        <v>0</v>
      </c>
    </row>
    <row r="12126" spans="6:6" x14ac:dyDescent="0.25">
      <c r="F12126" t="str">
        <f t="shared" si="189"/>
        <v>0</v>
      </c>
    </row>
    <row r="12127" spans="6:6" x14ac:dyDescent="0.25">
      <c r="F12127" t="str">
        <f t="shared" si="189"/>
        <v>0</v>
      </c>
    </row>
    <row r="12128" spans="6:6" x14ac:dyDescent="0.25">
      <c r="F12128" t="str">
        <f t="shared" si="189"/>
        <v>0</v>
      </c>
    </row>
    <row r="12129" spans="6:6" x14ac:dyDescent="0.25">
      <c r="F12129" t="str">
        <f t="shared" si="189"/>
        <v>0</v>
      </c>
    </row>
    <row r="12130" spans="6:6" x14ac:dyDescent="0.25">
      <c r="F12130" t="str">
        <f t="shared" si="189"/>
        <v>0</v>
      </c>
    </row>
    <row r="12131" spans="6:6" x14ac:dyDescent="0.25">
      <c r="F12131" t="str">
        <f t="shared" si="189"/>
        <v>0</v>
      </c>
    </row>
    <row r="12132" spans="6:6" x14ac:dyDescent="0.25">
      <c r="F12132" t="str">
        <f t="shared" si="189"/>
        <v>0</v>
      </c>
    </row>
    <row r="12133" spans="6:6" x14ac:dyDescent="0.25">
      <c r="F12133" t="str">
        <f t="shared" si="189"/>
        <v>0</v>
      </c>
    </row>
    <row r="12134" spans="6:6" x14ac:dyDescent="0.25">
      <c r="F12134" t="str">
        <f t="shared" si="189"/>
        <v>0</v>
      </c>
    </row>
    <row r="12135" spans="6:6" x14ac:dyDescent="0.25">
      <c r="F12135" t="str">
        <f t="shared" si="189"/>
        <v>0</v>
      </c>
    </row>
    <row r="12136" spans="6:6" x14ac:dyDescent="0.25">
      <c r="F12136" t="str">
        <f t="shared" si="189"/>
        <v>0</v>
      </c>
    </row>
    <row r="12137" spans="6:6" x14ac:dyDescent="0.25">
      <c r="F12137" t="str">
        <f t="shared" si="189"/>
        <v>0</v>
      </c>
    </row>
    <row r="12138" spans="6:6" x14ac:dyDescent="0.25">
      <c r="F12138" t="str">
        <f t="shared" si="189"/>
        <v>0</v>
      </c>
    </row>
    <row r="12139" spans="6:6" x14ac:dyDescent="0.25">
      <c r="F12139" t="str">
        <f t="shared" si="189"/>
        <v>0</v>
      </c>
    </row>
    <row r="12140" spans="6:6" x14ac:dyDescent="0.25">
      <c r="F12140" t="str">
        <f t="shared" si="189"/>
        <v>0</v>
      </c>
    </row>
    <row r="12141" spans="6:6" x14ac:dyDescent="0.25">
      <c r="F12141" t="str">
        <f t="shared" si="189"/>
        <v>0</v>
      </c>
    </row>
    <row r="12142" spans="6:6" x14ac:dyDescent="0.25">
      <c r="F12142" t="str">
        <f t="shared" si="189"/>
        <v>0</v>
      </c>
    </row>
    <row r="12143" spans="6:6" x14ac:dyDescent="0.25">
      <c r="F12143" t="str">
        <f t="shared" si="189"/>
        <v>0</v>
      </c>
    </row>
    <row r="12144" spans="6:6" x14ac:dyDescent="0.25">
      <c r="F12144" t="str">
        <f t="shared" si="189"/>
        <v>0</v>
      </c>
    </row>
    <row r="12145" spans="6:6" x14ac:dyDescent="0.25">
      <c r="F12145" t="str">
        <f t="shared" si="189"/>
        <v>0</v>
      </c>
    </row>
    <row r="12146" spans="6:6" x14ac:dyDescent="0.25">
      <c r="F12146" t="str">
        <f t="shared" si="189"/>
        <v>0</v>
      </c>
    </row>
    <row r="12147" spans="6:6" x14ac:dyDescent="0.25">
      <c r="F12147" t="str">
        <f t="shared" si="189"/>
        <v>0</v>
      </c>
    </row>
    <row r="12148" spans="6:6" x14ac:dyDescent="0.25">
      <c r="F12148" t="str">
        <f t="shared" si="189"/>
        <v>0</v>
      </c>
    </row>
    <row r="12149" spans="6:6" x14ac:dyDescent="0.25">
      <c r="F12149" t="str">
        <f t="shared" si="189"/>
        <v>0</v>
      </c>
    </row>
    <row r="12150" spans="6:6" x14ac:dyDescent="0.25">
      <c r="F12150" t="str">
        <f t="shared" si="189"/>
        <v>0</v>
      </c>
    </row>
    <row r="12151" spans="6:6" x14ac:dyDescent="0.25">
      <c r="F12151" t="str">
        <f t="shared" si="189"/>
        <v>0</v>
      </c>
    </row>
    <row r="12152" spans="6:6" x14ac:dyDescent="0.25">
      <c r="F12152" t="str">
        <f t="shared" ref="F12152:F12215" si="190">IF(ISNUMBER(SEARCH("JBI",B12152)),"Infant Boys",IF(ISNUMBER(SEARCH("JBJ",B12152)),"Junior Boys",IF(ISNUMBER(SEARCH("JBT",B12152)),"Tolder Boys",IF(ISNUMBER(SEARCH("JGI",B12152)),"Infant GIrls",IF(ISNUMBER(SEARCH("JGT",B12152)),"Tolder Girls",IF(ISNUMBER(SEARCH("JGJ",B12152)),"Junior Girls","0"))))))</f>
        <v>0</v>
      </c>
    </row>
    <row r="12153" spans="6:6" x14ac:dyDescent="0.25">
      <c r="F12153" t="str">
        <f t="shared" si="190"/>
        <v>0</v>
      </c>
    </row>
    <row r="12154" spans="6:6" x14ac:dyDescent="0.25">
      <c r="F12154" t="str">
        <f t="shared" si="190"/>
        <v>0</v>
      </c>
    </row>
    <row r="12155" spans="6:6" x14ac:dyDescent="0.25">
      <c r="F12155" t="str">
        <f t="shared" si="190"/>
        <v>0</v>
      </c>
    </row>
    <row r="12156" spans="6:6" x14ac:dyDescent="0.25">
      <c r="F12156" t="str">
        <f t="shared" si="190"/>
        <v>0</v>
      </c>
    </row>
    <row r="12157" spans="6:6" x14ac:dyDescent="0.25">
      <c r="F12157" t="str">
        <f t="shared" si="190"/>
        <v>0</v>
      </c>
    </row>
    <row r="12158" spans="6:6" x14ac:dyDescent="0.25">
      <c r="F12158" t="str">
        <f t="shared" si="190"/>
        <v>0</v>
      </c>
    </row>
    <row r="12159" spans="6:6" x14ac:dyDescent="0.25">
      <c r="F12159" t="str">
        <f t="shared" si="190"/>
        <v>0</v>
      </c>
    </row>
    <row r="12160" spans="6:6" x14ac:dyDescent="0.25">
      <c r="F12160" t="str">
        <f t="shared" si="190"/>
        <v>0</v>
      </c>
    </row>
    <row r="12161" spans="6:6" x14ac:dyDescent="0.25">
      <c r="F12161" t="str">
        <f t="shared" si="190"/>
        <v>0</v>
      </c>
    </row>
    <row r="12162" spans="6:6" x14ac:dyDescent="0.25">
      <c r="F12162" t="str">
        <f t="shared" si="190"/>
        <v>0</v>
      </c>
    </row>
    <row r="12163" spans="6:6" x14ac:dyDescent="0.25">
      <c r="F12163" t="str">
        <f t="shared" si="190"/>
        <v>0</v>
      </c>
    </row>
    <row r="12164" spans="6:6" x14ac:dyDescent="0.25">
      <c r="F12164" t="str">
        <f t="shared" si="190"/>
        <v>0</v>
      </c>
    </row>
    <row r="12165" spans="6:6" x14ac:dyDescent="0.25">
      <c r="F12165" t="str">
        <f t="shared" si="190"/>
        <v>0</v>
      </c>
    </row>
    <row r="12166" spans="6:6" x14ac:dyDescent="0.25">
      <c r="F12166" t="str">
        <f t="shared" si="190"/>
        <v>0</v>
      </c>
    </row>
    <row r="12167" spans="6:6" x14ac:dyDescent="0.25">
      <c r="F12167" t="str">
        <f t="shared" si="190"/>
        <v>0</v>
      </c>
    </row>
    <row r="12168" spans="6:6" x14ac:dyDescent="0.25">
      <c r="F12168" t="str">
        <f t="shared" si="190"/>
        <v>0</v>
      </c>
    </row>
    <row r="12169" spans="6:6" x14ac:dyDescent="0.25">
      <c r="F12169" t="str">
        <f t="shared" si="190"/>
        <v>0</v>
      </c>
    </row>
    <row r="12170" spans="6:6" x14ac:dyDescent="0.25">
      <c r="F12170" t="str">
        <f t="shared" si="190"/>
        <v>0</v>
      </c>
    </row>
    <row r="12171" spans="6:6" x14ac:dyDescent="0.25">
      <c r="F12171" t="str">
        <f t="shared" si="190"/>
        <v>0</v>
      </c>
    </row>
    <row r="12172" spans="6:6" x14ac:dyDescent="0.25">
      <c r="F12172" t="str">
        <f t="shared" si="190"/>
        <v>0</v>
      </c>
    </row>
    <row r="12173" spans="6:6" x14ac:dyDescent="0.25">
      <c r="F12173" t="str">
        <f t="shared" si="190"/>
        <v>0</v>
      </c>
    </row>
    <row r="12174" spans="6:6" x14ac:dyDescent="0.25">
      <c r="F12174" t="str">
        <f t="shared" si="190"/>
        <v>0</v>
      </c>
    </row>
    <row r="12175" spans="6:6" x14ac:dyDescent="0.25">
      <c r="F12175" t="str">
        <f t="shared" si="190"/>
        <v>0</v>
      </c>
    </row>
    <row r="12176" spans="6:6" x14ac:dyDescent="0.25">
      <c r="F12176" t="str">
        <f t="shared" si="190"/>
        <v>0</v>
      </c>
    </row>
    <row r="12177" spans="6:6" x14ac:dyDescent="0.25">
      <c r="F12177" t="str">
        <f t="shared" si="190"/>
        <v>0</v>
      </c>
    </row>
    <row r="12178" spans="6:6" x14ac:dyDescent="0.25">
      <c r="F12178" t="str">
        <f t="shared" si="190"/>
        <v>0</v>
      </c>
    </row>
    <row r="12179" spans="6:6" x14ac:dyDescent="0.25">
      <c r="F12179" t="str">
        <f t="shared" si="190"/>
        <v>0</v>
      </c>
    </row>
    <row r="12180" spans="6:6" x14ac:dyDescent="0.25">
      <c r="F12180" t="str">
        <f t="shared" si="190"/>
        <v>0</v>
      </c>
    </row>
    <row r="12181" spans="6:6" x14ac:dyDescent="0.25">
      <c r="F12181" t="str">
        <f t="shared" si="190"/>
        <v>0</v>
      </c>
    </row>
    <row r="12182" spans="6:6" x14ac:dyDescent="0.25">
      <c r="F12182" t="str">
        <f t="shared" si="190"/>
        <v>0</v>
      </c>
    </row>
    <row r="12183" spans="6:6" x14ac:dyDescent="0.25">
      <c r="F12183" t="str">
        <f t="shared" si="190"/>
        <v>0</v>
      </c>
    </row>
    <row r="12184" spans="6:6" x14ac:dyDescent="0.25">
      <c r="F12184" t="str">
        <f t="shared" si="190"/>
        <v>0</v>
      </c>
    </row>
    <row r="12185" spans="6:6" x14ac:dyDescent="0.25">
      <c r="F12185" t="str">
        <f t="shared" si="190"/>
        <v>0</v>
      </c>
    </row>
    <row r="12186" spans="6:6" x14ac:dyDescent="0.25">
      <c r="F12186" t="str">
        <f t="shared" si="190"/>
        <v>0</v>
      </c>
    </row>
    <row r="12187" spans="6:6" x14ac:dyDescent="0.25">
      <c r="F12187" t="str">
        <f t="shared" si="190"/>
        <v>0</v>
      </c>
    </row>
    <row r="12188" spans="6:6" x14ac:dyDescent="0.25">
      <c r="F12188" t="str">
        <f t="shared" si="190"/>
        <v>0</v>
      </c>
    </row>
    <row r="12189" spans="6:6" x14ac:dyDescent="0.25">
      <c r="F12189" t="str">
        <f t="shared" si="190"/>
        <v>0</v>
      </c>
    </row>
    <row r="12190" spans="6:6" x14ac:dyDescent="0.25">
      <c r="F12190" t="str">
        <f t="shared" si="190"/>
        <v>0</v>
      </c>
    </row>
    <row r="12191" spans="6:6" x14ac:dyDescent="0.25">
      <c r="F12191" t="str">
        <f t="shared" si="190"/>
        <v>0</v>
      </c>
    </row>
    <row r="12192" spans="6:6" x14ac:dyDescent="0.25">
      <c r="F12192" t="str">
        <f t="shared" si="190"/>
        <v>0</v>
      </c>
    </row>
    <row r="12193" spans="6:6" x14ac:dyDescent="0.25">
      <c r="F12193" t="str">
        <f t="shared" si="190"/>
        <v>0</v>
      </c>
    </row>
    <row r="12194" spans="6:6" x14ac:dyDescent="0.25">
      <c r="F12194" t="str">
        <f t="shared" si="190"/>
        <v>0</v>
      </c>
    </row>
    <row r="12195" spans="6:6" x14ac:dyDescent="0.25">
      <c r="F12195" t="str">
        <f t="shared" si="190"/>
        <v>0</v>
      </c>
    </row>
    <row r="12196" spans="6:6" x14ac:dyDescent="0.25">
      <c r="F12196" t="str">
        <f t="shared" si="190"/>
        <v>0</v>
      </c>
    </row>
    <row r="12197" spans="6:6" x14ac:dyDescent="0.25">
      <c r="F12197" t="str">
        <f t="shared" si="190"/>
        <v>0</v>
      </c>
    </row>
    <row r="12198" spans="6:6" x14ac:dyDescent="0.25">
      <c r="F12198" t="str">
        <f t="shared" si="190"/>
        <v>0</v>
      </c>
    </row>
    <row r="12199" spans="6:6" x14ac:dyDescent="0.25">
      <c r="F12199" t="str">
        <f t="shared" si="190"/>
        <v>0</v>
      </c>
    </row>
    <row r="12200" spans="6:6" x14ac:dyDescent="0.25">
      <c r="F12200" t="str">
        <f t="shared" si="190"/>
        <v>0</v>
      </c>
    </row>
    <row r="12201" spans="6:6" x14ac:dyDescent="0.25">
      <c r="F12201" t="str">
        <f t="shared" si="190"/>
        <v>0</v>
      </c>
    </row>
    <row r="12202" spans="6:6" x14ac:dyDescent="0.25">
      <c r="F12202" t="str">
        <f t="shared" si="190"/>
        <v>0</v>
      </c>
    </row>
    <row r="12203" spans="6:6" x14ac:dyDescent="0.25">
      <c r="F12203" t="str">
        <f t="shared" si="190"/>
        <v>0</v>
      </c>
    </row>
    <row r="12204" spans="6:6" x14ac:dyDescent="0.25">
      <c r="F12204" t="str">
        <f t="shared" si="190"/>
        <v>0</v>
      </c>
    </row>
    <row r="12205" spans="6:6" x14ac:dyDescent="0.25">
      <c r="F12205" t="str">
        <f t="shared" si="190"/>
        <v>0</v>
      </c>
    </row>
    <row r="12206" spans="6:6" x14ac:dyDescent="0.25">
      <c r="F12206" t="str">
        <f t="shared" si="190"/>
        <v>0</v>
      </c>
    </row>
    <row r="12207" spans="6:6" x14ac:dyDescent="0.25">
      <c r="F12207" t="str">
        <f t="shared" si="190"/>
        <v>0</v>
      </c>
    </row>
    <row r="12208" spans="6:6" x14ac:dyDescent="0.25">
      <c r="F12208" t="str">
        <f t="shared" si="190"/>
        <v>0</v>
      </c>
    </row>
    <row r="12209" spans="6:6" x14ac:dyDescent="0.25">
      <c r="F12209" t="str">
        <f t="shared" si="190"/>
        <v>0</v>
      </c>
    </row>
    <row r="12210" spans="6:6" x14ac:dyDescent="0.25">
      <c r="F12210" t="str">
        <f t="shared" si="190"/>
        <v>0</v>
      </c>
    </row>
    <row r="12211" spans="6:6" x14ac:dyDescent="0.25">
      <c r="F12211" t="str">
        <f t="shared" si="190"/>
        <v>0</v>
      </c>
    </row>
    <row r="12212" spans="6:6" x14ac:dyDescent="0.25">
      <c r="F12212" t="str">
        <f t="shared" si="190"/>
        <v>0</v>
      </c>
    </row>
    <row r="12213" spans="6:6" x14ac:dyDescent="0.25">
      <c r="F12213" t="str">
        <f t="shared" si="190"/>
        <v>0</v>
      </c>
    </row>
    <row r="12214" spans="6:6" x14ac:dyDescent="0.25">
      <c r="F12214" t="str">
        <f t="shared" si="190"/>
        <v>0</v>
      </c>
    </row>
    <row r="12215" spans="6:6" x14ac:dyDescent="0.25">
      <c r="F12215" t="str">
        <f t="shared" si="190"/>
        <v>0</v>
      </c>
    </row>
    <row r="12216" spans="6:6" x14ac:dyDescent="0.25">
      <c r="F12216" t="str">
        <f t="shared" ref="F12216:F12279" si="191">IF(ISNUMBER(SEARCH("JBI",B12216)),"Infant Boys",IF(ISNUMBER(SEARCH("JBJ",B12216)),"Junior Boys",IF(ISNUMBER(SEARCH("JBT",B12216)),"Tolder Boys",IF(ISNUMBER(SEARCH("JGI",B12216)),"Infant GIrls",IF(ISNUMBER(SEARCH("JGT",B12216)),"Tolder Girls",IF(ISNUMBER(SEARCH("JGJ",B12216)),"Junior Girls","0"))))))</f>
        <v>0</v>
      </c>
    </row>
    <row r="12217" spans="6:6" x14ac:dyDescent="0.25">
      <c r="F12217" t="str">
        <f t="shared" si="191"/>
        <v>0</v>
      </c>
    </row>
    <row r="12218" spans="6:6" x14ac:dyDescent="0.25">
      <c r="F12218" t="str">
        <f t="shared" si="191"/>
        <v>0</v>
      </c>
    </row>
    <row r="12219" spans="6:6" x14ac:dyDescent="0.25">
      <c r="F12219" t="str">
        <f t="shared" si="191"/>
        <v>0</v>
      </c>
    </row>
    <row r="12220" spans="6:6" x14ac:dyDescent="0.25">
      <c r="F12220" t="str">
        <f t="shared" si="191"/>
        <v>0</v>
      </c>
    </row>
    <row r="12221" spans="6:6" x14ac:dyDescent="0.25">
      <c r="F12221" t="str">
        <f t="shared" si="191"/>
        <v>0</v>
      </c>
    </row>
    <row r="12222" spans="6:6" x14ac:dyDescent="0.25">
      <c r="F12222" t="str">
        <f t="shared" si="191"/>
        <v>0</v>
      </c>
    </row>
    <row r="12223" spans="6:6" x14ac:dyDescent="0.25">
      <c r="F12223" t="str">
        <f t="shared" si="191"/>
        <v>0</v>
      </c>
    </row>
    <row r="12224" spans="6:6" x14ac:dyDescent="0.25">
      <c r="F12224" t="str">
        <f t="shared" si="191"/>
        <v>0</v>
      </c>
    </row>
    <row r="12225" spans="6:6" x14ac:dyDescent="0.25">
      <c r="F12225" t="str">
        <f t="shared" si="191"/>
        <v>0</v>
      </c>
    </row>
    <row r="12226" spans="6:6" x14ac:dyDescent="0.25">
      <c r="F12226" t="str">
        <f t="shared" si="191"/>
        <v>0</v>
      </c>
    </row>
    <row r="12227" spans="6:6" x14ac:dyDescent="0.25">
      <c r="F12227" t="str">
        <f t="shared" si="191"/>
        <v>0</v>
      </c>
    </row>
    <row r="12228" spans="6:6" x14ac:dyDescent="0.25">
      <c r="F12228" t="str">
        <f t="shared" si="191"/>
        <v>0</v>
      </c>
    </row>
    <row r="12229" spans="6:6" x14ac:dyDescent="0.25">
      <c r="F12229" t="str">
        <f t="shared" si="191"/>
        <v>0</v>
      </c>
    </row>
    <row r="12230" spans="6:6" x14ac:dyDescent="0.25">
      <c r="F12230" t="str">
        <f t="shared" si="191"/>
        <v>0</v>
      </c>
    </row>
    <row r="12231" spans="6:6" x14ac:dyDescent="0.25">
      <c r="F12231" t="str">
        <f t="shared" si="191"/>
        <v>0</v>
      </c>
    </row>
    <row r="12232" spans="6:6" x14ac:dyDescent="0.25">
      <c r="F12232" t="str">
        <f t="shared" si="191"/>
        <v>0</v>
      </c>
    </row>
    <row r="12233" spans="6:6" x14ac:dyDescent="0.25">
      <c r="F12233" t="str">
        <f t="shared" si="191"/>
        <v>0</v>
      </c>
    </row>
    <row r="12234" spans="6:6" x14ac:dyDescent="0.25">
      <c r="F12234" t="str">
        <f t="shared" si="191"/>
        <v>0</v>
      </c>
    </row>
    <row r="12235" spans="6:6" x14ac:dyDescent="0.25">
      <c r="F12235" t="str">
        <f t="shared" si="191"/>
        <v>0</v>
      </c>
    </row>
    <row r="12236" spans="6:6" x14ac:dyDescent="0.25">
      <c r="F12236" t="str">
        <f t="shared" si="191"/>
        <v>0</v>
      </c>
    </row>
    <row r="12237" spans="6:6" x14ac:dyDescent="0.25">
      <c r="F12237" t="str">
        <f t="shared" si="191"/>
        <v>0</v>
      </c>
    </row>
    <row r="12238" spans="6:6" x14ac:dyDescent="0.25">
      <c r="F12238" t="str">
        <f t="shared" si="191"/>
        <v>0</v>
      </c>
    </row>
    <row r="12239" spans="6:6" x14ac:dyDescent="0.25">
      <c r="F12239" t="str">
        <f t="shared" si="191"/>
        <v>0</v>
      </c>
    </row>
    <row r="12240" spans="6:6" x14ac:dyDescent="0.25">
      <c r="F12240" t="str">
        <f t="shared" si="191"/>
        <v>0</v>
      </c>
    </row>
    <row r="12241" spans="6:6" x14ac:dyDescent="0.25">
      <c r="F12241" t="str">
        <f t="shared" si="191"/>
        <v>0</v>
      </c>
    </row>
    <row r="12242" spans="6:6" x14ac:dyDescent="0.25">
      <c r="F12242" t="str">
        <f t="shared" si="191"/>
        <v>0</v>
      </c>
    </row>
    <row r="12243" spans="6:6" x14ac:dyDescent="0.25">
      <c r="F12243" t="str">
        <f t="shared" si="191"/>
        <v>0</v>
      </c>
    </row>
    <row r="12244" spans="6:6" x14ac:dyDescent="0.25">
      <c r="F12244" t="str">
        <f t="shared" si="191"/>
        <v>0</v>
      </c>
    </row>
    <row r="12245" spans="6:6" x14ac:dyDescent="0.25">
      <c r="F12245" t="str">
        <f t="shared" si="191"/>
        <v>0</v>
      </c>
    </row>
    <row r="12246" spans="6:6" x14ac:dyDescent="0.25">
      <c r="F12246" t="str">
        <f t="shared" si="191"/>
        <v>0</v>
      </c>
    </row>
    <row r="12247" spans="6:6" x14ac:dyDescent="0.25">
      <c r="F12247" t="str">
        <f t="shared" si="191"/>
        <v>0</v>
      </c>
    </row>
    <row r="12248" spans="6:6" x14ac:dyDescent="0.25">
      <c r="F12248" t="str">
        <f t="shared" si="191"/>
        <v>0</v>
      </c>
    </row>
    <row r="12249" spans="6:6" x14ac:dyDescent="0.25">
      <c r="F12249" t="str">
        <f t="shared" si="191"/>
        <v>0</v>
      </c>
    </row>
    <row r="12250" spans="6:6" x14ac:dyDescent="0.25">
      <c r="F12250" t="str">
        <f t="shared" si="191"/>
        <v>0</v>
      </c>
    </row>
    <row r="12251" spans="6:6" x14ac:dyDescent="0.25">
      <c r="F12251" t="str">
        <f t="shared" si="191"/>
        <v>0</v>
      </c>
    </row>
    <row r="12252" spans="6:6" x14ac:dyDescent="0.25">
      <c r="F12252" t="str">
        <f t="shared" si="191"/>
        <v>0</v>
      </c>
    </row>
    <row r="12253" spans="6:6" x14ac:dyDescent="0.25">
      <c r="F12253" t="str">
        <f t="shared" si="191"/>
        <v>0</v>
      </c>
    </row>
    <row r="12254" spans="6:6" x14ac:dyDescent="0.25">
      <c r="F12254" t="str">
        <f t="shared" si="191"/>
        <v>0</v>
      </c>
    </row>
    <row r="12255" spans="6:6" x14ac:dyDescent="0.25">
      <c r="F12255" t="str">
        <f t="shared" si="191"/>
        <v>0</v>
      </c>
    </row>
    <row r="12256" spans="6:6" x14ac:dyDescent="0.25">
      <c r="F12256" t="str">
        <f t="shared" si="191"/>
        <v>0</v>
      </c>
    </row>
    <row r="12257" spans="6:6" x14ac:dyDescent="0.25">
      <c r="F12257" t="str">
        <f t="shared" si="191"/>
        <v>0</v>
      </c>
    </row>
    <row r="12258" spans="6:6" x14ac:dyDescent="0.25">
      <c r="F12258" t="str">
        <f t="shared" si="191"/>
        <v>0</v>
      </c>
    </row>
    <row r="12259" spans="6:6" x14ac:dyDescent="0.25">
      <c r="F12259" t="str">
        <f t="shared" si="191"/>
        <v>0</v>
      </c>
    </row>
    <row r="12260" spans="6:6" x14ac:dyDescent="0.25">
      <c r="F12260" t="str">
        <f t="shared" si="191"/>
        <v>0</v>
      </c>
    </row>
    <row r="12261" spans="6:6" x14ac:dyDescent="0.25">
      <c r="F12261" t="str">
        <f t="shared" si="191"/>
        <v>0</v>
      </c>
    </row>
    <row r="12262" spans="6:6" x14ac:dyDescent="0.25">
      <c r="F12262" t="str">
        <f t="shared" si="191"/>
        <v>0</v>
      </c>
    </row>
    <row r="12263" spans="6:6" x14ac:dyDescent="0.25">
      <c r="F12263" t="str">
        <f t="shared" si="191"/>
        <v>0</v>
      </c>
    </row>
    <row r="12264" spans="6:6" x14ac:dyDescent="0.25">
      <c r="F12264" t="str">
        <f t="shared" si="191"/>
        <v>0</v>
      </c>
    </row>
    <row r="12265" spans="6:6" x14ac:dyDescent="0.25">
      <c r="F12265" t="str">
        <f t="shared" si="191"/>
        <v>0</v>
      </c>
    </row>
    <row r="12266" spans="6:6" x14ac:dyDescent="0.25">
      <c r="F12266" t="str">
        <f t="shared" si="191"/>
        <v>0</v>
      </c>
    </row>
    <row r="12267" spans="6:6" x14ac:dyDescent="0.25">
      <c r="F12267" t="str">
        <f t="shared" si="191"/>
        <v>0</v>
      </c>
    </row>
    <row r="12268" spans="6:6" x14ac:dyDescent="0.25">
      <c r="F12268" t="str">
        <f t="shared" si="191"/>
        <v>0</v>
      </c>
    </row>
    <row r="12269" spans="6:6" x14ac:dyDescent="0.25">
      <c r="F12269" t="str">
        <f t="shared" si="191"/>
        <v>0</v>
      </c>
    </row>
    <row r="12270" spans="6:6" x14ac:dyDescent="0.25">
      <c r="F12270" t="str">
        <f t="shared" si="191"/>
        <v>0</v>
      </c>
    </row>
    <row r="12271" spans="6:6" x14ac:dyDescent="0.25">
      <c r="F12271" t="str">
        <f t="shared" si="191"/>
        <v>0</v>
      </c>
    </row>
    <row r="12272" spans="6:6" x14ac:dyDescent="0.25">
      <c r="F12272" t="str">
        <f t="shared" si="191"/>
        <v>0</v>
      </c>
    </row>
    <row r="12273" spans="6:6" x14ac:dyDescent="0.25">
      <c r="F12273" t="str">
        <f t="shared" si="191"/>
        <v>0</v>
      </c>
    </row>
    <row r="12274" spans="6:6" x14ac:dyDescent="0.25">
      <c r="F12274" t="str">
        <f t="shared" si="191"/>
        <v>0</v>
      </c>
    </row>
    <row r="12275" spans="6:6" x14ac:dyDescent="0.25">
      <c r="F12275" t="str">
        <f t="shared" si="191"/>
        <v>0</v>
      </c>
    </row>
    <row r="12276" spans="6:6" x14ac:dyDescent="0.25">
      <c r="F12276" t="str">
        <f t="shared" si="191"/>
        <v>0</v>
      </c>
    </row>
    <row r="12277" spans="6:6" x14ac:dyDescent="0.25">
      <c r="F12277" t="str">
        <f t="shared" si="191"/>
        <v>0</v>
      </c>
    </row>
    <row r="12278" spans="6:6" x14ac:dyDescent="0.25">
      <c r="F12278" t="str">
        <f t="shared" si="191"/>
        <v>0</v>
      </c>
    </row>
    <row r="12279" spans="6:6" x14ac:dyDescent="0.25">
      <c r="F12279" t="str">
        <f t="shared" si="191"/>
        <v>0</v>
      </c>
    </row>
    <row r="12280" spans="6:6" x14ac:dyDescent="0.25">
      <c r="F12280" t="str">
        <f t="shared" ref="F12280:F12343" si="192">IF(ISNUMBER(SEARCH("JBI",B12280)),"Infant Boys",IF(ISNUMBER(SEARCH("JBJ",B12280)),"Junior Boys",IF(ISNUMBER(SEARCH("JBT",B12280)),"Tolder Boys",IF(ISNUMBER(SEARCH("JGI",B12280)),"Infant GIrls",IF(ISNUMBER(SEARCH("JGT",B12280)),"Tolder Girls",IF(ISNUMBER(SEARCH("JGJ",B12280)),"Junior Girls","0"))))))</f>
        <v>0</v>
      </c>
    </row>
    <row r="12281" spans="6:6" x14ac:dyDescent="0.25">
      <c r="F12281" t="str">
        <f t="shared" si="192"/>
        <v>0</v>
      </c>
    </row>
    <row r="12282" spans="6:6" x14ac:dyDescent="0.25">
      <c r="F12282" t="str">
        <f t="shared" si="192"/>
        <v>0</v>
      </c>
    </row>
    <row r="12283" spans="6:6" x14ac:dyDescent="0.25">
      <c r="F12283" t="str">
        <f t="shared" si="192"/>
        <v>0</v>
      </c>
    </row>
    <row r="12284" spans="6:6" x14ac:dyDescent="0.25">
      <c r="F12284" t="str">
        <f t="shared" si="192"/>
        <v>0</v>
      </c>
    </row>
    <row r="12285" spans="6:6" x14ac:dyDescent="0.25">
      <c r="F12285" t="str">
        <f t="shared" si="192"/>
        <v>0</v>
      </c>
    </row>
    <row r="12286" spans="6:6" x14ac:dyDescent="0.25">
      <c r="F12286" t="str">
        <f t="shared" si="192"/>
        <v>0</v>
      </c>
    </row>
    <row r="12287" spans="6:6" x14ac:dyDescent="0.25">
      <c r="F12287" t="str">
        <f t="shared" si="192"/>
        <v>0</v>
      </c>
    </row>
    <row r="12288" spans="6:6" x14ac:dyDescent="0.25">
      <c r="F12288" t="str">
        <f t="shared" si="192"/>
        <v>0</v>
      </c>
    </row>
    <row r="12289" spans="6:6" x14ac:dyDescent="0.25">
      <c r="F12289" t="str">
        <f t="shared" si="192"/>
        <v>0</v>
      </c>
    </row>
    <row r="12290" spans="6:6" x14ac:dyDescent="0.25">
      <c r="F12290" t="str">
        <f t="shared" si="192"/>
        <v>0</v>
      </c>
    </row>
    <row r="12291" spans="6:6" x14ac:dyDescent="0.25">
      <c r="F12291" t="str">
        <f t="shared" si="192"/>
        <v>0</v>
      </c>
    </row>
    <row r="12292" spans="6:6" x14ac:dyDescent="0.25">
      <c r="F12292" t="str">
        <f t="shared" si="192"/>
        <v>0</v>
      </c>
    </row>
    <row r="12293" spans="6:6" x14ac:dyDescent="0.25">
      <c r="F12293" t="str">
        <f t="shared" si="192"/>
        <v>0</v>
      </c>
    </row>
    <row r="12294" spans="6:6" x14ac:dyDescent="0.25">
      <c r="F12294" t="str">
        <f t="shared" si="192"/>
        <v>0</v>
      </c>
    </row>
    <row r="12295" spans="6:6" x14ac:dyDescent="0.25">
      <c r="F12295" t="str">
        <f t="shared" si="192"/>
        <v>0</v>
      </c>
    </row>
    <row r="12296" spans="6:6" x14ac:dyDescent="0.25">
      <c r="F12296" t="str">
        <f t="shared" si="192"/>
        <v>0</v>
      </c>
    </row>
    <row r="12297" spans="6:6" x14ac:dyDescent="0.25">
      <c r="F12297" t="str">
        <f t="shared" si="192"/>
        <v>0</v>
      </c>
    </row>
    <row r="12298" spans="6:6" x14ac:dyDescent="0.25">
      <c r="F12298" t="str">
        <f t="shared" si="192"/>
        <v>0</v>
      </c>
    </row>
    <row r="12299" spans="6:6" x14ac:dyDescent="0.25">
      <c r="F12299" t="str">
        <f t="shared" si="192"/>
        <v>0</v>
      </c>
    </row>
    <row r="12300" spans="6:6" x14ac:dyDescent="0.25">
      <c r="F12300" t="str">
        <f t="shared" si="192"/>
        <v>0</v>
      </c>
    </row>
    <row r="12301" spans="6:6" x14ac:dyDescent="0.25">
      <c r="F12301" t="str">
        <f t="shared" si="192"/>
        <v>0</v>
      </c>
    </row>
    <row r="12302" spans="6:6" x14ac:dyDescent="0.25">
      <c r="F12302" t="str">
        <f t="shared" si="192"/>
        <v>0</v>
      </c>
    </row>
    <row r="12303" spans="6:6" x14ac:dyDescent="0.25">
      <c r="F12303" t="str">
        <f t="shared" si="192"/>
        <v>0</v>
      </c>
    </row>
    <row r="12304" spans="6:6" x14ac:dyDescent="0.25">
      <c r="F12304" t="str">
        <f t="shared" si="192"/>
        <v>0</v>
      </c>
    </row>
    <row r="12305" spans="6:6" x14ac:dyDescent="0.25">
      <c r="F12305" t="str">
        <f t="shared" si="192"/>
        <v>0</v>
      </c>
    </row>
    <row r="12306" spans="6:6" x14ac:dyDescent="0.25">
      <c r="F12306" t="str">
        <f t="shared" si="192"/>
        <v>0</v>
      </c>
    </row>
    <row r="12307" spans="6:6" x14ac:dyDescent="0.25">
      <c r="F12307" t="str">
        <f t="shared" si="192"/>
        <v>0</v>
      </c>
    </row>
    <row r="12308" spans="6:6" x14ac:dyDescent="0.25">
      <c r="F12308" t="str">
        <f t="shared" si="192"/>
        <v>0</v>
      </c>
    </row>
    <row r="12309" spans="6:6" x14ac:dyDescent="0.25">
      <c r="F12309" t="str">
        <f t="shared" si="192"/>
        <v>0</v>
      </c>
    </row>
    <row r="12310" spans="6:6" x14ac:dyDescent="0.25">
      <c r="F12310" t="str">
        <f t="shared" si="192"/>
        <v>0</v>
      </c>
    </row>
    <row r="12311" spans="6:6" x14ac:dyDescent="0.25">
      <c r="F12311" t="str">
        <f t="shared" si="192"/>
        <v>0</v>
      </c>
    </row>
    <row r="12312" spans="6:6" x14ac:dyDescent="0.25">
      <c r="F12312" t="str">
        <f t="shared" si="192"/>
        <v>0</v>
      </c>
    </row>
    <row r="12313" spans="6:6" x14ac:dyDescent="0.25">
      <c r="F12313" t="str">
        <f t="shared" si="192"/>
        <v>0</v>
      </c>
    </row>
    <row r="12314" spans="6:6" x14ac:dyDescent="0.25">
      <c r="F12314" t="str">
        <f t="shared" si="192"/>
        <v>0</v>
      </c>
    </row>
    <row r="12315" spans="6:6" x14ac:dyDescent="0.25">
      <c r="F12315" t="str">
        <f t="shared" si="192"/>
        <v>0</v>
      </c>
    </row>
    <row r="12316" spans="6:6" x14ac:dyDescent="0.25">
      <c r="F12316" t="str">
        <f t="shared" si="192"/>
        <v>0</v>
      </c>
    </row>
    <row r="12317" spans="6:6" x14ac:dyDescent="0.25">
      <c r="F12317" t="str">
        <f t="shared" si="192"/>
        <v>0</v>
      </c>
    </row>
    <row r="12318" spans="6:6" x14ac:dyDescent="0.25">
      <c r="F12318" t="str">
        <f t="shared" si="192"/>
        <v>0</v>
      </c>
    </row>
    <row r="12319" spans="6:6" x14ac:dyDescent="0.25">
      <c r="F12319" t="str">
        <f t="shared" si="192"/>
        <v>0</v>
      </c>
    </row>
    <row r="12320" spans="6:6" x14ac:dyDescent="0.25">
      <c r="F12320" t="str">
        <f t="shared" si="192"/>
        <v>0</v>
      </c>
    </row>
    <row r="12321" spans="6:6" x14ac:dyDescent="0.25">
      <c r="F12321" t="str">
        <f t="shared" si="192"/>
        <v>0</v>
      </c>
    </row>
    <row r="12322" spans="6:6" x14ac:dyDescent="0.25">
      <c r="F12322" t="str">
        <f t="shared" si="192"/>
        <v>0</v>
      </c>
    </row>
    <row r="12323" spans="6:6" x14ac:dyDescent="0.25">
      <c r="F12323" t="str">
        <f t="shared" si="192"/>
        <v>0</v>
      </c>
    </row>
    <row r="12324" spans="6:6" x14ac:dyDescent="0.25">
      <c r="F12324" t="str">
        <f t="shared" si="192"/>
        <v>0</v>
      </c>
    </row>
    <row r="12325" spans="6:6" x14ac:dyDescent="0.25">
      <c r="F12325" t="str">
        <f t="shared" si="192"/>
        <v>0</v>
      </c>
    </row>
    <row r="12326" spans="6:6" x14ac:dyDescent="0.25">
      <c r="F12326" t="str">
        <f t="shared" si="192"/>
        <v>0</v>
      </c>
    </row>
    <row r="12327" spans="6:6" x14ac:dyDescent="0.25">
      <c r="F12327" t="str">
        <f t="shared" si="192"/>
        <v>0</v>
      </c>
    </row>
    <row r="12328" spans="6:6" x14ac:dyDescent="0.25">
      <c r="F12328" t="str">
        <f t="shared" si="192"/>
        <v>0</v>
      </c>
    </row>
    <row r="12329" spans="6:6" x14ac:dyDescent="0.25">
      <c r="F12329" t="str">
        <f t="shared" si="192"/>
        <v>0</v>
      </c>
    </row>
    <row r="12330" spans="6:6" x14ac:dyDescent="0.25">
      <c r="F12330" t="str">
        <f t="shared" si="192"/>
        <v>0</v>
      </c>
    </row>
    <row r="12331" spans="6:6" x14ac:dyDescent="0.25">
      <c r="F12331" t="str">
        <f t="shared" si="192"/>
        <v>0</v>
      </c>
    </row>
    <row r="12332" spans="6:6" x14ac:dyDescent="0.25">
      <c r="F12332" t="str">
        <f t="shared" si="192"/>
        <v>0</v>
      </c>
    </row>
    <row r="12333" spans="6:6" x14ac:dyDescent="0.25">
      <c r="F12333" t="str">
        <f t="shared" si="192"/>
        <v>0</v>
      </c>
    </row>
    <row r="12334" spans="6:6" x14ac:dyDescent="0.25">
      <c r="F12334" t="str">
        <f t="shared" si="192"/>
        <v>0</v>
      </c>
    </row>
    <row r="12335" spans="6:6" x14ac:dyDescent="0.25">
      <c r="F12335" t="str">
        <f t="shared" si="192"/>
        <v>0</v>
      </c>
    </row>
    <row r="12336" spans="6:6" x14ac:dyDescent="0.25">
      <c r="F12336" t="str">
        <f t="shared" si="192"/>
        <v>0</v>
      </c>
    </row>
    <row r="12337" spans="6:6" x14ac:dyDescent="0.25">
      <c r="F12337" t="str">
        <f t="shared" si="192"/>
        <v>0</v>
      </c>
    </row>
    <row r="12338" spans="6:6" x14ac:dyDescent="0.25">
      <c r="F12338" t="str">
        <f t="shared" si="192"/>
        <v>0</v>
      </c>
    </row>
    <row r="12339" spans="6:6" x14ac:dyDescent="0.25">
      <c r="F12339" t="str">
        <f t="shared" si="192"/>
        <v>0</v>
      </c>
    </row>
    <row r="12340" spans="6:6" x14ac:dyDescent="0.25">
      <c r="F12340" t="str">
        <f t="shared" si="192"/>
        <v>0</v>
      </c>
    </row>
    <row r="12341" spans="6:6" x14ac:dyDescent="0.25">
      <c r="F12341" t="str">
        <f t="shared" si="192"/>
        <v>0</v>
      </c>
    </row>
    <row r="12342" spans="6:6" x14ac:dyDescent="0.25">
      <c r="F12342" t="str">
        <f t="shared" si="192"/>
        <v>0</v>
      </c>
    </row>
    <row r="12343" spans="6:6" x14ac:dyDescent="0.25">
      <c r="F12343" t="str">
        <f t="shared" si="192"/>
        <v>0</v>
      </c>
    </row>
    <row r="12344" spans="6:6" x14ac:dyDescent="0.25">
      <c r="F12344" t="str">
        <f t="shared" ref="F12344:F12407" si="193">IF(ISNUMBER(SEARCH("JBI",B12344)),"Infant Boys",IF(ISNUMBER(SEARCH("JBJ",B12344)),"Junior Boys",IF(ISNUMBER(SEARCH("JBT",B12344)),"Tolder Boys",IF(ISNUMBER(SEARCH("JGI",B12344)),"Infant GIrls",IF(ISNUMBER(SEARCH("JGT",B12344)),"Tolder Girls",IF(ISNUMBER(SEARCH("JGJ",B12344)),"Junior Girls","0"))))))</f>
        <v>0</v>
      </c>
    </row>
    <row r="12345" spans="6:6" x14ac:dyDescent="0.25">
      <c r="F12345" t="str">
        <f t="shared" si="193"/>
        <v>0</v>
      </c>
    </row>
    <row r="12346" spans="6:6" x14ac:dyDescent="0.25">
      <c r="F12346" t="str">
        <f t="shared" si="193"/>
        <v>0</v>
      </c>
    </row>
    <row r="12347" spans="6:6" x14ac:dyDescent="0.25">
      <c r="F12347" t="str">
        <f t="shared" si="193"/>
        <v>0</v>
      </c>
    </row>
    <row r="12348" spans="6:6" x14ac:dyDescent="0.25">
      <c r="F12348" t="str">
        <f t="shared" si="193"/>
        <v>0</v>
      </c>
    </row>
    <row r="12349" spans="6:6" x14ac:dyDescent="0.25">
      <c r="F12349" t="str">
        <f t="shared" si="193"/>
        <v>0</v>
      </c>
    </row>
    <row r="12350" spans="6:6" x14ac:dyDescent="0.25">
      <c r="F12350" t="str">
        <f t="shared" si="193"/>
        <v>0</v>
      </c>
    </row>
    <row r="12351" spans="6:6" x14ac:dyDescent="0.25">
      <c r="F12351" t="str">
        <f t="shared" si="193"/>
        <v>0</v>
      </c>
    </row>
    <row r="12352" spans="6:6" x14ac:dyDescent="0.25">
      <c r="F12352" t="str">
        <f t="shared" si="193"/>
        <v>0</v>
      </c>
    </row>
    <row r="12353" spans="6:6" x14ac:dyDescent="0.25">
      <c r="F12353" t="str">
        <f t="shared" si="193"/>
        <v>0</v>
      </c>
    </row>
    <row r="12354" spans="6:6" x14ac:dyDescent="0.25">
      <c r="F12354" t="str">
        <f t="shared" si="193"/>
        <v>0</v>
      </c>
    </row>
    <row r="12355" spans="6:6" x14ac:dyDescent="0.25">
      <c r="F12355" t="str">
        <f t="shared" si="193"/>
        <v>0</v>
      </c>
    </row>
    <row r="12356" spans="6:6" x14ac:dyDescent="0.25">
      <c r="F12356" t="str">
        <f t="shared" si="193"/>
        <v>0</v>
      </c>
    </row>
    <row r="12357" spans="6:6" x14ac:dyDescent="0.25">
      <c r="F12357" t="str">
        <f t="shared" si="193"/>
        <v>0</v>
      </c>
    </row>
    <row r="12358" spans="6:6" x14ac:dyDescent="0.25">
      <c r="F12358" t="str">
        <f t="shared" si="193"/>
        <v>0</v>
      </c>
    </row>
    <row r="12359" spans="6:6" x14ac:dyDescent="0.25">
      <c r="F12359" t="str">
        <f t="shared" si="193"/>
        <v>0</v>
      </c>
    </row>
    <row r="12360" spans="6:6" x14ac:dyDescent="0.25">
      <c r="F12360" t="str">
        <f t="shared" si="193"/>
        <v>0</v>
      </c>
    </row>
    <row r="12361" spans="6:6" x14ac:dyDescent="0.25">
      <c r="F12361" t="str">
        <f t="shared" si="193"/>
        <v>0</v>
      </c>
    </row>
    <row r="12362" spans="6:6" x14ac:dyDescent="0.25">
      <c r="F12362" t="str">
        <f t="shared" si="193"/>
        <v>0</v>
      </c>
    </row>
    <row r="12363" spans="6:6" x14ac:dyDescent="0.25">
      <c r="F12363" t="str">
        <f t="shared" si="193"/>
        <v>0</v>
      </c>
    </row>
    <row r="12364" spans="6:6" x14ac:dyDescent="0.25">
      <c r="F12364" t="str">
        <f t="shared" si="193"/>
        <v>0</v>
      </c>
    </row>
    <row r="12365" spans="6:6" x14ac:dyDescent="0.25">
      <c r="F12365" t="str">
        <f t="shared" si="193"/>
        <v>0</v>
      </c>
    </row>
    <row r="12366" spans="6:6" x14ac:dyDescent="0.25">
      <c r="F12366" t="str">
        <f t="shared" si="193"/>
        <v>0</v>
      </c>
    </row>
    <row r="12367" spans="6:6" x14ac:dyDescent="0.25">
      <c r="F12367" t="str">
        <f t="shared" si="193"/>
        <v>0</v>
      </c>
    </row>
    <row r="12368" spans="6:6" x14ac:dyDescent="0.25">
      <c r="F12368" t="str">
        <f t="shared" si="193"/>
        <v>0</v>
      </c>
    </row>
    <row r="12369" spans="6:6" x14ac:dyDescent="0.25">
      <c r="F12369" t="str">
        <f t="shared" si="193"/>
        <v>0</v>
      </c>
    </row>
    <row r="12370" spans="6:6" x14ac:dyDescent="0.25">
      <c r="F12370" t="str">
        <f t="shared" si="193"/>
        <v>0</v>
      </c>
    </row>
    <row r="12371" spans="6:6" x14ac:dyDescent="0.25">
      <c r="F12371" t="str">
        <f t="shared" si="193"/>
        <v>0</v>
      </c>
    </row>
    <row r="12372" spans="6:6" x14ac:dyDescent="0.25">
      <c r="F12372" t="str">
        <f t="shared" si="193"/>
        <v>0</v>
      </c>
    </row>
    <row r="12373" spans="6:6" x14ac:dyDescent="0.25">
      <c r="F12373" t="str">
        <f t="shared" si="193"/>
        <v>0</v>
      </c>
    </row>
    <row r="12374" spans="6:6" x14ac:dyDescent="0.25">
      <c r="F12374" t="str">
        <f t="shared" si="193"/>
        <v>0</v>
      </c>
    </row>
    <row r="12375" spans="6:6" x14ac:dyDescent="0.25">
      <c r="F12375" t="str">
        <f t="shared" si="193"/>
        <v>0</v>
      </c>
    </row>
    <row r="12376" spans="6:6" x14ac:dyDescent="0.25">
      <c r="F12376" t="str">
        <f t="shared" si="193"/>
        <v>0</v>
      </c>
    </row>
    <row r="12377" spans="6:6" x14ac:dyDescent="0.25">
      <c r="F12377" t="str">
        <f t="shared" si="193"/>
        <v>0</v>
      </c>
    </row>
    <row r="12378" spans="6:6" x14ac:dyDescent="0.25">
      <c r="F12378" t="str">
        <f t="shared" si="193"/>
        <v>0</v>
      </c>
    </row>
    <row r="12379" spans="6:6" x14ac:dyDescent="0.25">
      <c r="F12379" t="str">
        <f t="shared" si="193"/>
        <v>0</v>
      </c>
    </row>
    <row r="12380" spans="6:6" x14ac:dyDescent="0.25">
      <c r="F12380" t="str">
        <f t="shared" si="193"/>
        <v>0</v>
      </c>
    </row>
    <row r="12381" spans="6:6" x14ac:dyDescent="0.25">
      <c r="F12381" t="str">
        <f t="shared" si="193"/>
        <v>0</v>
      </c>
    </row>
    <row r="12382" spans="6:6" x14ac:dyDescent="0.25">
      <c r="F12382" t="str">
        <f t="shared" si="193"/>
        <v>0</v>
      </c>
    </row>
    <row r="12383" spans="6:6" x14ac:dyDescent="0.25">
      <c r="F12383" t="str">
        <f t="shared" si="193"/>
        <v>0</v>
      </c>
    </row>
    <row r="12384" spans="6:6" x14ac:dyDescent="0.25">
      <c r="F12384" t="str">
        <f t="shared" si="193"/>
        <v>0</v>
      </c>
    </row>
    <row r="12385" spans="6:6" x14ac:dyDescent="0.25">
      <c r="F12385" t="str">
        <f t="shared" si="193"/>
        <v>0</v>
      </c>
    </row>
    <row r="12386" spans="6:6" x14ac:dyDescent="0.25">
      <c r="F12386" t="str">
        <f t="shared" si="193"/>
        <v>0</v>
      </c>
    </row>
    <row r="12387" spans="6:6" x14ac:dyDescent="0.25">
      <c r="F12387" t="str">
        <f t="shared" si="193"/>
        <v>0</v>
      </c>
    </row>
    <row r="12388" spans="6:6" x14ac:dyDescent="0.25">
      <c r="F12388" t="str">
        <f t="shared" si="193"/>
        <v>0</v>
      </c>
    </row>
    <row r="12389" spans="6:6" x14ac:dyDescent="0.25">
      <c r="F12389" t="str">
        <f t="shared" si="193"/>
        <v>0</v>
      </c>
    </row>
    <row r="12390" spans="6:6" x14ac:dyDescent="0.25">
      <c r="F12390" t="str">
        <f t="shared" si="193"/>
        <v>0</v>
      </c>
    </row>
    <row r="12391" spans="6:6" x14ac:dyDescent="0.25">
      <c r="F12391" t="str">
        <f t="shared" si="193"/>
        <v>0</v>
      </c>
    </row>
    <row r="12392" spans="6:6" x14ac:dyDescent="0.25">
      <c r="F12392" t="str">
        <f t="shared" si="193"/>
        <v>0</v>
      </c>
    </row>
    <row r="12393" spans="6:6" x14ac:dyDescent="0.25">
      <c r="F12393" t="str">
        <f t="shared" si="193"/>
        <v>0</v>
      </c>
    </row>
    <row r="12394" spans="6:6" x14ac:dyDescent="0.25">
      <c r="F12394" t="str">
        <f t="shared" si="193"/>
        <v>0</v>
      </c>
    </row>
    <row r="12395" spans="6:6" x14ac:dyDescent="0.25">
      <c r="F12395" t="str">
        <f t="shared" si="193"/>
        <v>0</v>
      </c>
    </row>
    <row r="12396" spans="6:6" x14ac:dyDescent="0.25">
      <c r="F12396" t="str">
        <f t="shared" si="193"/>
        <v>0</v>
      </c>
    </row>
    <row r="12397" spans="6:6" x14ac:dyDescent="0.25">
      <c r="F12397" t="str">
        <f t="shared" si="193"/>
        <v>0</v>
      </c>
    </row>
    <row r="12398" spans="6:6" x14ac:dyDescent="0.25">
      <c r="F12398" t="str">
        <f t="shared" si="193"/>
        <v>0</v>
      </c>
    </row>
    <row r="12399" spans="6:6" x14ac:dyDescent="0.25">
      <c r="F12399" t="str">
        <f t="shared" si="193"/>
        <v>0</v>
      </c>
    </row>
    <row r="12400" spans="6:6" x14ac:dyDescent="0.25">
      <c r="F12400" t="str">
        <f t="shared" si="193"/>
        <v>0</v>
      </c>
    </row>
    <row r="12401" spans="6:6" x14ac:dyDescent="0.25">
      <c r="F12401" t="str">
        <f t="shared" si="193"/>
        <v>0</v>
      </c>
    </row>
    <row r="12402" spans="6:6" x14ac:dyDescent="0.25">
      <c r="F12402" t="str">
        <f t="shared" si="193"/>
        <v>0</v>
      </c>
    </row>
    <row r="12403" spans="6:6" x14ac:dyDescent="0.25">
      <c r="F12403" t="str">
        <f t="shared" si="193"/>
        <v>0</v>
      </c>
    </row>
    <row r="12404" spans="6:6" x14ac:dyDescent="0.25">
      <c r="F12404" t="str">
        <f t="shared" si="193"/>
        <v>0</v>
      </c>
    </row>
    <row r="12405" spans="6:6" x14ac:dyDescent="0.25">
      <c r="F12405" t="str">
        <f t="shared" si="193"/>
        <v>0</v>
      </c>
    </row>
    <row r="12406" spans="6:6" x14ac:dyDescent="0.25">
      <c r="F12406" t="str">
        <f t="shared" si="193"/>
        <v>0</v>
      </c>
    </row>
    <row r="12407" spans="6:6" x14ac:dyDescent="0.25">
      <c r="F12407" t="str">
        <f t="shared" si="193"/>
        <v>0</v>
      </c>
    </row>
    <row r="12408" spans="6:6" x14ac:dyDescent="0.25">
      <c r="F12408" t="str">
        <f t="shared" ref="F12408:F12471" si="194">IF(ISNUMBER(SEARCH("JBI",B12408)),"Infant Boys",IF(ISNUMBER(SEARCH("JBJ",B12408)),"Junior Boys",IF(ISNUMBER(SEARCH("JBT",B12408)),"Tolder Boys",IF(ISNUMBER(SEARCH("JGI",B12408)),"Infant GIrls",IF(ISNUMBER(SEARCH("JGT",B12408)),"Tolder Girls",IF(ISNUMBER(SEARCH("JGJ",B12408)),"Junior Girls","0"))))))</f>
        <v>0</v>
      </c>
    </row>
    <row r="12409" spans="6:6" x14ac:dyDescent="0.25">
      <c r="F12409" t="str">
        <f t="shared" si="194"/>
        <v>0</v>
      </c>
    </row>
    <row r="12410" spans="6:6" x14ac:dyDescent="0.25">
      <c r="F12410" t="str">
        <f t="shared" si="194"/>
        <v>0</v>
      </c>
    </row>
    <row r="12411" spans="6:6" x14ac:dyDescent="0.25">
      <c r="F12411" t="str">
        <f t="shared" si="194"/>
        <v>0</v>
      </c>
    </row>
    <row r="12412" spans="6:6" x14ac:dyDescent="0.25">
      <c r="F12412" t="str">
        <f t="shared" si="194"/>
        <v>0</v>
      </c>
    </row>
    <row r="12413" spans="6:6" x14ac:dyDescent="0.25">
      <c r="F12413" t="str">
        <f t="shared" si="194"/>
        <v>0</v>
      </c>
    </row>
    <row r="12414" spans="6:6" x14ac:dyDescent="0.25">
      <c r="F12414" t="str">
        <f t="shared" si="194"/>
        <v>0</v>
      </c>
    </row>
    <row r="12415" spans="6:6" x14ac:dyDescent="0.25">
      <c r="F12415" t="str">
        <f t="shared" si="194"/>
        <v>0</v>
      </c>
    </row>
    <row r="12416" spans="6:6" x14ac:dyDescent="0.25">
      <c r="F12416" t="str">
        <f t="shared" si="194"/>
        <v>0</v>
      </c>
    </row>
    <row r="12417" spans="6:6" x14ac:dyDescent="0.25">
      <c r="F12417" t="str">
        <f t="shared" si="194"/>
        <v>0</v>
      </c>
    </row>
    <row r="12418" spans="6:6" x14ac:dyDescent="0.25">
      <c r="F12418" t="str">
        <f t="shared" si="194"/>
        <v>0</v>
      </c>
    </row>
    <row r="12419" spans="6:6" x14ac:dyDescent="0.25">
      <c r="F12419" t="str">
        <f t="shared" si="194"/>
        <v>0</v>
      </c>
    </row>
    <row r="12420" spans="6:6" x14ac:dyDescent="0.25">
      <c r="F12420" t="str">
        <f t="shared" si="194"/>
        <v>0</v>
      </c>
    </row>
    <row r="12421" spans="6:6" x14ac:dyDescent="0.25">
      <c r="F12421" t="str">
        <f t="shared" si="194"/>
        <v>0</v>
      </c>
    </row>
    <row r="12422" spans="6:6" x14ac:dyDescent="0.25">
      <c r="F12422" t="str">
        <f t="shared" si="194"/>
        <v>0</v>
      </c>
    </row>
    <row r="12423" spans="6:6" x14ac:dyDescent="0.25">
      <c r="F12423" t="str">
        <f t="shared" si="194"/>
        <v>0</v>
      </c>
    </row>
    <row r="12424" spans="6:6" x14ac:dyDescent="0.25">
      <c r="F12424" t="str">
        <f t="shared" si="194"/>
        <v>0</v>
      </c>
    </row>
    <row r="12425" spans="6:6" x14ac:dyDescent="0.25">
      <c r="F12425" t="str">
        <f t="shared" si="194"/>
        <v>0</v>
      </c>
    </row>
    <row r="12426" spans="6:6" x14ac:dyDescent="0.25">
      <c r="F12426" t="str">
        <f t="shared" si="194"/>
        <v>0</v>
      </c>
    </row>
    <row r="12427" spans="6:6" x14ac:dyDescent="0.25">
      <c r="F12427" t="str">
        <f t="shared" si="194"/>
        <v>0</v>
      </c>
    </row>
    <row r="12428" spans="6:6" x14ac:dyDescent="0.25">
      <c r="F12428" t="str">
        <f t="shared" si="194"/>
        <v>0</v>
      </c>
    </row>
    <row r="12429" spans="6:6" x14ac:dyDescent="0.25">
      <c r="F12429" t="str">
        <f t="shared" si="194"/>
        <v>0</v>
      </c>
    </row>
    <row r="12430" spans="6:6" x14ac:dyDescent="0.25">
      <c r="F12430" t="str">
        <f t="shared" si="194"/>
        <v>0</v>
      </c>
    </row>
    <row r="12431" spans="6:6" x14ac:dyDescent="0.25">
      <c r="F12431" t="str">
        <f t="shared" si="194"/>
        <v>0</v>
      </c>
    </row>
    <row r="12432" spans="6:6" x14ac:dyDescent="0.25">
      <c r="F12432" t="str">
        <f t="shared" si="194"/>
        <v>0</v>
      </c>
    </row>
    <row r="12433" spans="6:6" x14ac:dyDescent="0.25">
      <c r="F12433" t="str">
        <f t="shared" si="194"/>
        <v>0</v>
      </c>
    </row>
    <row r="12434" spans="6:6" x14ac:dyDescent="0.25">
      <c r="F12434" t="str">
        <f t="shared" si="194"/>
        <v>0</v>
      </c>
    </row>
    <row r="12435" spans="6:6" x14ac:dyDescent="0.25">
      <c r="F12435" t="str">
        <f t="shared" si="194"/>
        <v>0</v>
      </c>
    </row>
    <row r="12436" spans="6:6" x14ac:dyDescent="0.25">
      <c r="F12436" t="str">
        <f t="shared" si="194"/>
        <v>0</v>
      </c>
    </row>
    <row r="12437" spans="6:6" x14ac:dyDescent="0.25">
      <c r="F12437" t="str">
        <f t="shared" si="194"/>
        <v>0</v>
      </c>
    </row>
    <row r="12438" spans="6:6" x14ac:dyDescent="0.25">
      <c r="F12438" t="str">
        <f t="shared" si="194"/>
        <v>0</v>
      </c>
    </row>
    <row r="12439" spans="6:6" x14ac:dyDescent="0.25">
      <c r="F12439" t="str">
        <f t="shared" si="194"/>
        <v>0</v>
      </c>
    </row>
    <row r="12440" spans="6:6" x14ac:dyDescent="0.25">
      <c r="F12440" t="str">
        <f t="shared" si="194"/>
        <v>0</v>
      </c>
    </row>
    <row r="12441" spans="6:6" x14ac:dyDescent="0.25">
      <c r="F12441" t="str">
        <f t="shared" si="194"/>
        <v>0</v>
      </c>
    </row>
    <row r="12442" spans="6:6" x14ac:dyDescent="0.25">
      <c r="F12442" t="str">
        <f t="shared" si="194"/>
        <v>0</v>
      </c>
    </row>
    <row r="12443" spans="6:6" x14ac:dyDescent="0.25">
      <c r="F12443" t="str">
        <f t="shared" si="194"/>
        <v>0</v>
      </c>
    </row>
    <row r="12444" spans="6:6" x14ac:dyDescent="0.25">
      <c r="F12444" t="str">
        <f t="shared" si="194"/>
        <v>0</v>
      </c>
    </row>
    <row r="12445" spans="6:6" x14ac:dyDescent="0.25">
      <c r="F12445" t="str">
        <f t="shared" si="194"/>
        <v>0</v>
      </c>
    </row>
    <row r="12446" spans="6:6" x14ac:dyDescent="0.25">
      <c r="F12446" t="str">
        <f t="shared" si="194"/>
        <v>0</v>
      </c>
    </row>
    <row r="12447" spans="6:6" x14ac:dyDescent="0.25">
      <c r="F12447" t="str">
        <f t="shared" si="194"/>
        <v>0</v>
      </c>
    </row>
    <row r="12448" spans="6:6" x14ac:dyDescent="0.25">
      <c r="F12448" t="str">
        <f t="shared" si="194"/>
        <v>0</v>
      </c>
    </row>
    <row r="12449" spans="6:6" x14ac:dyDescent="0.25">
      <c r="F12449" t="str">
        <f t="shared" si="194"/>
        <v>0</v>
      </c>
    </row>
    <row r="12450" spans="6:6" x14ac:dyDescent="0.25">
      <c r="F12450" t="str">
        <f t="shared" si="194"/>
        <v>0</v>
      </c>
    </row>
    <row r="12451" spans="6:6" x14ac:dyDescent="0.25">
      <c r="F12451" t="str">
        <f t="shared" si="194"/>
        <v>0</v>
      </c>
    </row>
    <row r="12452" spans="6:6" x14ac:dyDescent="0.25">
      <c r="F12452" t="str">
        <f t="shared" si="194"/>
        <v>0</v>
      </c>
    </row>
    <row r="12453" spans="6:6" x14ac:dyDescent="0.25">
      <c r="F12453" t="str">
        <f t="shared" si="194"/>
        <v>0</v>
      </c>
    </row>
    <row r="12454" spans="6:6" x14ac:dyDescent="0.25">
      <c r="F12454" t="str">
        <f t="shared" si="194"/>
        <v>0</v>
      </c>
    </row>
    <row r="12455" spans="6:6" x14ac:dyDescent="0.25">
      <c r="F12455" t="str">
        <f t="shared" si="194"/>
        <v>0</v>
      </c>
    </row>
    <row r="12456" spans="6:6" x14ac:dyDescent="0.25">
      <c r="F12456" t="str">
        <f t="shared" si="194"/>
        <v>0</v>
      </c>
    </row>
    <row r="12457" spans="6:6" x14ac:dyDescent="0.25">
      <c r="F12457" t="str">
        <f t="shared" si="194"/>
        <v>0</v>
      </c>
    </row>
    <row r="12458" spans="6:6" x14ac:dyDescent="0.25">
      <c r="F12458" t="str">
        <f t="shared" si="194"/>
        <v>0</v>
      </c>
    </row>
    <row r="12459" spans="6:6" x14ac:dyDescent="0.25">
      <c r="F12459" t="str">
        <f t="shared" si="194"/>
        <v>0</v>
      </c>
    </row>
    <row r="12460" spans="6:6" x14ac:dyDescent="0.25">
      <c r="F12460" t="str">
        <f t="shared" si="194"/>
        <v>0</v>
      </c>
    </row>
    <row r="12461" spans="6:6" x14ac:dyDescent="0.25">
      <c r="F12461" t="str">
        <f t="shared" si="194"/>
        <v>0</v>
      </c>
    </row>
    <row r="12462" spans="6:6" x14ac:dyDescent="0.25">
      <c r="F12462" t="str">
        <f t="shared" si="194"/>
        <v>0</v>
      </c>
    </row>
    <row r="12463" spans="6:6" x14ac:dyDescent="0.25">
      <c r="F12463" t="str">
        <f t="shared" si="194"/>
        <v>0</v>
      </c>
    </row>
    <row r="12464" spans="6:6" x14ac:dyDescent="0.25">
      <c r="F12464" t="str">
        <f t="shared" si="194"/>
        <v>0</v>
      </c>
    </row>
    <row r="12465" spans="6:6" x14ac:dyDescent="0.25">
      <c r="F12465" t="str">
        <f t="shared" si="194"/>
        <v>0</v>
      </c>
    </row>
    <row r="12466" spans="6:6" x14ac:dyDescent="0.25">
      <c r="F12466" t="str">
        <f t="shared" si="194"/>
        <v>0</v>
      </c>
    </row>
    <row r="12467" spans="6:6" x14ac:dyDescent="0.25">
      <c r="F12467" t="str">
        <f t="shared" si="194"/>
        <v>0</v>
      </c>
    </row>
    <row r="12468" spans="6:6" x14ac:dyDescent="0.25">
      <c r="F12468" t="str">
        <f t="shared" si="194"/>
        <v>0</v>
      </c>
    </row>
    <row r="12469" spans="6:6" x14ac:dyDescent="0.25">
      <c r="F12469" t="str">
        <f t="shared" si="194"/>
        <v>0</v>
      </c>
    </row>
    <row r="12470" spans="6:6" x14ac:dyDescent="0.25">
      <c r="F12470" t="str">
        <f t="shared" si="194"/>
        <v>0</v>
      </c>
    </row>
    <row r="12471" spans="6:6" x14ac:dyDescent="0.25">
      <c r="F12471" t="str">
        <f t="shared" si="194"/>
        <v>0</v>
      </c>
    </row>
    <row r="12472" spans="6:6" x14ac:dyDescent="0.25">
      <c r="F12472" t="str">
        <f t="shared" ref="F12472:F12535" si="195">IF(ISNUMBER(SEARCH("JBI",B12472)),"Infant Boys",IF(ISNUMBER(SEARCH("JBJ",B12472)),"Junior Boys",IF(ISNUMBER(SEARCH("JBT",B12472)),"Tolder Boys",IF(ISNUMBER(SEARCH("JGI",B12472)),"Infant GIrls",IF(ISNUMBER(SEARCH("JGT",B12472)),"Tolder Girls",IF(ISNUMBER(SEARCH("JGJ",B12472)),"Junior Girls","0"))))))</f>
        <v>0</v>
      </c>
    </row>
    <row r="12473" spans="6:6" x14ac:dyDescent="0.25">
      <c r="F12473" t="str">
        <f t="shared" si="195"/>
        <v>0</v>
      </c>
    </row>
    <row r="12474" spans="6:6" x14ac:dyDescent="0.25">
      <c r="F12474" t="str">
        <f t="shared" si="195"/>
        <v>0</v>
      </c>
    </row>
    <row r="12475" spans="6:6" x14ac:dyDescent="0.25">
      <c r="F12475" t="str">
        <f t="shared" si="195"/>
        <v>0</v>
      </c>
    </row>
    <row r="12476" spans="6:6" x14ac:dyDescent="0.25">
      <c r="F12476" t="str">
        <f t="shared" si="195"/>
        <v>0</v>
      </c>
    </row>
    <row r="12477" spans="6:6" x14ac:dyDescent="0.25">
      <c r="F12477" t="str">
        <f t="shared" si="195"/>
        <v>0</v>
      </c>
    </row>
    <row r="12478" spans="6:6" x14ac:dyDescent="0.25">
      <c r="F12478" t="str">
        <f t="shared" si="195"/>
        <v>0</v>
      </c>
    </row>
    <row r="12479" spans="6:6" x14ac:dyDescent="0.25">
      <c r="F12479" t="str">
        <f t="shared" si="195"/>
        <v>0</v>
      </c>
    </row>
    <row r="12480" spans="6:6" x14ac:dyDescent="0.25">
      <c r="F12480" t="str">
        <f t="shared" si="195"/>
        <v>0</v>
      </c>
    </row>
    <row r="12481" spans="6:6" x14ac:dyDescent="0.25">
      <c r="F12481" t="str">
        <f t="shared" si="195"/>
        <v>0</v>
      </c>
    </row>
    <row r="12482" spans="6:6" x14ac:dyDescent="0.25">
      <c r="F12482" t="str">
        <f t="shared" si="195"/>
        <v>0</v>
      </c>
    </row>
    <row r="12483" spans="6:6" x14ac:dyDescent="0.25">
      <c r="F12483" t="str">
        <f t="shared" si="195"/>
        <v>0</v>
      </c>
    </row>
    <row r="12484" spans="6:6" x14ac:dyDescent="0.25">
      <c r="F12484" t="str">
        <f t="shared" si="195"/>
        <v>0</v>
      </c>
    </row>
    <row r="12485" spans="6:6" x14ac:dyDescent="0.25">
      <c r="F12485" t="str">
        <f t="shared" si="195"/>
        <v>0</v>
      </c>
    </row>
    <row r="12486" spans="6:6" x14ac:dyDescent="0.25">
      <c r="F12486" t="str">
        <f t="shared" si="195"/>
        <v>0</v>
      </c>
    </row>
    <row r="12487" spans="6:6" x14ac:dyDescent="0.25">
      <c r="F12487" t="str">
        <f t="shared" si="195"/>
        <v>0</v>
      </c>
    </row>
    <row r="12488" spans="6:6" x14ac:dyDescent="0.25">
      <c r="F12488" t="str">
        <f t="shared" si="195"/>
        <v>0</v>
      </c>
    </row>
    <row r="12489" spans="6:6" x14ac:dyDescent="0.25">
      <c r="F12489" t="str">
        <f t="shared" si="195"/>
        <v>0</v>
      </c>
    </row>
    <row r="12490" spans="6:6" x14ac:dyDescent="0.25">
      <c r="F12490" t="str">
        <f t="shared" si="195"/>
        <v>0</v>
      </c>
    </row>
    <row r="12491" spans="6:6" x14ac:dyDescent="0.25">
      <c r="F12491" t="str">
        <f t="shared" si="195"/>
        <v>0</v>
      </c>
    </row>
    <row r="12492" spans="6:6" x14ac:dyDescent="0.25">
      <c r="F12492" t="str">
        <f t="shared" si="195"/>
        <v>0</v>
      </c>
    </row>
    <row r="12493" spans="6:6" x14ac:dyDescent="0.25">
      <c r="F12493" t="str">
        <f t="shared" si="195"/>
        <v>0</v>
      </c>
    </row>
    <row r="12494" spans="6:6" x14ac:dyDescent="0.25">
      <c r="F12494" t="str">
        <f t="shared" si="195"/>
        <v>0</v>
      </c>
    </row>
    <row r="12495" spans="6:6" x14ac:dyDescent="0.25">
      <c r="F12495" t="str">
        <f t="shared" si="195"/>
        <v>0</v>
      </c>
    </row>
    <row r="12496" spans="6:6" x14ac:dyDescent="0.25">
      <c r="F12496" t="str">
        <f t="shared" si="195"/>
        <v>0</v>
      </c>
    </row>
    <row r="12497" spans="6:6" x14ac:dyDescent="0.25">
      <c r="F12497" t="str">
        <f t="shared" si="195"/>
        <v>0</v>
      </c>
    </row>
    <row r="12498" spans="6:6" x14ac:dyDescent="0.25">
      <c r="F12498" t="str">
        <f t="shared" si="195"/>
        <v>0</v>
      </c>
    </row>
    <row r="12499" spans="6:6" x14ac:dyDescent="0.25">
      <c r="F12499" t="str">
        <f t="shared" si="195"/>
        <v>0</v>
      </c>
    </row>
    <row r="12500" spans="6:6" x14ac:dyDescent="0.25">
      <c r="F12500" t="str">
        <f t="shared" si="195"/>
        <v>0</v>
      </c>
    </row>
    <row r="12501" spans="6:6" x14ac:dyDescent="0.25">
      <c r="F12501" t="str">
        <f t="shared" si="195"/>
        <v>0</v>
      </c>
    </row>
    <row r="12502" spans="6:6" x14ac:dyDescent="0.25">
      <c r="F12502" t="str">
        <f t="shared" si="195"/>
        <v>0</v>
      </c>
    </row>
    <row r="12503" spans="6:6" x14ac:dyDescent="0.25">
      <c r="F12503" t="str">
        <f t="shared" si="195"/>
        <v>0</v>
      </c>
    </row>
    <row r="12504" spans="6:6" x14ac:dyDescent="0.25">
      <c r="F12504" t="str">
        <f t="shared" si="195"/>
        <v>0</v>
      </c>
    </row>
    <row r="12505" spans="6:6" x14ac:dyDescent="0.25">
      <c r="F12505" t="str">
        <f t="shared" si="195"/>
        <v>0</v>
      </c>
    </row>
    <row r="12506" spans="6:6" x14ac:dyDescent="0.25">
      <c r="F12506" t="str">
        <f t="shared" si="195"/>
        <v>0</v>
      </c>
    </row>
    <row r="12507" spans="6:6" x14ac:dyDescent="0.25">
      <c r="F12507" t="str">
        <f t="shared" si="195"/>
        <v>0</v>
      </c>
    </row>
    <row r="12508" spans="6:6" x14ac:dyDescent="0.25">
      <c r="F12508" t="str">
        <f t="shared" si="195"/>
        <v>0</v>
      </c>
    </row>
    <row r="12509" spans="6:6" x14ac:dyDescent="0.25">
      <c r="F12509" t="str">
        <f t="shared" si="195"/>
        <v>0</v>
      </c>
    </row>
    <row r="12510" spans="6:6" x14ac:dyDescent="0.25">
      <c r="F12510" t="str">
        <f t="shared" si="195"/>
        <v>0</v>
      </c>
    </row>
    <row r="12511" spans="6:6" x14ac:dyDescent="0.25">
      <c r="F12511" t="str">
        <f t="shared" si="195"/>
        <v>0</v>
      </c>
    </row>
    <row r="12512" spans="6:6" x14ac:dyDescent="0.25">
      <c r="F12512" t="str">
        <f t="shared" si="195"/>
        <v>0</v>
      </c>
    </row>
    <row r="12513" spans="6:6" x14ac:dyDescent="0.25">
      <c r="F12513" t="str">
        <f t="shared" si="195"/>
        <v>0</v>
      </c>
    </row>
    <row r="12514" spans="6:6" x14ac:dyDescent="0.25">
      <c r="F12514" t="str">
        <f t="shared" si="195"/>
        <v>0</v>
      </c>
    </row>
    <row r="12515" spans="6:6" x14ac:dyDescent="0.25">
      <c r="F12515" t="str">
        <f t="shared" si="195"/>
        <v>0</v>
      </c>
    </row>
    <row r="12516" spans="6:6" x14ac:dyDescent="0.25">
      <c r="F12516" t="str">
        <f t="shared" si="195"/>
        <v>0</v>
      </c>
    </row>
    <row r="12517" spans="6:6" x14ac:dyDescent="0.25">
      <c r="F12517" t="str">
        <f t="shared" si="195"/>
        <v>0</v>
      </c>
    </row>
    <row r="12518" spans="6:6" x14ac:dyDescent="0.25">
      <c r="F12518" t="str">
        <f t="shared" si="195"/>
        <v>0</v>
      </c>
    </row>
    <row r="12519" spans="6:6" x14ac:dyDescent="0.25">
      <c r="F12519" t="str">
        <f t="shared" si="195"/>
        <v>0</v>
      </c>
    </row>
    <row r="12520" spans="6:6" x14ac:dyDescent="0.25">
      <c r="F12520" t="str">
        <f t="shared" si="195"/>
        <v>0</v>
      </c>
    </row>
    <row r="12521" spans="6:6" x14ac:dyDescent="0.25">
      <c r="F12521" t="str">
        <f t="shared" si="195"/>
        <v>0</v>
      </c>
    </row>
    <row r="12522" spans="6:6" x14ac:dyDescent="0.25">
      <c r="F12522" t="str">
        <f t="shared" si="195"/>
        <v>0</v>
      </c>
    </row>
    <row r="12523" spans="6:6" x14ac:dyDescent="0.25">
      <c r="F12523" t="str">
        <f t="shared" si="195"/>
        <v>0</v>
      </c>
    </row>
    <row r="12524" spans="6:6" x14ac:dyDescent="0.25">
      <c r="F12524" t="str">
        <f t="shared" si="195"/>
        <v>0</v>
      </c>
    </row>
    <row r="12525" spans="6:6" x14ac:dyDescent="0.25">
      <c r="F12525" t="str">
        <f t="shared" si="195"/>
        <v>0</v>
      </c>
    </row>
    <row r="12526" spans="6:6" x14ac:dyDescent="0.25">
      <c r="F12526" t="str">
        <f t="shared" si="195"/>
        <v>0</v>
      </c>
    </row>
    <row r="12527" spans="6:6" x14ac:dyDescent="0.25">
      <c r="F12527" t="str">
        <f t="shared" si="195"/>
        <v>0</v>
      </c>
    </row>
    <row r="12528" spans="6:6" x14ac:dyDescent="0.25">
      <c r="F12528" t="str">
        <f t="shared" si="195"/>
        <v>0</v>
      </c>
    </row>
    <row r="12529" spans="6:6" x14ac:dyDescent="0.25">
      <c r="F12529" t="str">
        <f t="shared" si="195"/>
        <v>0</v>
      </c>
    </row>
    <row r="12530" spans="6:6" x14ac:dyDescent="0.25">
      <c r="F12530" t="str">
        <f t="shared" si="195"/>
        <v>0</v>
      </c>
    </row>
    <row r="12531" spans="6:6" x14ac:dyDescent="0.25">
      <c r="F12531" t="str">
        <f t="shared" si="195"/>
        <v>0</v>
      </c>
    </row>
    <row r="12532" spans="6:6" x14ac:dyDescent="0.25">
      <c r="F12532" t="str">
        <f t="shared" si="195"/>
        <v>0</v>
      </c>
    </row>
    <row r="12533" spans="6:6" x14ac:dyDescent="0.25">
      <c r="F12533" t="str">
        <f t="shared" si="195"/>
        <v>0</v>
      </c>
    </row>
    <row r="12534" spans="6:6" x14ac:dyDescent="0.25">
      <c r="F12534" t="str">
        <f t="shared" si="195"/>
        <v>0</v>
      </c>
    </row>
    <row r="12535" spans="6:6" x14ac:dyDescent="0.25">
      <c r="F12535" t="str">
        <f t="shared" si="195"/>
        <v>0</v>
      </c>
    </row>
    <row r="12536" spans="6:6" x14ac:dyDescent="0.25">
      <c r="F12536" t="str">
        <f t="shared" ref="F12536:F12599" si="196">IF(ISNUMBER(SEARCH("JBI",B12536)),"Infant Boys",IF(ISNUMBER(SEARCH("JBJ",B12536)),"Junior Boys",IF(ISNUMBER(SEARCH("JBT",B12536)),"Tolder Boys",IF(ISNUMBER(SEARCH("JGI",B12536)),"Infant GIrls",IF(ISNUMBER(SEARCH("JGT",B12536)),"Tolder Girls",IF(ISNUMBER(SEARCH("JGJ",B12536)),"Junior Girls","0"))))))</f>
        <v>0</v>
      </c>
    </row>
    <row r="12537" spans="6:6" x14ac:dyDescent="0.25">
      <c r="F12537" t="str">
        <f t="shared" si="196"/>
        <v>0</v>
      </c>
    </row>
    <row r="12538" spans="6:6" x14ac:dyDescent="0.25">
      <c r="F12538" t="str">
        <f t="shared" si="196"/>
        <v>0</v>
      </c>
    </row>
    <row r="12539" spans="6:6" x14ac:dyDescent="0.25">
      <c r="F12539" t="str">
        <f t="shared" si="196"/>
        <v>0</v>
      </c>
    </row>
    <row r="12540" spans="6:6" x14ac:dyDescent="0.25">
      <c r="F12540" t="str">
        <f t="shared" si="196"/>
        <v>0</v>
      </c>
    </row>
    <row r="12541" spans="6:6" x14ac:dyDescent="0.25">
      <c r="F12541" t="str">
        <f t="shared" si="196"/>
        <v>0</v>
      </c>
    </row>
    <row r="12542" spans="6:6" x14ac:dyDescent="0.25">
      <c r="F12542" t="str">
        <f t="shared" si="196"/>
        <v>0</v>
      </c>
    </row>
    <row r="12543" spans="6:6" x14ac:dyDescent="0.25">
      <c r="F12543" t="str">
        <f t="shared" si="196"/>
        <v>0</v>
      </c>
    </row>
    <row r="12544" spans="6:6" x14ac:dyDescent="0.25">
      <c r="F12544" t="str">
        <f t="shared" si="196"/>
        <v>0</v>
      </c>
    </row>
    <row r="12545" spans="6:6" x14ac:dyDescent="0.25">
      <c r="F12545" t="str">
        <f t="shared" si="196"/>
        <v>0</v>
      </c>
    </row>
    <row r="12546" spans="6:6" x14ac:dyDescent="0.25">
      <c r="F12546" t="str">
        <f t="shared" si="196"/>
        <v>0</v>
      </c>
    </row>
    <row r="12547" spans="6:6" x14ac:dyDescent="0.25">
      <c r="F12547" t="str">
        <f t="shared" si="196"/>
        <v>0</v>
      </c>
    </row>
    <row r="12548" spans="6:6" x14ac:dyDescent="0.25">
      <c r="F12548" t="str">
        <f t="shared" si="196"/>
        <v>0</v>
      </c>
    </row>
    <row r="12549" spans="6:6" x14ac:dyDescent="0.25">
      <c r="F12549" t="str">
        <f t="shared" si="196"/>
        <v>0</v>
      </c>
    </row>
    <row r="12550" spans="6:6" x14ac:dyDescent="0.25">
      <c r="F12550" t="str">
        <f t="shared" si="196"/>
        <v>0</v>
      </c>
    </row>
    <row r="12551" spans="6:6" x14ac:dyDescent="0.25">
      <c r="F12551" t="str">
        <f t="shared" si="196"/>
        <v>0</v>
      </c>
    </row>
    <row r="12552" spans="6:6" x14ac:dyDescent="0.25">
      <c r="F12552" t="str">
        <f t="shared" si="196"/>
        <v>0</v>
      </c>
    </row>
    <row r="12553" spans="6:6" x14ac:dyDescent="0.25">
      <c r="F12553" t="str">
        <f t="shared" si="196"/>
        <v>0</v>
      </c>
    </row>
    <row r="12554" spans="6:6" x14ac:dyDescent="0.25">
      <c r="F12554" t="str">
        <f t="shared" si="196"/>
        <v>0</v>
      </c>
    </row>
    <row r="12555" spans="6:6" x14ac:dyDescent="0.25">
      <c r="F12555" t="str">
        <f t="shared" si="196"/>
        <v>0</v>
      </c>
    </row>
    <row r="12556" spans="6:6" x14ac:dyDescent="0.25">
      <c r="F12556" t="str">
        <f t="shared" si="196"/>
        <v>0</v>
      </c>
    </row>
    <row r="12557" spans="6:6" x14ac:dyDescent="0.25">
      <c r="F12557" t="str">
        <f t="shared" si="196"/>
        <v>0</v>
      </c>
    </row>
    <row r="12558" spans="6:6" x14ac:dyDescent="0.25">
      <c r="F12558" t="str">
        <f t="shared" si="196"/>
        <v>0</v>
      </c>
    </row>
    <row r="12559" spans="6:6" x14ac:dyDescent="0.25">
      <c r="F12559" t="str">
        <f t="shared" si="196"/>
        <v>0</v>
      </c>
    </row>
    <row r="12560" spans="6:6" x14ac:dyDescent="0.25">
      <c r="F12560" t="str">
        <f t="shared" si="196"/>
        <v>0</v>
      </c>
    </row>
    <row r="12561" spans="6:6" x14ac:dyDescent="0.25">
      <c r="F12561" t="str">
        <f t="shared" si="196"/>
        <v>0</v>
      </c>
    </row>
    <row r="12562" spans="6:6" x14ac:dyDescent="0.25">
      <c r="F12562" t="str">
        <f t="shared" si="196"/>
        <v>0</v>
      </c>
    </row>
    <row r="12563" spans="6:6" x14ac:dyDescent="0.25">
      <c r="F12563" t="str">
        <f t="shared" si="196"/>
        <v>0</v>
      </c>
    </row>
    <row r="12564" spans="6:6" x14ac:dyDescent="0.25">
      <c r="F12564" t="str">
        <f t="shared" si="196"/>
        <v>0</v>
      </c>
    </row>
    <row r="12565" spans="6:6" x14ac:dyDescent="0.25">
      <c r="F12565" t="str">
        <f t="shared" si="196"/>
        <v>0</v>
      </c>
    </row>
    <row r="12566" spans="6:6" x14ac:dyDescent="0.25">
      <c r="F12566" t="str">
        <f t="shared" si="196"/>
        <v>0</v>
      </c>
    </row>
    <row r="12567" spans="6:6" x14ac:dyDescent="0.25">
      <c r="F12567" t="str">
        <f t="shared" si="196"/>
        <v>0</v>
      </c>
    </row>
    <row r="12568" spans="6:6" x14ac:dyDescent="0.25">
      <c r="F12568" t="str">
        <f t="shared" si="196"/>
        <v>0</v>
      </c>
    </row>
    <row r="12569" spans="6:6" x14ac:dyDescent="0.25">
      <c r="F12569" t="str">
        <f t="shared" si="196"/>
        <v>0</v>
      </c>
    </row>
    <row r="12570" spans="6:6" x14ac:dyDescent="0.25">
      <c r="F12570" t="str">
        <f t="shared" si="196"/>
        <v>0</v>
      </c>
    </row>
    <row r="12571" spans="6:6" x14ac:dyDescent="0.25">
      <c r="F12571" t="str">
        <f t="shared" si="196"/>
        <v>0</v>
      </c>
    </row>
    <row r="12572" spans="6:6" x14ac:dyDescent="0.25">
      <c r="F12572" t="str">
        <f t="shared" si="196"/>
        <v>0</v>
      </c>
    </row>
    <row r="12573" spans="6:6" x14ac:dyDescent="0.25">
      <c r="F12573" t="str">
        <f t="shared" si="196"/>
        <v>0</v>
      </c>
    </row>
    <row r="12574" spans="6:6" x14ac:dyDescent="0.25">
      <c r="F12574" t="str">
        <f t="shared" si="196"/>
        <v>0</v>
      </c>
    </row>
    <row r="12575" spans="6:6" x14ac:dyDescent="0.25">
      <c r="F12575" t="str">
        <f t="shared" si="196"/>
        <v>0</v>
      </c>
    </row>
    <row r="12576" spans="6:6" x14ac:dyDescent="0.25">
      <c r="F12576" t="str">
        <f t="shared" si="196"/>
        <v>0</v>
      </c>
    </row>
    <row r="12577" spans="6:6" x14ac:dyDescent="0.25">
      <c r="F12577" t="str">
        <f t="shared" si="196"/>
        <v>0</v>
      </c>
    </row>
    <row r="12578" spans="6:6" x14ac:dyDescent="0.25">
      <c r="F12578" t="str">
        <f t="shared" si="196"/>
        <v>0</v>
      </c>
    </row>
    <row r="12579" spans="6:6" x14ac:dyDescent="0.25">
      <c r="F12579" t="str">
        <f t="shared" si="196"/>
        <v>0</v>
      </c>
    </row>
    <row r="12580" spans="6:6" x14ac:dyDescent="0.25">
      <c r="F12580" t="str">
        <f t="shared" si="196"/>
        <v>0</v>
      </c>
    </row>
    <row r="12581" spans="6:6" x14ac:dyDescent="0.25">
      <c r="F12581" t="str">
        <f t="shared" si="196"/>
        <v>0</v>
      </c>
    </row>
    <row r="12582" spans="6:6" x14ac:dyDescent="0.25">
      <c r="F12582" t="str">
        <f t="shared" si="196"/>
        <v>0</v>
      </c>
    </row>
    <row r="12583" spans="6:6" x14ac:dyDescent="0.25">
      <c r="F12583" t="str">
        <f t="shared" si="196"/>
        <v>0</v>
      </c>
    </row>
    <row r="12584" spans="6:6" x14ac:dyDescent="0.25">
      <c r="F12584" t="str">
        <f t="shared" si="196"/>
        <v>0</v>
      </c>
    </row>
    <row r="12585" spans="6:6" x14ac:dyDescent="0.25">
      <c r="F12585" t="str">
        <f t="shared" si="196"/>
        <v>0</v>
      </c>
    </row>
    <row r="12586" spans="6:6" x14ac:dyDescent="0.25">
      <c r="F12586" t="str">
        <f t="shared" si="196"/>
        <v>0</v>
      </c>
    </row>
    <row r="12587" spans="6:6" x14ac:dyDescent="0.25">
      <c r="F12587" t="str">
        <f t="shared" si="196"/>
        <v>0</v>
      </c>
    </row>
    <row r="12588" spans="6:6" x14ac:dyDescent="0.25">
      <c r="F12588" t="str">
        <f t="shared" si="196"/>
        <v>0</v>
      </c>
    </row>
    <row r="12589" spans="6:6" x14ac:dyDescent="0.25">
      <c r="F12589" t="str">
        <f t="shared" si="196"/>
        <v>0</v>
      </c>
    </row>
    <row r="12590" spans="6:6" x14ac:dyDescent="0.25">
      <c r="F12590" t="str">
        <f t="shared" si="196"/>
        <v>0</v>
      </c>
    </row>
    <row r="12591" spans="6:6" x14ac:dyDescent="0.25">
      <c r="F12591" t="str">
        <f t="shared" si="196"/>
        <v>0</v>
      </c>
    </row>
    <row r="12592" spans="6:6" x14ac:dyDescent="0.25">
      <c r="F12592" t="str">
        <f t="shared" si="196"/>
        <v>0</v>
      </c>
    </row>
    <row r="12593" spans="6:6" x14ac:dyDescent="0.25">
      <c r="F12593" t="str">
        <f t="shared" si="196"/>
        <v>0</v>
      </c>
    </row>
    <row r="12594" spans="6:6" x14ac:dyDescent="0.25">
      <c r="F12594" t="str">
        <f t="shared" si="196"/>
        <v>0</v>
      </c>
    </row>
    <row r="12595" spans="6:6" x14ac:dyDescent="0.25">
      <c r="F12595" t="str">
        <f t="shared" si="196"/>
        <v>0</v>
      </c>
    </row>
    <row r="12596" spans="6:6" x14ac:dyDescent="0.25">
      <c r="F12596" t="str">
        <f t="shared" si="196"/>
        <v>0</v>
      </c>
    </row>
    <row r="12597" spans="6:6" x14ac:dyDescent="0.25">
      <c r="F12597" t="str">
        <f t="shared" si="196"/>
        <v>0</v>
      </c>
    </row>
    <row r="12598" spans="6:6" x14ac:dyDescent="0.25">
      <c r="F12598" t="str">
        <f t="shared" si="196"/>
        <v>0</v>
      </c>
    </row>
    <row r="12599" spans="6:6" x14ac:dyDescent="0.25">
      <c r="F12599" t="str">
        <f t="shared" si="196"/>
        <v>0</v>
      </c>
    </row>
    <row r="12600" spans="6:6" x14ac:dyDescent="0.25">
      <c r="F12600" t="str">
        <f t="shared" ref="F12600:F12663" si="197">IF(ISNUMBER(SEARCH("JBI",B12600)),"Infant Boys",IF(ISNUMBER(SEARCH("JBJ",B12600)),"Junior Boys",IF(ISNUMBER(SEARCH("JBT",B12600)),"Tolder Boys",IF(ISNUMBER(SEARCH("JGI",B12600)),"Infant GIrls",IF(ISNUMBER(SEARCH("JGT",B12600)),"Tolder Girls",IF(ISNUMBER(SEARCH("JGJ",B12600)),"Junior Girls","0"))))))</f>
        <v>0</v>
      </c>
    </row>
    <row r="12601" spans="6:6" x14ac:dyDescent="0.25">
      <c r="F12601" t="str">
        <f t="shared" si="197"/>
        <v>0</v>
      </c>
    </row>
    <row r="12602" spans="6:6" x14ac:dyDescent="0.25">
      <c r="F12602" t="str">
        <f t="shared" si="197"/>
        <v>0</v>
      </c>
    </row>
    <row r="12603" spans="6:6" x14ac:dyDescent="0.25">
      <c r="F12603" t="str">
        <f t="shared" si="197"/>
        <v>0</v>
      </c>
    </row>
    <row r="12604" spans="6:6" x14ac:dyDescent="0.25">
      <c r="F12604" t="str">
        <f t="shared" si="197"/>
        <v>0</v>
      </c>
    </row>
    <row r="12605" spans="6:6" x14ac:dyDescent="0.25">
      <c r="F12605" t="str">
        <f t="shared" si="197"/>
        <v>0</v>
      </c>
    </row>
    <row r="12606" spans="6:6" x14ac:dyDescent="0.25">
      <c r="F12606" t="str">
        <f t="shared" si="197"/>
        <v>0</v>
      </c>
    </row>
    <row r="12607" spans="6:6" x14ac:dyDescent="0.25">
      <c r="F12607" t="str">
        <f t="shared" si="197"/>
        <v>0</v>
      </c>
    </row>
    <row r="12608" spans="6:6" x14ac:dyDescent="0.25">
      <c r="F12608" t="str">
        <f t="shared" si="197"/>
        <v>0</v>
      </c>
    </row>
    <row r="12609" spans="6:6" x14ac:dyDescent="0.25">
      <c r="F12609" t="str">
        <f t="shared" si="197"/>
        <v>0</v>
      </c>
    </row>
    <row r="12610" spans="6:6" x14ac:dyDescent="0.25">
      <c r="F12610" t="str">
        <f t="shared" si="197"/>
        <v>0</v>
      </c>
    </row>
    <row r="12611" spans="6:6" x14ac:dyDescent="0.25">
      <c r="F12611" t="str">
        <f t="shared" si="197"/>
        <v>0</v>
      </c>
    </row>
    <row r="12612" spans="6:6" x14ac:dyDescent="0.25">
      <c r="F12612" t="str">
        <f t="shared" si="197"/>
        <v>0</v>
      </c>
    </row>
    <row r="12613" spans="6:6" x14ac:dyDescent="0.25">
      <c r="F12613" t="str">
        <f t="shared" si="197"/>
        <v>0</v>
      </c>
    </row>
    <row r="12614" spans="6:6" x14ac:dyDescent="0.25">
      <c r="F12614" t="str">
        <f t="shared" si="197"/>
        <v>0</v>
      </c>
    </row>
    <row r="12615" spans="6:6" x14ac:dyDescent="0.25">
      <c r="F12615" t="str">
        <f t="shared" si="197"/>
        <v>0</v>
      </c>
    </row>
    <row r="12616" spans="6:6" x14ac:dyDescent="0.25">
      <c r="F12616" t="str">
        <f t="shared" si="197"/>
        <v>0</v>
      </c>
    </row>
    <row r="12617" spans="6:6" x14ac:dyDescent="0.25">
      <c r="F12617" t="str">
        <f t="shared" si="197"/>
        <v>0</v>
      </c>
    </row>
    <row r="12618" spans="6:6" x14ac:dyDescent="0.25">
      <c r="F12618" t="str">
        <f t="shared" si="197"/>
        <v>0</v>
      </c>
    </row>
    <row r="12619" spans="6:6" x14ac:dyDescent="0.25">
      <c r="F12619" t="str">
        <f t="shared" si="197"/>
        <v>0</v>
      </c>
    </row>
    <row r="12620" spans="6:6" x14ac:dyDescent="0.25">
      <c r="F12620" t="str">
        <f t="shared" si="197"/>
        <v>0</v>
      </c>
    </row>
    <row r="12621" spans="6:6" x14ac:dyDescent="0.25">
      <c r="F12621" t="str">
        <f t="shared" si="197"/>
        <v>0</v>
      </c>
    </row>
    <row r="12622" spans="6:6" x14ac:dyDescent="0.25">
      <c r="F12622" t="str">
        <f t="shared" si="197"/>
        <v>0</v>
      </c>
    </row>
    <row r="12623" spans="6:6" x14ac:dyDescent="0.25">
      <c r="F12623" t="str">
        <f t="shared" si="197"/>
        <v>0</v>
      </c>
    </row>
    <row r="12624" spans="6:6" x14ac:dyDescent="0.25">
      <c r="F12624" t="str">
        <f t="shared" si="197"/>
        <v>0</v>
      </c>
    </row>
    <row r="12625" spans="6:6" x14ac:dyDescent="0.25">
      <c r="F12625" t="str">
        <f t="shared" si="197"/>
        <v>0</v>
      </c>
    </row>
    <row r="12626" spans="6:6" x14ac:dyDescent="0.25">
      <c r="F12626" t="str">
        <f t="shared" si="197"/>
        <v>0</v>
      </c>
    </row>
    <row r="12627" spans="6:6" x14ac:dyDescent="0.25">
      <c r="F12627" t="str">
        <f t="shared" si="197"/>
        <v>0</v>
      </c>
    </row>
    <row r="12628" spans="6:6" x14ac:dyDescent="0.25">
      <c r="F12628" t="str">
        <f t="shared" si="197"/>
        <v>0</v>
      </c>
    </row>
    <row r="12629" spans="6:6" x14ac:dyDescent="0.25">
      <c r="F12629" t="str">
        <f t="shared" si="197"/>
        <v>0</v>
      </c>
    </row>
    <row r="12630" spans="6:6" x14ac:dyDescent="0.25">
      <c r="F12630" t="str">
        <f t="shared" si="197"/>
        <v>0</v>
      </c>
    </row>
    <row r="12631" spans="6:6" x14ac:dyDescent="0.25">
      <c r="F12631" t="str">
        <f t="shared" si="197"/>
        <v>0</v>
      </c>
    </row>
    <row r="12632" spans="6:6" x14ac:dyDescent="0.25">
      <c r="F12632" t="str">
        <f t="shared" si="197"/>
        <v>0</v>
      </c>
    </row>
    <row r="12633" spans="6:6" x14ac:dyDescent="0.25">
      <c r="F12633" t="str">
        <f t="shared" si="197"/>
        <v>0</v>
      </c>
    </row>
    <row r="12634" spans="6:6" x14ac:dyDescent="0.25">
      <c r="F12634" t="str">
        <f t="shared" si="197"/>
        <v>0</v>
      </c>
    </row>
    <row r="12635" spans="6:6" x14ac:dyDescent="0.25">
      <c r="F12635" t="str">
        <f t="shared" si="197"/>
        <v>0</v>
      </c>
    </row>
    <row r="12636" spans="6:6" x14ac:dyDescent="0.25">
      <c r="F12636" t="str">
        <f t="shared" si="197"/>
        <v>0</v>
      </c>
    </row>
    <row r="12637" spans="6:6" x14ac:dyDescent="0.25">
      <c r="F12637" t="str">
        <f t="shared" si="197"/>
        <v>0</v>
      </c>
    </row>
    <row r="12638" spans="6:6" x14ac:dyDescent="0.25">
      <c r="F12638" t="str">
        <f t="shared" si="197"/>
        <v>0</v>
      </c>
    </row>
    <row r="12639" spans="6:6" x14ac:dyDescent="0.25">
      <c r="F12639" t="str">
        <f t="shared" si="197"/>
        <v>0</v>
      </c>
    </row>
    <row r="12640" spans="6:6" x14ac:dyDescent="0.25">
      <c r="F12640" t="str">
        <f t="shared" si="197"/>
        <v>0</v>
      </c>
    </row>
    <row r="12641" spans="6:6" x14ac:dyDescent="0.25">
      <c r="F12641" t="str">
        <f t="shared" si="197"/>
        <v>0</v>
      </c>
    </row>
    <row r="12642" spans="6:6" x14ac:dyDescent="0.25">
      <c r="F12642" t="str">
        <f t="shared" si="197"/>
        <v>0</v>
      </c>
    </row>
    <row r="12643" spans="6:6" x14ac:dyDescent="0.25">
      <c r="F12643" t="str">
        <f t="shared" si="197"/>
        <v>0</v>
      </c>
    </row>
    <row r="12644" spans="6:6" x14ac:dyDescent="0.25">
      <c r="F12644" t="str">
        <f t="shared" si="197"/>
        <v>0</v>
      </c>
    </row>
    <row r="12645" spans="6:6" x14ac:dyDescent="0.25">
      <c r="F12645" t="str">
        <f t="shared" si="197"/>
        <v>0</v>
      </c>
    </row>
    <row r="12646" spans="6:6" x14ac:dyDescent="0.25">
      <c r="F12646" t="str">
        <f t="shared" si="197"/>
        <v>0</v>
      </c>
    </row>
    <row r="12647" spans="6:6" x14ac:dyDescent="0.25">
      <c r="F12647" t="str">
        <f t="shared" si="197"/>
        <v>0</v>
      </c>
    </row>
    <row r="12648" spans="6:6" x14ac:dyDescent="0.25">
      <c r="F12648" t="str">
        <f t="shared" si="197"/>
        <v>0</v>
      </c>
    </row>
    <row r="12649" spans="6:6" x14ac:dyDescent="0.25">
      <c r="F12649" t="str">
        <f t="shared" si="197"/>
        <v>0</v>
      </c>
    </row>
    <row r="12650" spans="6:6" x14ac:dyDescent="0.25">
      <c r="F12650" t="str">
        <f t="shared" si="197"/>
        <v>0</v>
      </c>
    </row>
    <row r="12651" spans="6:6" x14ac:dyDescent="0.25">
      <c r="F12651" t="str">
        <f t="shared" si="197"/>
        <v>0</v>
      </c>
    </row>
    <row r="12652" spans="6:6" x14ac:dyDescent="0.25">
      <c r="F12652" t="str">
        <f t="shared" si="197"/>
        <v>0</v>
      </c>
    </row>
    <row r="12653" spans="6:6" x14ac:dyDescent="0.25">
      <c r="F12653" t="str">
        <f t="shared" si="197"/>
        <v>0</v>
      </c>
    </row>
    <row r="12654" spans="6:6" x14ac:dyDescent="0.25">
      <c r="F12654" t="str">
        <f t="shared" si="197"/>
        <v>0</v>
      </c>
    </row>
    <row r="12655" spans="6:6" x14ac:dyDescent="0.25">
      <c r="F12655" t="str">
        <f t="shared" si="197"/>
        <v>0</v>
      </c>
    </row>
    <row r="12656" spans="6:6" x14ac:dyDescent="0.25">
      <c r="F12656" t="str">
        <f t="shared" si="197"/>
        <v>0</v>
      </c>
    </row>
    <row r="12657" spans="6:6" x14ac:dyDescent="0.25">
      <c r="F12657" t="str">
        <f t="shared" si="197"/>
        <v>0</v>
      </c>
    </row>
    <row r="12658" spans="6:6" x14ac:dyDescent="0.25">
      <c r="F12658" t="str">
        <f t="shared" si="197"/>
        <v>0</v>
      </c>
    </row>
    <row r="12659" spans="6:6" x14ac:dyDescent="0.25">
      <c r="F12659" t="str">
        <f t="shared" si="197"/>
        <v>0</v>
      </c>
    </row>
    <row r="12660" spans="6:6" x14ac:dyDescent="0.25">
      <c r="F12660" t="str">
        <f t="shared" si="197"/>
        <v>0</v>
      </c>
    </row>
    <row r="12661" spans="6:6" x14ac:dyDescent="0.25">
      <c r="F12661" t="str">
        <f t="shared" si="197"/>
        <v>0</v>
      </c>
    </row>
    <row r="12662" spans="6:6" x14ac:dyDescent="0.25">
      <c r="F12662" t="str">
        <f t="shared" si="197"/>
        <v>0</v>
      </c>
    </row>
    <row r="12663" spans="6:6" x14ac:dyDescent="0.25">
      <c r="F12663" t="str">
        <f t="shared" si="197"/>
        <v>0</v>
      </c>
    </row>
    <row r="12664" spans="6:6" x14ac:dyDescent="0.25">
      <c r="F12664" t="str">
        <f t="shared" ref="F12664:F12727" si="198">IF(ISNUMBER(SEARCH("JBI",B12664)),"Infant Boys",IF(ISNUMBER(SEARCH("JBJ",B12664)),"Junior Boys",IF(ISNUMBER(SEARCH("JBT",B12664)),"Tolder Boys",IF(ISNUMBER(SEARCH("JGI",B12664)),"Infant GIrls",IF(ISNUMBER(SEARCH("JGT",B12664)),"Tolder Girls",IF(ISNUMBER(SEARCH("JGJ",B12664)),"Junior Girls","0"))))))</f>
        <v>0</v>
      </c>
    </row>
    <row r="12665" spans="6:6" x14ac:dyDescent="0.25">
      <c r="F12665" t="str">
        <f t="shared" si="198"/>
        <v>0</v>
      </c>
    </row>
    <row r="12666" spans="6:6" x14ac:dyDescent="0.25">
      <c r="F12666" t="str">
        <f t="shared" si="198"/>
        <v>0</v>
      </c>
    </row>
    <row r="12667" spans="6:6" x14ac:dyDescent="0.25">
      <c r="F12667" t="str">
        <f t="shared" si="198"/>
        <v>0</v>
      </c>
    </row>
    <row r="12668" spans="6:6" x14ac:dyDescent="0.25">
      <c r="F12668" t="str">
        <f t="shared" si="198"/>
        <v>0</v>
      </c>
    </row>
    <row r="12669" spans="6:6" x14ac:dyDescent="0.25">
      <c r="F12669" t="str">
        <f t="shared" si="198"/>
        <v>0</v>
      </c>
    </row>
    <row r="12670" spans="6:6" x14ac:dyDescent="0.25">
      <c r="F12670" t="str">
        <f t="shared" si="198"/>
        <v>0</v>
      </c>
    </row>
    <row r="12671" spans="6:6" x14ac:dyDescent="0.25">
      <c r="F12671" t="str">
        <f t="shared" si="198"/>
        <v>0</v>
      </c>
    </row>
    <row r="12672" spans="6:6" x14ac:dyDescent="0.25">
      <c r="F12672" t="str">
        <f t="shared" si="198"/>
        <v>0</v>
      </c>
    </row>
    <row r="12673" spans="6:6" x14ac:dyDescent="0.25">
      <c r="F12673" t="str">
        <f t="shared" si="198"/>
        <v>0</v>
      </c>
    </row>
    <row r="12674" spans="6:6" x14ac:dyDescent="0.25">
      <c r="F12674" t="str">
        <f t="shared" si="198"/>
        <v>0</v>
      </c>
    </row>
    <row r="12675" spans="6:6" x14ac:dyDescent="0.25">
      <c r="F12675" t="str">
        <f t="shared" si="198"/>
        <v>0</v>
      </c>
    </row>
    <row r="12676" spans="6:6" x14ac:dyDescent="0.25">
      <c r="F12676" t="str">
        <f t="shared" si="198"/>
        <v>0</v>
      </c>
    </row>
    <row r="12677" spans="6:6" x14ac:dyDescent="0.25">
      <c r="F12677" t="str">
        <f t="shared" si="198"/>
        <v>0</v>
      </c>
    </row>
    <row r="12678" spans="6:6" x14ac:dyDescent="0.25">
      <c r="F12678" t="str">
        <f t="shared" si="198"/>
        <v>0</v>
      </c>
    </row>
    <row r="12679" spans="6:6" x14ac:dyDescent="0.25">
      <c r="F12679" t="str">
        <f t="shared" si="198"/>
        <v>0</v>
      </c>
    </row>
    <row r="12680" spans="6:6" x14ac:dyDescent="0.25">
      <c r="F12680" t="str">
        <f t="shared" si="198"/>
        <v>0</v>
      </c>
    </row>
    <row r="12681" spans="6:6" x14ac:dyDescent="0.25">
      <c r="F12681" t="str">
        <f t="shared" si="198"/>
        <v>0</v>
      </c>
    </row>
    <row r="12682" spans="6:6" x14ac:dyDescent="0.25">
      <c r="F12682" t="str">
        <f t="shared" si="198"/>
        <v>0</v>
      </c>
    </row>
    <row r="12683" spans="6:6" x14ac:dyDescent="0.25">
      <c r="F12683" t="str">
        <f t="shared" si="198"/>
        <v>0</v>
      </c>
    </row>
    <row r="12684" spans="6:6" x14ac:dyDescent="0.25">
      <c r="F12684" t="str">
        <f t="shared" si="198"/>
        <v>0</v>
      </c>
    </row>
    <row r="12685" spans="6:6" x14ac:dyDescent="0.25">
      <c r="F12685" t="str">
        <f t="shared" si="198"/>
        <v>0</v>
      </c>
    </row>
    <row r="12686" spans="6:6" x14ac:dyDescent="0.25">
      <c r="F12686" t="str">
        <f t="shared" si="198"/>
        <v>0</v>
      </c>
    </row>
    <row r="12687" spans="6:6" x14ac:dyDescent="0.25">
      <c r="F12687" t="str">
        <f t="shared" si="198"/>
        <v>0</v>
      </c>
    </row>
    <row r="12688" spans="6:6" x14ac:dyDescent="0.25">
      <c r="F12688" t="str">
        <f t="shared" si="198"/>
        <v>0</v>
      </c>
    </row>
    <row r="12689" spans="6:6" x14ac:dyDescent="0.25">
      <c r="F12689" t="str">
        <f t="shared" si="198"/>
        <v>0</v>
      </c>
    </row>
    <row r="12690" spans="6:6" x14ac:dyDescent="0.25">
      <c r="F12690" t="str">
        <f t="shared" si="198"/>
        <v>0</v>
      </c>
    </row>
    <row r="12691" spans="6:6" x14ac:dyDescent="0.25">
      <c r="F12691" t="str">
        <f t="shared" si="198"/>
        <v>0</v>
      </c>
    </row>
    <row r="12692" spans="6:6" x14ac:dyDescent="0.25">
      <c r="F12692" t="str">
        <f t="shared" si="198"/>
        <v>0</v>
      </c>
    </row>
    <row r="12693" spans="6:6" x14ac:dyDescent="0.25">
      <c r="F12693" t="str">
        <f t="shared" si="198"/>
        <v>0</v>
      </c>
    </row>
    <row r="12694" spans="6:6" x14ac:dyDescent="0.25">
      <c r="F12694" t="str">
        <f t="shared" si="198"/>
        <v>0</v>
      </c>
    </row>
    <row r="12695" spans="6:6" x14ac:dyDescent="0.25">
      <c r="F12695" t="str">
        <f t="shared" si="198"/>
        <v>0</v>
      </c>
    </row>
    <row r="12696" spans="6:6" x14ac:dyDescent="0.25">
      <c r="F12696" t="str">
        <f t="shared" si="198"/>
        <v>0</v>
      </c>
    </row>
    <row r="12697" spans="6:6" x14ac:dyDescent="0.25">
      <c r="F12697" t="str">
        <f t="shared" si="198"/>
        <v>0</v>
      </c>
    </row>
    <row r="12698" spans="6:6" x14ac:dyDescent="0.25">
      <c r="F12698" t="str">
        <f t="shared" si="198"/>
        <v>0</v>
      </c>
    </row>
    <row r="12699" spans="6:6" x14ac:dyDescent="0.25">
      <c r="F12699" t="str">
        <f t="shared" si="198"/>
        <v>0</v>
      </c>
    </row>
    <row r="12700" spans="6:6" x14ac:dyDescent="0.25">
      <c r="F12700" t="str">
        <f t="shared" si="198"/>
        <v>0</v>
      </c>
    </row>
    <row r="12701" spans="6:6" x14ac:dyDescent="0.25">
      <c r="F12701" t="str">
        <f t="shared" si="198"/>
        <v>0</v>
      </c>
    </row>
    <row r="12702" spans="6:6" x14ac:dyDescent="0.25">
      <c r="F12702" t="str">
        <f t="shared" si="198"/>
        <v>0</v>
      </c>
    </row>
    <row r="12703" spans="6:6" x14ac:dyDescent="0.25">
      <c r="F12703" t="str">
        <f t="shared" si="198"/>
        <v>0</v>
      </c>
    </row>
    <row r="12704" spans="6:6" x14ac:dyDescent="0.25">
      <c r="F12704" t="str">
        <f t="shared" si="198"/>
        <v>0</v>
      </c>
    </row>
    <row r="12705" spans="6:6" x14ac:dyDescent="0.25">
      <c r="F12705" t="str">
        <f t="shared" si="198"/>
        <v>0</v>
      </c>
    </row>
    <row r="12706" spans="6:6" x14ac:dyDescent="0.25">
      <c r="F12706" t="str">
        <f t="shared" si="198"/>
        <v>0</v>
      </c>
    </row>
    <row r="12707" spans="6:6" x14ac:dyDescent="0.25">
      <c r="F12707" t="str">
        <f t="shared" si="198"/>
        <v>0</v>
      </c>
    </row>
    <row r="12708" spans="6:6" x14ac:dyDescent="0.25">
      <c r="F12708" t="str">
        <f t="shared" si="198"/>
        <v>0</v>
      </c>
    </row>
    <row r="12709" spans="6:6" x14ac:dyDescent="0.25">
      <c r="F12709" t="str">
        <f t="shared" si="198"/>
        <v>0</v>
      </c>
    </row>
    <row r="12710" spans="6:6" x14ac:dyDescent="0.25">
      <c r="F12710" t="str">
        <f t="shared" si="198"/>
        <v>0</v>
      </c>
    </row>
    <row r="12711" spans="6:6" x14ac:dyDescent="0.25">
      <c r="F12711" t="str">
        <f t="shared" si="198"/>
        <v>0</v>
      </c>
    </row>
    <row r="12712" spans="6:6" x14ac:dyDescent="0.25">
      <c r="F12712" t="str">
        <f t="shared" si="198"/>
        <v>0</v>
      </c>
    </row>
    <row r="12713" spans="6:6" x14ac:dyDescent="0.25">
      <c r="F12713" t="str">
        <f t="shared" si="198"/>
        <v>0</v>
      </c>
    </row>
    <row r="12714" spans="6:6" x14ac:dyDescent="0.25">
      <c r="F12714" t="str">
        <f t="shared" si="198"/>
        <v>0</v>
      </c>
    </row>
    <row r="12715" spans="6:6" x14ac:dyDescent="0.25">
      <c r="F12715" t="str">
        <f t="shared" si="198"/>
        <v>0</v>
      </c>
    </row>
    <row r="12716" spans="6:6" x14ac:dyDescent="0.25">
      <c r="F12716" t="str">
        <f t="shared" si="198"/>
        <v>0</v>
      </c>
    </row>
    <row r="12717" spans="6:6" x14ac:dyDescent="0.25">
      <c r="F12717" t="str">
        <f t="shared" si="198"/>
        <v>0</v>
      </c>
    </row>
    <row r="12718" spans="6:6" x14ac:dyDescent="0.25">
      <c r="F12718" t="str">
        <f t="shared" si="198"/>
        <v>0</v>
      </c>
    </row>
    <row r="12719" spans="6:6" x14ac:dyDescent="0.25">
      <c r="F12719" t="str">
        <f t="shared" si="198"/>
        <v>0</v>
      </c>
    </row>
    <row r="12720" spans="6:6" x14ac:dyDescent="0.25">
      <c r="F12720" t="str">
        <f t="shared" si="198"/>
        <v>0</v>
      </c>
    </row>
    <row r="12721" spans="6:6" x14ac:dyDescent="0.25">
      <c r="F12721" t="str">
        <f t="shared" si="198"/>
        <v>0</v>
      </c>
    </row>
    <row r="12722" spans="6:6" x14ac:dyDescent="0.25">
      <c r="F12722" t="str">
        <f t="shared" si="198"/>
        <v>0</v>
      </c>
    </row>
    <row r="12723" spans="6:6" x14ac:dyDescent="0.25">
      <c r="F12723" t="str">
        <f t="shared" si="198"/>
        <v>0</v>
      </c>
    </row>
    <row r="12724" spans="6:6" x14ac:dyDescent="0.25">
      <c r="F12724" t="str">
        <f t="shared" si="198"/>
        <v>0</v>
      </c>
    </row>
    <row r="12725" spans="6:6" x14ac:dyDescent="0.25">
      <c r="F12725" t="str">
        <f t="shared" si="198"/>
        <v>0</v>
      </c>
    </row>
    <row r="12726" spans="6:6" x14ac:dyDescent="0.25">
      <c r="F12726" t="str">
        <f t="shared" si="198"/>
        <v>0</v>
      </c>
    </row>
    <row r="12727" spans="6:6" x14ac:dyDescent="0.25">
      <c r="F12727" t="str">
        <f t="shared" si="198"/>
        <v>0</v>
      </c>
    </row>
    <row r="12728" spans="6:6" x14ac:dyDescent="0.25">
      <c r="F12728" t="str">
        <f t="shared" ref="F12728:F12775" si="199">IF(ISNUMBER(SEARCH("JBI",B12728)),"Infant Boys",IF(ISNUMBER(SEARCH("JBJ",B12728)),"Junior Boys",IF(ISNUMBER(SEARCH("JBT",B12728)),"Tolder Boys",IF(ISNUMBER(SEARCH("JGI",B12728)),"Infant GIrls",IF(ISNUMBER(SEARCH("JGT",B12728)),"Tolder Girls",IF(ISNUMBER(SEARCH("JGJ",B12728)),"Junior Girls","0"))))))</f>
        <v>0</v>
      </c>
    </row>
    <row r="12729" spans="6:6" x14ac:dyDescent="0.25">
      <c r="F12729" t="str">
        <f t="shared" si="199"/>
        <v>0</v>
      </c>
    </row>
    <row r="12730" spans="6:6" x14ac:dyDescent="0.25">
      <c r="F12730" t="str">
        <f t="shared" si="199"/>
        <v>0</v>
      </c>
    </row>
    <row r="12731" spans="6:6" x14ac:dyDescent="0.25">
      <c r="F12731" t="str">
        <f t="shared" si="199"/>
        <v>0</v>
      </c>
    </row>
    <row r="12732" spans="6:6" x14ac:dyDescent="0.25">
      <c r="F12732" t="str">
        <f t="shared" si="199"/>
        <v>0</v>
      </c>
    </row>
    <row r="12733" spans="6:6" x14ac:dyDescent="0.25">
      <c r="F12733" t="str">
        <f t="shared" si="199"/>
        <v>0</v>
      </c>
    </row>
    <row r="12734" spans="6:6" x14ac:dyDescent="0.25">
      <c r="F12734" t="str">
        <f t="shared" si="199"/>
        <v>0</v>
      </c>
    </row>
    <row r="12735" spans="6:6" x14ac:dyDescent="0.25">
      <c r="F12735" t="str">
        <f t="shared" si="199"/>
        <v>0</v>
      </c>
    </row>
    <row r="12736" spans="6:6" x14ac:dyDescent="0.25">
      <c r="F12736" t="str">
        <f t="shared" si="199"/>
        <v>0</v>
      </c>
    </row>
    <row r="12737" spans="6:6" x14ac:dyDescent="0.25">
      <c r="F12737" t="str">
        <f t="shared" si="199"/>
        <v>0</v>
      </c>
    </row>
    <row r="12738" spans="6:6" x14ac:dyDescent="0.25">
      <c r="F12738" t="str">
        <f t="shared" si="199"/>
        <v>0</v>
      </c>
    </row>
    <row r="12739" spans="6:6" x14ac:dyDescent="0.25">
      <c r="F12739" t="str">
        <f t="shared" si="199"/>
        <v>0</v>
      </c>
    </row>
    <row r="12740" spans="6:6" x14ac:dyDescent="0.25">
      <c r="F12740" t="str">
        <f t="shared" si="199"/>
        <v>0</v>
      </c>
    </row>
    <row r="12741" spans="6:6" x14ac:dyDescent="0.25">
      <c r="F12741" t="str">
        <f t="shared" si="199"/>
        <v>0</v>
      </c>
    </row>
    <row r="12742" spans="6:6" x14ac:dyDescent="0.25">
      <c r="F12742" t="str">
        <f t="shared" si="199"/>
        <v>0</v>
      </c>
    </row>
    <row r="12743" spans="6:6" x14ac:dyDescent="0.25">
      <c r="F12743" t="str">
        <f t="shared" si="199"/>
        <v>0</v>
      </c>
    </row>
    <row r="12744" spans="6:6" x14ac:dyDescent="0.25">
      <c r="F12744" t="str">
        <f t="shared" si="199"/>
        <v>0</v>
      </c>
    </row>
    <row r="12745" spans="6:6" x14ac:dyDescent="0.25">
      <c r="F12745" t="str">
        <f t="shared" si="199"/>
        <v>0</v>
      </c>
    </row>
    <row r="12746" spans="6:6" x14ac:dyDescent="0.25">
      <c r="F12746" t="str">
        <f t="shared" si="199"/>
        <v>0</v>
      </c>
    </row>
    <row r="12747" spans="6:6" x14ac:dyDescent="0.25">
      <c r="F12747" t="str">
        <f t="shared" si="199"/>
        <v>0</v>
      </c>
    </row>
    <row r="12748" spans="6:6" x14ac:dyDescent="0.25">
      <c r="F12748" t="str">
        <f t="shared" si="199"/>
        <v>0</v>
      </c>
    </row>
    <row r="12749" spans="6:6" x14ac:dyDescent="0.25">
      <c r="F12749" t="str">
        <f t="shared" si="199"/>
        <v>0</v>
      </c>
    </row>
    <row r="12750" spans="6:6" x14ac:dyDescent="0.25">
      <c r="F12750" t="str">
        <f t="shared" si="199"/>
        <v>0</v>
      </c>
    </row>
    <row r="12751" spans="6:6" x14ac:dyDescent="0.25">
      <c r="F12751" t="str">
        <f t="shared" si="199"/>
        <v>0</v>
      </c>
    </row>
    <row r="12752" spans="6:6" x14ac:dyDescent="0.25">
      <c r="F12752" t="str">
        <f t="shared" si="199"/>
        <v>0</v>
      </c>
    </row>
    <row r="12753" spans="6:6" x14ac:dyDescent="0.25">
      <c r="F12753" t="str">
        <f t="shared" si="199"/>
        <v>0</v>
      </c>
    </row>
    <row r="12754" spans="6:6" x14ac:dyDescent="0.25">
      <c r="F12754" t="str">
        <f t="shared" si="199"/>
        <v>0</v>
      </c>
    </row>
    <row r="12755" spans="6:6" x14ac:dyDescent="0.25">
      <c r="F12755" t="str">
        <f t="shared" si="199"/>
        <v>0</v>
      </c>
    </row>
    <row r="12756" spans="6:6" x14ac:dyDescent="0.25">
      <c r="F12756" t="str">
        <f t="shared" si="199"/>
        <v>0</v>
      </c>
    </row>
    <row r="12757" spans="6:6" x14ac:dyDescent="0.25">
      <c r="F12757" t="str">
        <f t="shared" si="199"/>
        <v>0</v>
      </c>
    </row>
    <row r="12758" spans="6:6" x14ac:dyDescent="0.25">
      <c r="F12758" t="str">
        <f t="shared" si="199"/>
        <v>0</v>
      </c>
    </row>
    <row r="12759" spans="6:6" x14ac:dyDescent="0.25">
      <c r="F12759" t="str">
        <f t="shared" si="199"/>
        <v>0</v>
      </c>
    </row>
    <row r="12760" spans="6:6" x14ac:dyDescent="0.25">
      <c r="F12760" t="str">
        <f t="shared" si="199"/>
        <v>0</v>
      </c>
    </row>
    <row r="12761" spans="6:6" x14ac:dyDescent="0.25">
      <c r="F12761" t="str">
        <f t="shared" si="199"/>
        <v>0</v>
      </c>
    </row>
    <row r="12762" spans="6:6" x14ac:dyDescent="0.25">
      <c r="F12762" t="str">
        <f t="shared" si="199"/>
        <v>0</v>
      </c>
    </row>
    <row r="12763" spans="6:6" x14ac:dyDescent="0.25">
      <c r="F12763" t="str">
        <f t="shared" si="199"/>
        <v>0</v>
      </c>
    </row>
    <row r="12764" spans="6:6" x14ac:dyDescent="0.25">
      <c r="F12764" t="str">
        <f t="shared" si="199"/>
        <v>0</v>
      </c>
    </row>
    <row r="12765" spans="6:6" x14ac:dyDescent="0.25">
      <c r="F12765" t="str">
        <f t="shared" si="199"/>
        <v>0</v>
      </c>
    </row>
    <row r="12766" spans="6:6" x14ac:dyDescent="0.25">
      <c r="F12766" t="str">
        <f t="shared" si="199"/>
        <v>0</v>
      </c>
    </row>
    <row r="12767" spans="6:6" x14ac:dyDescent="0.25">
      <c r="F12767" t="str">
        <f t="shared" si="199"/>
        <v>0</v>
      </c>
    </row>
    <row r="12768" spans="6:6" x14ac:dyDescent="0.25">
      <c r="F12768" t="str">
        <f t="shared" si="199"/>
        <v>0</v>
      </c>
    </row>
    <row r="12769" spans="6:6" x14ac:dyDescent="0.25">
      <c r="F12769" t="str">
        <f t="shared" si="199"/>
        <v>0</v>
      </c>
    </row>
    <row r="12770" spans="6:6" x14ac:dyDescent="0.25">
      <c r="F12770" t="str">
        <f t="shared" si="199"/>
        <v>0</v>
      </c>
    </row>
    <row r="12771" spans="6:6" x14ac:dyDescent="0.25">
      <c r="F12771" t="str">
        <f t="shared" si="199"/>
        <v>0</v>
      </c>
    </row>
    <row r="12772" spans="6:6" x14ac:dyDescent="0.25">
      <c r="F12772" t="str">
        <f t="shared" si="199"/>
        <v>0</v>
      </c>
    </row>
    <row r="12773" spans="6:6" x14ac:dyDescent="0.25">
      <c r="F12773" t="str">
        <f t="shared" si="199"/>
        <v>0</v>
      </c>
    </row>
    <row r="12774" spans="6:6" x14ac:dyDescent="0.25">
      <c r="F12774" t="str">
        <f t="shared" si="199"/>
        <v>0</v>
      </c>
    </row>
    <row r="12775" spans="6:6" x14ac:dyDescent="0.25">
      <c r="F12775" t="str">
        <f t="shared" si="199"/>
        <v>0</v>
      </c>
    </row>
  </sheetData>
  <autoFilter ref="A3:E1003"/>
  <mergeCells count="10">
    <mergeCell ref="M7:N7"/>
    <mergeCell ref="M8:N8"/>
    <mergeCell ref="M9:N9"/>
    <mergeCell ref="U1:V1"/>
    <mergeCell ref="W1:X1"/>
    <mergeCell ref="A1:F2"/>
    <mergeCell ref="M1:N1"/>
    <mergeCell ref="O1:P1"/>
    <mergeCell ref="Q1:R1"/>
    <mergeCell ref="S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Senior</vt:lpstr>
      <vt:lpstr>Juniors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2020-10-04T06:12:34Z</dcterms:modified>
</cp:coreProperties>
</file>