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mc="http://schemas.openxmlformats.org/markup-compatibility/2006" xmlns:ns3="http://schemas.microsoft.com/office/spreadsheetml/2016/revision6" xmlns:ns4="http://schemas.microsoft.com/office/spreadsheetml/2016/revision10" xmlns:ns7="http://schemas.microsoft.com/office/spreadsheetml/2010/11/main" xmlns:ns8="http://schemas.microsoft.com/office/spreadsheetml/2018/calcfeatures" xmlns:r="http://schemas.openxmlformats.org/officeDocument/2006/relationships" xmlns:xr="http://schemas.microsoft.com/office/spreadsheetml/2014/revision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xr:revisionPtr revIDLastSave="0" documentId="13_ncr:1_{6A98E33E-F887-4E73-AC9B-060367B6570F}" ns3:coauthVersionLast="47" ns3:coauthVersionMax="47" ns4:uidLastSave="{00000000-0000-0000-0000-000000000000}"/>
  <bookViews>
    <workbookView xWindow="-98" yWindow="-98" windowWidth="21795" windowHeight="12975" activeTab="0" xr2:uid="{C8C15FEB-1A37-4678-82CA-77213B29A25D}"/>
  </bookViews>
  <sheets>
    <sheet name="Portfolio" sheetId="15" r:id="rId1"/>
    <sheet name="Inputs" sheetId="2" state="hidden" r:id="rId2"/>
    <sheet name="GridPort" sheetId="10" state="veryHidden" r:id="rId3"/>
    <sheet name="Greeks" sheetId="16" r:id="rId4"/>
  </sheets>
  <functionGroups builtInGroupCount="19"/>
  <calcPr calcId="191029" calcMode="auto" fullCalcOnLoad="1" forceFullCalc="1"/>
  <extLst>
    <ext uri="{140A7094-0E35-4892-8432-C4D2E57EDEB5}">
      <ns7:workbookPr chartTrackingRefBase="1"/>
    </ext>
    <ext uri="{B58B0392-4F1F-4190-BB64-5DF3571DCE5F}">
      <ns8:calcFeatures>
        <ns8:feature name="microsoft.com:RD"/>
        <ns8:feature name="microsoft.com:Single"/>
        <ns8:feature name="microsoft.com:FV"/>
        <ns8:feature name="microsoft.com:CNMTM"/>
        <ns8:feature name="microsoft.com:LET_WF"/>
        <ns8:feature name="microsoft.com:LAMBDA_WF"/>
        <ns8:feature name="microsoft.com:ARRAYTEXT_WF"/>
      </ns8:calcFeatures>
    </ext>
  </extLst>
</workbook>
</file>

<file path=xl/calcChain.xml><?xml version="1.0" encoding="utf-8"?>
<calcChain xmlns="http://schemas.openxmlformats.org/spreadsheetml/2006/main">
  <c r="H7" i="2" l="1"/>
</calcChain>
</file>

<file path=xl/sharedStrings.xml><?xml version="1.0" encoding="utf-8"?>
<sst xmlns="http://schemas.openxmlformats.org/spreadsheetml/2006/main" count="57" uniqueCount="47">
  <si>
    <t>GESTIONNAIRE DE PORTEFEUILLE OPTIONS</t>
  </si>
  <si>
    <t>AJOUTER UNE POSITION</t>
  </si>
  <si>
    <t>Sous-jacent</t>
  </si>
  <si>
    <t>Type</t>
  </si>
  <si>
    <t>Position</t>
  </si>
  <si>
    <t>Quantité</t>
  </si>
  <si>
    <t>Strike</t>
  </si>
  <si>
    <t>Maturité (jours)</t>
  </si>
  <si>
    <t>Prime</t>
  </si>
  <si>
    <t>PARAMÈTRES MARCHÉ</t>
  </si>
  <si>
    <t>Prix Spot</t>
  </si>
  <si>
    <t>Volatilité</t>
  </si>
  <si>
    <t>Taux sans risque</t>
  </si>
  <si>
    <t>Date valeur</t>
  </si>
  <si>
    <t>ID</t>
  </si>
  <si>
    <t>Maturité</t>
  </si>
  <si>
    <t>CALL</t>
  </si>
  <si>
    <t>Call</t>
  </si>
  <si>
    <t>Achat</t>
  </si>
  <si>
    <t>S</t>
  </si>
  <si>
    <t>s</t>
  </si>
  <si>
    <t>Pas</t>
  </si>
  <si>
    <t>S min</t>
  </si>
  <si>
    <t xml:space="preserve">S max </t>
  </si>
  <si>
    <t>Value</t>
  </si>
  <si>
    <t>Delta</t>
  </si>
  <si>
    <t>Gamma</t>
  </si>
  <si>
    <t>Vega</t>
  </si>
  <si>
    <t>Theta</t>
  </si>
  <si>
    <t>Rho</t>
  </si>
  <si>
    <t>PnL_MTM</t>
  </si>
  <si>
    <t>Asset</t>
  </si>
  <si>
    <t>Prix Spot (S0)</t>
  </si>
  <si>
    <t>Taux (r)</t>
  </si>
  <si>
    <t>Volatilité (s)</t>
  </si>
  <si>
    <t>SIMULATION</t>
  </si>
  <si>
    <t>S Min</t>
  </si>
  <si>
    <t>S Max</t>
  </si>
  <si>
    <t>Pas (Step)</t>
  </si>
  <si>
    <t>PORTEFEUILLE ACTUEL</t>
  </si>
  <si>
    <t>PnL_T</t>
  </si>
  <si>
    <t>Vente</t>
  </si>
  <si>
    <t>ANALYSE PnL &amp; RISQUE</t>
  </si>
  <si>
    <t>ACTIONS</t>
  </si>
  <si>
    <t>ANALYSES DE SENSIBILITÉ (GRECS)</t>
  </si>
  <si>
    <t>Tesla</t>
  </si>
  <si>
    <t>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</si>
</sst>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Aptos Narrow"/>
      <family val="2"/>
      <scheme val="minor"/>
    </font>
    <font>
      <sz val="10"/>
      <color theme="1"/>
      <name val="Arial Unicode MS"/>
    </font>
    <font>
      <sz val="11"/>
      <color rgb="FF000000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2"/>
      <color rgb="FFFFC000"/>
      <name val="Aptos Narrow"/>
      <family val="2"/>
      <scheme val="minor"/>
    </font>
    <font>
      <b/>
      <sz val="11"/>
      <color rgb="FFFFC000"/>
      <name val="Aptos Narrow"/>
      <family val="2"/>
      <scheme val="minor"/>
    </font>
    <font>
      <b/>
      <sz val="16"/>
      <color rgb="FF2D3E50"/>
      <name val="Aptos Narrow"/>
      <family val="2"/>
      <scheme val="minor"/>
    </font>
    <font>
      <b/>
      <sz val="14"/>
      <color rgb="FF2D3E50"/>
      <name val="Aptos Narrow"/>
      <family val="2"/>
      <scheme val="minor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rgb="FFFAFAFA"/>
        <bgColor indexed="64"/>
      </patternFill>
    </fill>
    <fill>
      <patternFill patternType="solid">
        <fgColor rgb="FF2D3E5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78D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Border="1"/>
    <xf numFmtId="14" fontId="0" fillId="0" borderId="1" xfId="0" applyNumberFormat="1" applyBorder="1"/>
    <xf numFmtId="0" fontId="0" fillId="2" borderId="0" xfId="0" applyFill="1"/>
    <xf numFmtId="0" fontId="3" fillId="3" borderId="0" xfId="0" applyFont="1" applyFill="1"/>
    <xf numFmtId="0" fontId="5" fillId="3" borderId="0" xfId="0" applyFont="1" applyFill="1"/>
    <xf numFmtId="0" fontId="2" fillId="4" borderId="0" xfId="0" applyFont="1" applyFill="1"/>
    <xf numFmtId="0" fontId="7" fillId="2" borderId="0" xfId="0" applyFont="1" applyFill="1"/>
    <xf numFmtId="0" fontId="4" fillId="5" borderId="0" xfId="0" applyFont="1" applyFill="1"/>
    <xf numFmtId="0" fontId="6" fillId="3" borderId="0" xfId="0" applyFont="1" applyFill="1"/>
    <xf numFmtId="0" fontId="8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a="http://schemas.openxmlformats.org/drawingml/2006/main" xmlns:c="http://schemas.openxmlformats.org/drawingml/2006/chart" xmlns:c14="http://schemas.microsoft.com/office/drawing/2007/8/2/chart" xmlns:c16="http://schemas.microsoft.com/office/drawing/2014/chart" xmlns:c16r3="http://schemas.microsoft.com/office/drawing/2017/03/chart" xmlns:mc="http://schemas.openxmlformats.org/markup-compatibility/2006">
  <c:date1904 val="0"/>
  <c:lang val="fr-FR"/>
  <c:roundedCorners val="0"/>
  <mc:AlternateContent>
    <mc:Choice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Profil de PnL — Asset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MTM (Auj.)</c:v>
          </c:tx>
          <c:spPr>
            <a:ln w="2540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GridPort!$A$2:$A$92</c:f>
              <c:numCache>
                <c:formatCode>General</c:formatCode>
                <c:ptCount val="91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175</c:v>
                </c:pt>
                <c:pt idx="26">
                  <c:v>180</c:v>
                </c:pt>
                <c:pt idx="27">
                  <c:v>185</c:v>
                </c:pt>
                <c:pt idx="28">
                  <c:v>190</c:v>
                </c:pt>
                <c:pt idx="29">
                  <c:v>195</c:v>
                </c:pt>
                <c:pt idx="30">
                  <c:v>200</c:v>
                </c:pt>
                <c:pt idx="31">
                  <c:v>205</c:v>
                </c:pt>
                <c:pt idx="32">
                  <c:v>210</c:v>
                </c:pt>
                <c:pt idx="33">
                  <c:v>215</c:v>
                </c:pt>
                <c:pt idx="34">
                  <c:v>220</c:v>
                </c:pt>
                <c:pt idx="35">
                  <c:v>225</c:v>
                </c:pt>
                <c:pt idx="36">
                  <c:v>230</c:v>
                </c:pt>
                <c:pt idx="37">
                  <c:v>235</c:v>
                </c:pt>
                <c:pt idx="38">
                  <c:v>240</c:v>
                </c:pt>
                <c:pt idx="39">
                  <c:v>245</c:v>
                </c:pt>
                <c:pt idx="40">
                  <c:v>250</c:v>
                </c:pt>
                <c:pt idx="41">
                  <c:v>255</c:v>
                </c:pt>
                <c:pt idx="42">
                  <c:v>260</c:v>
                </c:pt>
                <c:pt idx="43">
                  <c:v>265</c:v>
                </c:pt>
                <c:pt idx="44">
                  <c:v>270</c:v>
                </c:pt>
                <c:pt idx="45">
                  <c:v>275</c:v>
                </c:pt>
                <c:pt idx="46">
                  <c:v>280</c:v>
                </c:pt>
                <c:pt idx="47">
                  <c:v>285</c:v>
                </c:pt>
                <c:pt idx="48">
                  <c:v>290</c:v>
                </c:pt>
                <c:pt idx="49">
                  <c:v>295</c:v>
                </c:pt>
                <c:pt idx="50">
                  <c:v>300</c:v>
                </c:pt>
                <c:pt idx="51">
                  <c:v>305</c:v>
                </c:pt>
                <c:pt idx="52">
                  <c:v>310</c:v>
                </c:pt>
                <c:pt idx="53">
                  <c:v>315</c:v>
                </c:pt>
                <c:pt idx="54">
                  <c:v>320</c:v>
                </c:pt>
                <c:pt idx="55">
                  <c:v>325</c:v>
                </c:pt>
                <c:pt idx="56">
                  <c:v>330</c:v>
                </c:pt>
                <c:pt idx="57">
                  <c:v>335</c:v>
                </c:pt>
                <c:pt idx="58">
                  <c:v>340</c:v>
                </c:pt>
                <c:pt idx="59">
                  <c:v>345</c:v>
                </c:pt>
                <c:pt idx="60">
                  <c:v>350</c:v>
                </c:pt>
                <c:pt idx="61">
                  <c:v>355</c:v>
                </c:pt>
                <c:pt idx="62">
                  <c:v>360</c:v>
                </c:pt>
                <c:pt idx="63">
                  <c:v>365</c:v>
                </c:pt>
                <c:pt idx="64">
                  <c:v>370</c:v>
                </c:pt>
                <c:pt idx="65">
                  <c:v>375</c:v>
                </c:pt>
                <c:pt idx="66">
                  <c:v>380</c:v>
                </c:pt>
                <c:pt idx="67">
                  <c:v>385</c:v>
                </c:pt>
                <c:pt idx="68">
                  <c:v>390</c:v>
                </c:pt>
                <c:pt idx="69">
                  <c:v>395</c:v>
                </c:pt>
                <c:pt idx="70">
                  <c:v>400</c:v>
                </c:pt>
                <c:pt idx="71">
                  <c:v>405</c:v>
                </c:pt>
                <c:pt idx="72">
                  <c:v>410</c:v>
                </c:pt>
                <c:pt idx="73">
                  <c:v>415</c:v>
                </c:pt>
                <c:pt idx="74">
                  <c:v>420</c:v>
                </c:pt>
                <c:pt idx="75">
                  <c:v>425</c:v>
                </c:pt>
                <c:pt idx="76">
                  <c:v>430</c:v>
                </c:pt>
                <c:pt idx="77">
                  <c:v>435</c:v>
                </c:pt>
                <c:pt idx="78">
                  <c:v>440</c:v>
                </c:pt>
                <c:pt idx="79">
                  <c:v>445</c:v>
                </c:pt>
                <c:pt idx="80">
                  <c:v>450</c:v>
                </c:pt>
                <c:pt idx="81">
                  <c:v>455</c:v>
                </c:pt>
                <c:pt idx="82">
                  <c:v>460</c:v>
                </c:pt>
                <c:pt idx="83">
                  <c:v>465</c:v>
                </c:pt>
                <c:pt idx="84">
                  <c:v>470</c:v>
                </c:pt>
                <c:pt idx="85">
                  <c:v>475</c:v>
                </c:pt>
                <c:pt idx="86">
                  <c:v>480</c:v>
                </c:pt>
                <c:pt idx="87">
                  <c:v>485</c:v>
                </c:pt>
                <c:pt idx="88">
                  <c:v>490</c:v>
                </c:pt>
                <c:pt idx="89">
                  <c:v>495</c:v>
                </c:pt>
                <c:pt idx="90">
                  <c:v>500</c:v>
                </c:pt>
              </c:numCache>
            </c:numRef>
          </c:xVal>
          <c:yVal>
            <c:numRef>
              <c:f>GridPort!$I$2:$I$92</c:f>
              <c:numCache>
                <c:formatCode>General</c:formatCode>
                <c:ptCount val="91"/>
                <c:pt idx="0">
                  <c:v>63.863656267714731</c:v>
                </c:pt>
                <c:pt idx="1">
                  <c:v>58.863656267714731</c:v>
                </c:pt>
                <c:pt idx="2">
                  <c:v>53.863656267715179</c:v>
                </c:pt>
                <c:pt idx="3">
                  <c:v>48.863656268680032</c:v>
                </c:pt>
                <c:pt idx="4">
                  <c:v>43.863656669026362</c:v>
                </c:pt>
                <c:pt idx="5">
                  <c:v>38.863700501755332</c:v>
                </c:pt>
                <c:pt idx="6">
                  <c:v>33.86530120190875</c:v>
                </c:pt>
                <c:pt idx="7">
                  <c:v>28.888686264412065</c:v>
                </c:pt>
                <c:pt idx="8">
                  <c:v>24.04633201716122</c:v>
                </c:pt>
                <c:pt idx="9">
                  <c:v>19.596326340144351</c:v>
                </c:pt>
                <c:pt idx="10">
                  <c:v>15.692555619386596</c:v>
                </c:pt>
                <c:pt idx="11">
                  <c:v>12.086911969728689</c:v>
                </c:pt>
                <c:pt idx="12">
                  <c:v>8.4782428046767961</c:v>
                </c:pt>
                <c:pt idx="13">
                  <c:v>5.0482986000064329</c:v>
                </c:pt>
                <c:pt idx="14">
                  <c:v>2.3031936023451962</c:v>
                </c:pt>
                <c:pt idx="15">
                  <c:v>0.53259675909270499</c:v>
                </c:pt>
                <c:pt idx="16">
                  <c:v>-0.38354376559112424</c:v>
                </c:pt>
                <c:pt idx="17">
                  <c:v>-0.76707797627998087</c:v>
                </c:pt>
                <c:pt idx="18">
                  <c:v>-0.89866014109473902</c:v>
                </c:pt>
                <c:pt idx="19">
                  <c:v>-0.93618435163860436</c:v>
                </c:pt>
                <c:pt idx="20">
                  <c:v>-0.94520948538949945</c:v>
                </c:pt>
                <c:pt idx="21">
                  <c:v>-0.9470664402359974</c:v>
                </c:pt>
                <c:pt idx="22">
                  <c:v>-0.94739776078157067</c:v>
                </c:pt>
                <c:pt idx="23">
                  <c:v>-0.94744967883079578</c:v>
                </c:pt>
                <c:pt idx="24">
                  <c:v>-0.94745690865348209</c:v>
                </c:pt>
                <c:pt idx="25">
                  <c:v>-0.94745781309205768</c:v>
                </c:pt>
                <c:pt idx="26">
                  <c:v>-0.94745791574577165</c:v>
                </c:pt>
                <c:pt idx="27">
                  <c:v>-0.94745792641264259</c:v>
                </c:pt>
                <c:pt idx="28">
                  <c:v>-0.9474579274358117</c:v>
                </c:pt>
                <c:pt idx="29">
                  <c:v>-0.94745792752707647</c:v>
                </c:pt>
                <c:pt idx="30">
                  <c:v>-0.94745792753470681</c:v>
                </c:pt>
                <c:pt idx="31">
                  <c:v>-0.94745792753530367</c:v>
                </c:pt>
                <c:pt idx="32">
                  <c:v>-0.94745792753535252</c:v>
                </c:pt>
                <c:pt idx="33">
                  <c:v>-0.94745792753535074</c:v>
                </c:pt>
                <c:pt idx="34">
                  <c:v>-0.94745792753535341</c:v>
                </c:pt>
                <c:pt idx="35">
                  <c:v>-0.94745792753535341</c:v>
                </c:pt>
                <c:pt idx="36">
                  <c:v>-0.94745792753535341</c:v>
                </c:pt>
                <c:pt idx="37">
                  <c:v>-0.94745792753536762</c:v>
                </c:pt>
                <c:pt idx="38">
                  <c:v>-0.94745792753536762</c:v>
                </c:pt>
                <c:pt idx="39">
                  <c:v>-0.94745792753536762</c:v>
                </c:pt>
                <c:pt idx="40">
                  <c:v>-0.94745792753536762</c:v>
                </c:pt>
                <c:pt idx="41">
                  <c:v>-0.94745792753536762</c:v>
                </c:pt>
                <c:pt idx="42">
                  <c:v>-0.94745792753536762</c:v>
                </c:pt>
                <c:pt idx="43">
                  <c:v>-0.94745792753536762</c:v>
                </c:pt>
                <c:pt idx="44">
                  <c:v>-0.94745792753536762</c:v>
                </c:pt>
                <c:pt idx="45">
                  <c:v>-0.94745792753536762</c:v>
                </c:pt>
                <c:pt idx="46">
                  <c:v>-0.94745792753536762</c:v>
                </c:pt>
                <c:pt idx="47">
                  <c:v>-0.94745792753536762</c:v>
                </c:pt>
                <c:pt idx="48">
                  <c:v>-0.94745792753536762</c:v>
                </c:pt>
                <c:pt idx="49">
                  <c:v>-0.94745792753536762</c:v>
                </c:pt>
                <c:pt idx="50">
                  <c:v>-0.94745792753536762</c:v>
                </c:pt>
                <c:pt idx="51">
                  <c:v>-0.94745792753536762</c:v>
                </c:pt>
                <c:pt idx="52">
                  <c:v>-0.94745792753536762</c:v>
                </c:pt>
                <c:pt idx="53">
                  <c:v>-0.94745792753536762</c:v>
                </c:pt>
                <c:pt idx="54">
                  <c:v>-0.94745792753536762</c:v>
                </c:pt>
                <c:pt idx="55">
                  <c:v>-0.94745792753536762</c:v>
                </c:pt>
                <c:pt idx="56">
                  <c:v>-0.94745792753536762</c:v>
                </c:pt>
                <c:pt idx="57">
                  <c:v>-0.94745792753536762</c:v>
                </c:pt>
                <c:pt idx="58">
                  <c:v>-0.94745792753536762</c:v>
                </c:pt>
                <c:pt idx="59">
                  <c:v>-0.94745792753536762</c:v>
                </c:pt>
                <c:pt idx="60">
                  <c:v>-0.94745792753536762</c:v>
                </c:pt>
                <c:pt idx="61">
                  <c:v>-0.94745792753536762</c:v>
                </c:pt>
                <c:pt idx="62">
                  <c:v>-0.94745792753536762</c:v>
                </c:pt>
                <c:pt idx="63">
                  <c:v>-0.94745792753536762</c:v>
                </c:pt>
                <c:pt idx="64">
                  <c:v>-0.94745792753536762</c:v>
                </c:pt>
                <c:pt idx="65">
                  <c:v>-0.94745792753536762</c:v>
                </c:pt>
                <c:pt idx="66">
                  <c:v>-0.94745792753536762</c:v>
                </c:pt>
                <c:pt idx="67">
                  <c:v>-0.94745792753536762</c:v>
                </c:pt>
                <c:pt idx="68">
                  <c:v>-0.94745792753536762</c:v>
                </c:pt>
                <c:pt idx="69">
                  <c:v>-0.94745792753536762</c:v>
                </c:pt>
                <c:pt idx="70">
                  <c:v>-0.94745792753536762</c:v>
                </c:pt>
                <c:pt idx="71">
                  <c:v>-0.94745792753536762</c:v>
                </c:pt>
                <c:pt idx="72">
                  <c:v>-0.94745792753536762</c:v>
                </c:pt>
                <c:pt idx="73">
                  <c:v>-0.94745792753536762</c:v>
                </c:pt>
                <c:pt idx="74">
                  <c:v>-0.94745792753536762</c:v>
                </c:pt>
                <c:pt idx="75">
                  <c:v>-0.94745792753536762</c:v>
                </c:pt>
                <c:pt idx="76">
                  <c:v>-0.94745792753536762</c:v>
                </c:pt>
                <c:pt idx="77">
                  <c:v>-0.94745792753536762</c:v>
                </c:pt>
                <c:pt idx="78">
                  <c:v>-0.94745792753536762</c:v>
                </c:pt>
                <c:pt idx="79">
                  <c:v>-0.94745792753536762</c:v>
                </c:pt>
                <c:pt idx="80">
                  <c:v>-0.94745792753536762</c:v>
                </c:pt>
                <c:pt idx="81">
                  <c:v>-0.94745792753536762</c:v>
                </c:pt>
                <c:pt idx="82">
                  <c:v>-0.94745792753536762</c:v>
                </c:pt>
                <c:pt idx="83">
                  <c:v>-0.94745792753536762</c:v>
                </c:pt>
                <c:pt idx="84">
                  <c:v>-0.94745792753536762</c:v>
                </c:pt>
                <c:pt idx="85">
                  <c:v>-0.94745792753536762</c:v>
                </c:pt>
                <c:pt idx="86">
                  <c:v>-0.94745792753536762</c:v>
                </c:pt>
                <c:pt idx="87">
                  <c:v>-0.94745792753536762</c:v>
                </c:pt>
                <c:pt idx="88">
                  <c:v>-0.94745792753536762</c:v>
                </c:pt>
                <c:pt idx="89">
                  <c:v>-0.94745792753536762</c:v>
                </c:pt>
                <c:pt idx="90">
                  <c:v>-0.94745792753536762</c:v>
                </c:pt>
              </c:numCache>
            </c:numRef>
          </c:yVal>
          <c:smooth val="0"/>
          <c:extLst>
            <c:ext uri="{C3380CC4-5D6E-409C-BE32-E72D297353CC}">
              <c16:uniqueId val="{00000001-C875-431D-8A01-B551F9D6606E}"/>
            </c:ext>
          </c:extLst>
        </c:ser>
        <c:ser>
          <c:idx val="1"/>
          <c:order val="1"/>
          <c:tx>
            <c:v>Echéance</c:v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GridPort!$A$2:$A$92</c:f>
              <c:numCache>
                <c:formatCode>General</c:formatCode>
                <c:ptCount val="91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175</c:v>
                </c:pt>
                <c:pt idx="26">
                  <c:v>180</c:v>
                </c:pt>
                <c:pt idx="27">
                  <c:v>185</c:v>
                </c:pt>
                <c:pt idx="28">
                  <c:v>190</c:v>
                </c:pt>
                <c:pt idx="29">
                  <c:v>195</c:v>
                </c:pt>
                <c:pt idx="30">
                  <c:v>200</c:v>
                </c:pt>
                <c:pt idx="31">
                  <c:v>205</c:v>
                </c:pt>
                <c:pt idx="32">
                  <c:v>210</c:v>
                </c:pt>
                <c:pt idx="33">
                  <c:v>215</c:v>
                </c:pt>
                <c:pt idx="34">
                  <c:v>220</c:v>
                </c:pt>
                <c:pt idx="35">
                  <c:v>225</c:v>
                </c:pt>
                <c:pt idx="36">
                  <c:v>230</c:v>
                </c:pt>
                <c:pt idx="37">
                  <c:v>235</c:v>
                </c:pt>
                <c:pt idx="38">
                  <c:v>240</c:v>
                </c:pt>
                <c:pt idx="39">
                  <c:v>245</c:v>
                </c:pt>
                <c:pt idx="40">
                  <c:v>250</c:v>
                </c:pt>
                <c:pt idx="41">
                  <c:v>255</c:v>
                </c:pt>
                <c:pt idx="42">
                  <c:v>260</c:v>
                </c:pt>
                <c:pt idx="43">
                  <c:v>265</c:v>
                </c:pt>
                <c:pt idx="44">
                  <c:v>270</c:v>
                </c:pt>
                <c:pt idx="45">
                  <c:v>275</c:v>
                </c:pt>
                <c:pt idx="46">
                  <c:v>280</c:v>
                </c:pt>
                <c:pt idx="47">
                  <c:v>285</c:v>
                </c:pt>
                <c:pt idx="48">
                  <c:v>290</c:v>
                </c:pt>
                <c:pt idx="49">
                  <c:v>295</c:v>
                </c:pt>
                <c:pt idx="50">
                  <c:v>300</c:v>
                </c:pt>
                <c:pt idx="51">
                  <c:v>305</c:v>
                </c:pt>
                <c:pt idx="52">
                  <c:v>310</c:v>
                </c:pt>
                <c:pt idx="53">
                  <c:v>315</c:v>
                </c:pt>
                <c:pt idx="54">
                  <c:v>320</c:v>
                </c:pt>
                <c:pt idx="55">
                  <c:v>325</c:v>
                </c:pt>
                <c:pt idx="56">
                  <c:v>330</c:v>
                </c:pt>
                <c:pt idx="57">
                  <c:v>335</c:v>
                </c:pt>
                <c:pt idx="58">
                  <c:v>340</c:v>
                </c:pt>
                <c:pt idx="59">
                  <c:v>345</c:v>
                </c:pt>
                <c:pt idx="60">
                  <c:v>350</c:v>
                </c:pt>
                <c:pt idx="61">
                  <c:v>355</c:v>
                </c:pt>
                <c:pt idx="62">
                  <c:v>360</c:v>
                </c:pt>
                <c:pt idx="63">
                  <c:v>365</c:v>
                </c:pt>
                <c:pt idx="64">
                  <c:v>370</c:v>
                </c:pt>
                <c:pt idx="65">
                  <c:v>375</c:v>
                </c:pt>
                <c:pt idx="66">
                  <c:v>380</c:v>
                </c:pt>
                <c:pt idx="67">
                  <c:v>385</c:v>
                </c:pt>
                <c:pt idx="68">
                  <c:v>390</c:v>
                </c:pt>
                <c:pt idx="69">
                  <c:v>395</c:v>
                </c:pt>
                <c:pt idx="70">
                  <c:v>400</c:v>
                </c:pt>
                <c:pt idx="71">
                  <c:v>405</c:v>
                </c:pt>
                <c:pt idx="72">
                  <c:v>410</c:v>
                </c:pt>
                <c:pt idx="73">
                  <c:v>415</c:v>
                </c:pt>
                <c:pt idx="74">
                  <c:v>420</c:v>
                </c:pt>
                <c:pt idx="75">
                  <c:v>425</c:v>
                </c:pt>
                <c:pt idx="76">
                  <c:v>430</c:v>
                </c:pt>
                <c:pt idx="77">
                  <c:v>435</c:v>
                </c:pt>
                <c:pt idx="78">
                  <c:v>440</c:v>
                </c:pt>
                <c:pt idx="79">
                  <c:v>445</c:v>
                </c:pt>
                <c:pt idx="80">
                  <c:v>450</c:v>
                </c:pt>
                <c:pt idx="81">
                  <c:v>455</c:v>
                </c:pt>
                <c:pt idx="82">
                  <c:v>460</c:v>
                </c:pt>
                <c:pt idx="83">
                  <c:v>465</c:v>
                </c:pt>
                <c:pt idx="84">
                  <c:v>470</c:v>
                </c:pt>
                <c:pt idx="85">
                  <c:v>475</c:v>
                </c:pt>
                <c:pt idx="86">
                  <c:v>480</c:v>
                </c:pt>
                <c:pt idx="87">
                  <c:v>485</c:v>
                </c:pt>
                <c:pt idx="88">
                  <c:v>490</c:v>
                </c:pt>
                <c:pt idx="89">
                  <c:v>495</c:v>
                </c:pt>
                <c:pt idx="90">
                  <c:v>500</c:v>
                </c:pt>
              </c:numCache>
            </c:numRef>
          </c:xVal>
          <c:yVal>
            <c:numRef>
              <c:f>GridPort!$H$2:$H$92</c:f>
              <c:numCache>
                <c:formatCode>General</c:formatCode>
                <c:ptCount val="91"/>
                <c:pt idx="0">
                  <c:v>64.060754498758115</c:v>
                </c:pt>
                <c:pt idx="1">
                  <c:v>59.060754498758115</c:v>
                </c:pt>
                <c:pt idx="2">
                  <c:v>54.060754498758115</c:v>
                </c:pt>
                <c:pt idx="3">
                  <c:v>49.060754498758115</c:v>
                </c:pt>
                <c:pt idx="4">
                  <c:v>44.060754498758115</c:v>
                </c:pt>
                <c:pt idx="5">
                  <c:v>39.060754498758115</c:v>
                </c:pt>
                <c:pt idx="6">
                  <c:v>34.060754498758115</c:v>
                </c:pt>
                <c:pt idx="7">
                  <c:v>29.060754498758115</c:v>
                </c:pt>
                <c:pt idx="8">
                  <c:v>24.060754498758115</c:v>
                </c:pt>
                <c:pt idx="9">
                  <c:v>19.060754498758115</c:v>
                </c:pt>
                <c:pt idx="10">
                  <c:v>14.060754498758115</c:v>
                </c:pt>
                <c:pt idx="11">
                  <c:v>14.060754498758115</c:v>
                </c:pt>
                <c:pt idx="12">
                  <c:v>9.060754498758115</c:v>
                </c:pt>
                <c:pt idx="13">
                  <c:v>4.060754498758115</c:v>
                </c:pt>
                <c:pt idx="14">
                  <c:v>-0.93924550124188499</c:v>
                </c:pt>
                <c:pt idx="15">
                  <c:v>-0.93924550124188499</c:v>
                </c:pt>
                <c:pt idx="16">
                  <c:v>-0.93924550124188499</c:v>
                </c:pt>
                <c:pt idx="17">
                  <c:v>-0.93924550124188499</c:v>
                </c:pt>
                <c:pt idx="18">
                  <c:v>-0.93924550124188499</c:v>
                </c:pt>
                <c:pt idx="19">
                  <c:v>-0.93924550124188499</c:v>
                </c:pt>
                <c:pt idx="20">
                  <c:v>-0.93924550124188499</c:v>
                </c:pt>
                <c:pt idx="21">
                  <c:v>-0.93924550124188499</c:v>
                </c:pt>
                <c:pt idx="22">
                  <c:v>-0.93924550124188499</c:v>
                </c:pt>
                <c:pt idx="23">
                  <c:v>-0.93924550124188499</c:v>
                </c:pt>
                <c:pt idx="24">
                  <c:v>-0.93924550124188499</c:v>
                </c:pt>
                <c:pt idx="25">
                  <c:v>-0.93924550124188499</c:v>
                </c:pt>
                <c:pt idx="26">
                  <c:v>-0.93924550124188499</c:v>
                </c:pt>
                <c:pt idx="27">
                  <c:v>-0.93924550124188499</c:v>
                </c:pt>
                <c:pt idx="28">
                  <c:v>-0.93924550124188499</c:v>
                </c:pt>
                <c:pt idx="29">
                  <c:v>-0.93924550124188499</c:v>
                </c:pt>
                <c:pt idx="30">
                  <c:v>-0.93924550124188499</c:v>
                </c:pt>
                <c:pt idx="31">
                  <c:v>-0.93924550124188499</c:v>
                </c:pt>
                <c:pt idx="32">
                  <c:v>-0.93924550124188499</c:v>
                </c:pt>
                <c:pt idx="33">
                  <c:v>-0.93924550124188499</c:v>
                </c:pt>
                <c:pt idx="34">
                  <c:v>-0.93924550124188499</c:v>
                </c:pt>
                <c:pt idx="35">
                  <c:v>-0.93924550124188499</c:v>
                </c:pt>
                <c:pt idx="36">
                  <c:v>-0.93924550124188499</c:v>
                </c:pt>
                <c:pt idx="37">
                  <c:v>-0.93924550124188499</c:v>
                </c:pt>
                <c:pt idx="38">
                  <c:v>-0.93924550124188499</c:v>
                </c:pt>
                <c:pt idx="39">
                  <c:v>-0.93924550124188499</c:v>
                </c:pt>
                <c:pt idx="40">
                  <c:v>-0.93924550124188499</c:v>
                </c:pt>
                <c:pt idx="41">
                  <c:v>-0.93924550124188499</c:v>
                </c:pt>
                <c:pt idx="42">
                  <c:v>-0.93924550124188499</c:v>
                </c:pt>
                <c:pt idx="43">
                  <c:v>-0.93924550124188499</c:v>
                </c:pt>
                <c:pt idx="44">
                  <c:v>-0.93924550124188499</c:v>
                </c:pt>
                <c:pt idx="45">
                  <c:v>-0.93924550124188499</c:v>
                </c:pt>
                <c:pt idx="46">
                  <c:v>-0.93924550124188499</c:v>
                </c:pt>
                <c:pt idx="47">
                  <c:v>-0.93924550124188499</c:v>
                </c:pt>
                <c:pt idx="48">
                  <c:v>-0.93924550124188499</c:v>
                </c:pt>
                <c:pt idx="49">
                  <c:v>-0.93924550124188499</c:v>
                </c:pt>
                <c:pt idx="50">
                  <c:v>-0.93924550124188499</c:v>
                </c:pt>
                <c:pt idx="51">
                  <c:v>-0.93924550124188499</c:v>
                </c:pt>
                <c:pt idx="52">
                  <c:v>-0.93924550124188499</c:v>
                </c:pt>
                <c:pt idx="53">
                  <c:v>-0.93924550124188499</c:v>
                </c:pt>
                <c:pt idx="54">
                  <c:v>-0.93924550124188499</c:v>
                </c:pt>
                <c:pt idx="55">
                  <c:v>-0.93924550124188499</c:v>
                </c:pt>
                <c:pt idx="56">
                  <c:v>-0.93924550124188499</c:v>
                </c:pt>
                <c:pt idx="57">
                  <c:v>-0.93924550124188499</c:v>
                </c:pt>
                <c:pt idx="58">
                  <c:v>-0.93924550124188499</c:v>
                </c:pt>
                <c:pt idx="59">
                  <c:v>-0.93924550124188499</c:v>
                </c:pt>
                <c:pt idx="60">
                  <c:v>-0.93924550124188499</c:v>
                </c:pt>
                <c:pt idx="61">
                  <c:v>-0.93924550124188499</c:v>
                </c:pt>
                <c:pt idx="62">
                  <c:v>-0.93924550124188499</c:v>
                </c:pt>
                <c:pt idx="63">
                  <c:v>-0.93924550124188499</c:v>
                </c:pt>
                <c:pt idx="64">
                  <c:v>-0.93924550124188499</c:v>
                </c:pt>
                <c:pt idx="65">
                  <c:v>-0.93924550124188499</c:v>
                </c:pt>
                <c:pt idx="66">
                  <c:v>-0.93924550124188499</c:v>
                </c:pt>
                <c:pt idx="67">
                  <c:v>-0.93924550124188499</c:v>
                </c:pt>
                <c:pt idx="68">
                  <c:v>-0.93924550124188499</c:v>
                </c:pt>
                <c:pt idx="69">
                  <c:v>-0.93924550124188499</c:v>
                </c:pt>
                <c:pt idx="70">
                  <c:v>-0.93924550124188499</c:v>
                </c:pt>
                <c:pt idx="71">
                  <c:v>-0.93924550124188499</c:v>
                </c:pt>
                <c:pt idx="72">
                  <c:v>-0.93924550124188499</c:v>
                </c:pt>
                <c:pt idx="73">
                  <c:v>-0.93924550124188499</c:v>
                </c:pt>
                <c:pt idx="74">
                  <c:v>-0.93924550124188499</c:v>
                </c:pt>
                <c:pt idx="75">
                  <c:v>-0.93924550124188499</c:v>
                </c:pt>
                <c:pt idx="76">
                  <c:v>-0.93924550124188499</c:v>
                </c:pt>
                <c:pt idx="77">
                  <c:v>-0.93924550124188499</c:v>
                </c:pt>
                <c:pt idx="78">
                  <c:v>-0.93924550124188499</c:v>
                </c:pt>
                <c:pt idx="79">
                  <c:v>-0.93924550124188499</c:v>
                </c:pt>
                <c:pt idx="80">
                  <c:v>-0.93924550124188499</c:v>
                </c:pt>
                <c:pt idx="81">
                  <c:v>-0.93924550124188499</c:v>
                </c:pt>
                <c:pt idx="82">
                  <c:v>-0.93924550124188499</c:v>
                </c:pt>
                <c:pt idx="83">
                  <c:v>-0.93924550124188499</c:v>
                </c:pt>
                <c:pt idx="84">
                  <c:v>-0.93924550124188499</c:v>
                </c:pt>
                <c:pt idx="85">
                  <c:v>-0.93924550124188499</c:v>
                </c:pt>
                <c:pt idx="86">
                  <c:v>-0.93924550124188499</c:v>
                </c:pt>
                <c:pt idx="87">
                  <c:v>-0.93924550124188499</c:v>
                </c:pt>
                <c:pt idx="88">
                  <c:v>-0.93924550124188499</c:v>
                </c:pt>
                <c:pt idx="89">
                  <c:v>-0.93924550124188499</c:v>
                </c:pt>
                <c:pt idx="90">
                  <c:v>-0.93924550124188499</c:v>
                </c:pt>
              </c:numCache>
            </c:numRef>
          </c:yVal>
          <c:smooth val="0"/>
          <c:extLst>
            <c:ext uri="{C3380CC4-5D6E-409C-BE32-E72D297353CC}">
              <c16:uniqueId val="{00000002-C875-431D-8A01-B551F9D660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739776"/>
        <c:axId val="281738336"/>
      </c:scatterChart>
      <c:valAx>
        <c:axId val="281739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81738336"/>
        <c:crosses val="autoZero"/>
        <c:crossBetween val="midCat"/>
      </c:valAx>
      <c:valAx>
        <c:axId val="281738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173977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>
      <c:ext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a="http://schemas.openxmlformats.org/drawingml/2006/main" xmlns:a14="http://schemas.microsoft.com/office/drawing/2010/main" xmlns:c="http://schemas.openxmlformats.org/drawingml/2006/chart" xmlns:c14="http://schemas.microsoft.com/office/drawing/2007/8/2/chart" xmlns:c16="http://schemas.microsoft.com/office/drawing/2014/chart" xmlns:c16r3="http://schemas.microsoft.com/office/drawing/2017/03/chart" xmlns:mc="http://schemas.openxmlformats.org/markup-compatibility/2006">
  <c:date1904 val="0"/>
  <c:lang val="fr-FR"/>
  <c:roundedCorners val="0"/>
  <mc:AlternateContent>
    <mc:Choice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Portefeuille — Delta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GridPort!$A$2:$A$92</c:f>
              <c:numCache>
                <c:formatCode>General</c:formatCode>
                <c:ptCount val="91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175</c:v>
                </c:pt>
                <c:pt idx="26">
                  <c:v>180</c:v>
                </c:pt>
                <c:pt idx="27">
                  <c:v>185</c:v>
                </c:pt>
                <c:pt idx="28">
                  <c:v>190</c:v>
                </c:pt>
                <c:pt idx="29">
                  <c:v>195</c:v>
                </c:pt>
                <c:pt idx="30">
                  <c:v>200</c:v>
                </c:pt>
                <c:pt idx="31">
                  <c:v>205</c:v>
                </c:pt>
                <c:pt idx="32">
                  <c:v>210</c:v>
                </c:pt>
                <c:pt idx="33">
                  <c:v>215</c:v>
                </c:pt>
                <c:pt idx="34">
                  <c:v>220</c:v>
                </c:pt>
                <c:pt idx="35">
                  <c:v>225</c:v>
                </c:pt>
                <c:pt idx="36">
                  <c:v>230</c:v>
                </c:pt>
                <c:pt idx="37">
                  <c:v>235</c:v>
                </c:pt>
                <c:pt idx="38">
                  <c:v>240</c:v>
                </c:pt>
                <c:pt idx="39">
                  <c:v>245</c:v>
                </c:pt>
                <c:pt idx="40">
                  <c:v>250</c:v>
                </c:pt>
                <c:pt idx="41">
                  <c:v>255</c:v>
                </c:pt>
                <c:pt idx="42">
                  <c:v>260</c:v>
                </c:pt>
                <c:pt idx="43">
                  <c:v>265</c:v>
                </c:pt>
                <c:pt idx="44">
                  <c:v>270</c:v>
                </c:pt>
                <c:pt idx="45">
                  <c:v>275</c:v>
                </c:pt>
                <c:pt idx="46">
                  <c:v>280</c:v>
                </c:pt>
                <c:pt idx="47">
                  <c:v>285</c:v>
                </c:pt>
                <c:pt idx="48">
                  <c:v>290</c:v>
                </c:pt>
                <c:pt idx="49">
                  <c:v>295</c:v>
                </c:pt>
                <c:pt idx="50">
                  <c:v>300</c:v>
                </c:pt>
                <c:pt idx="51">
                  <c:v>305</c:v>
                </c:pt>
                <c:pt idx="52">
                  <c:v>310</c:v>
                </c:pt>
                <c:pt idx="53">
                  <c:v>315</c:v>
                </c:pt>
                <c:pt idx="54">
                  <c:v>320</c:v>
                </c:pt>
                <c:pt idx="55">
                  <c:v>325</c:v>
                </c:pt>
                <c:pt idx="56">
                  <c:v>330</c:v>
                </c:pt>
                <c:pt idx="57">
                  <c:v>335</c:v>
                </c:pt>
                <c:pt idx="58">
                  <c:v>340</c:v>
                </c:pt>
                <c:pt idx="59">
                  <c:v>345</c:v>
                </c:pt>
                <c:pt idx="60">
                  <c:v>350</c:v>
                </c:pt>
                <c:pt idx="61">
                  <c:v>355</c:v>
                </c:pt>
                <c:pt idx="62">
                  <c:v>360</c:v>
                </c:pt>
                <c:pt idx="63">
                  <c:v>365</c:v>
                </c:pt>
                <c:pt idx="64">
                  <c:v>370</c:v>
                </c:pt>
                <c:pt idx="65">
                  <c:v>375</c:v>
                </c:pt>
                <c:pt idx="66">
                  <c:v>380</c:v>
                </c:pt>
                <c:pt idx="67">
                  <c:v>385</c:v>
                </c:pt>
                <c:pt idx="68">
                  <c:v>390</c:v>
                </c:pt>
                <c:pt idx="69">
                  <c:v>395</c:v>
                </c:pt>
                <c:pt idx="70">
                  <c:v>400</c:v>
                </c:pt>
                <c:pt idx="71">
                  <c:v>405</c:v>
                </c:pt>
                <c:pt idx="72">
                  <c:v>410</c:v>
                </c:pt>
                <c:pt idx="73">
                  <c:v>415</c:v>
                </c:pt>
                <c:pt idx="74">
                  <c:v>420</c:v>
                </c:pt>
                <c:pt idx="75">
                  <c:v>425</c:v>
                </c:pt>
                <c:pt idx="76">
                  <c:v>430</c:v>
                </c:pt>
                <c:pt idx="77">
                  <c:v>435</c:v>
                </c:pt>
                <c:pt idx="78">
                  <c:v>440</c:v>
                </c:pt>
                <c:pt idx="79">
                  <c:v>445</c:v>
                </c:pt>
                <c:pt idx="80">
                  <c:v>450</c:v>
                </c:pt>
                <c:pt idx="81">
                  <c:v>455</c:v>
                </c:pt>
                <c:pt idx="82">
                  <c:v>460</c:v>
                </c:pt>
                <c:pt idx="83">
                  <c:v>465</c:v>
                </c:pt>
                <c:pt idx="84">
                  <c:v>470</c:v>
                </c:pt>
                <c:pt idx="85">
                  <c:v>475</c:v>
                </c:pt>
                <c:pt idx="86">
                  <c:v>480</c:v>
                </c:pt>
                <c:pt idx="87">
                  <c:v>485</c:v>
                </c:pt>
                <c:pt idx="88">
                  <c:v>490</c:v>
                </c:pt>
                <c:pt idx="89">
                  <c:v>495</c:v>
                </c:pt>
                <c:pt idx="90">
                  <c:v>500</c:v>
                </c:pt>
              </c:numCache>
            </c:numRef>
          </c:xVal>
          <c:yVal>
            <c:numRef>
              <c:f>GridPort!$C$2:$C$92</c:f>
              <c:numCache>
                <c:formatCode>General</c:formatCode>
                <c:ptCount val="91"/>
                <c:pt idx="0">
                  <c:v>-1</c:v>
                </c:pt>
                <c:pt idx="1">
                  <c:v>-1</c:v>
                </c:pt>
                <c:pt idx="2">
                  <c:v>-0.99999999999922107</c:v>
                </c:pt>
                <c:pt idx="3">
                  <c:v>-0.99999999868917788</c:v>
                </c:pt>
                <c:pt idx="4">
                  <c:v>-0.99999957290168751</c:v>
                </c:pt>
                <c:pt idx="5">
                  <c:v>-0.99996351929257843</c:v>
                </c:pt>
                <c:pt idx="6">
                  <c:v>-0.99896689735854194</c:v>
                </c:pt>
                <c:pt idx="7">
                  <c:v>-0.98833209145981715</c:v>
                </c:pt>
                <c:pt idx="8">
                  <c:v>-0.93909619582921922</c:v>
                </c:pt>
                <c:pt idx="9">
                  <c:v>-0.83419768627419799</c:v>
                </c:pt>
                <c:pt idx="10">
                  <c:v>-0.73707301400000014</c:v>
                </c:pt>
                <c:pt idx="11">
                  <c:v>-0.71764043600795413</c:v>
                </c:pt>
                <c:pt idx="12">
                  <c:v>-0.71896090673853219</c:v>
                </c:pt>
                <c:pt idx="13">
                  <c:v>-0.6338841580082778</c:v>
                </c:pt>
                <c:pt idx="14">
                  <c:v>-0.45388045066398064</c:v>
                </c:pt>
                <c:pt idx="15">
                  <c:v>-0.2592877244256897</c:v>
                </c:pt>
                <c:pt idx="16">
                  <c:v>-0.11879861860506558</c:v>
                </c:pt>
                <c:pt idx="17">
                  <c:v>-0.044195908988973742</c:v>
                </c:pt>
                <c:pt idx="18">
                  <c:v>-0.013546717773408323</c:v>
                </c:pt>
                <c:pt idx="19">
                  <c:v>-0.0034735698090567757</c:v>
                </c:pt>
                <c:pt idx="20">
                  <c:v>-0.00075637382717308466</c:v>
                </c:pt>
                <c:pt idx="21">
                  <c:v>-0.00014189397816499749</c:v>
                </c:pt>
                <c:pt idx="22">
                  <c:v>-2.324435283684867e-05</c:v>
                </c:pt>
                <c:pt idx="23">
                  <c:v>-3.3668048460278044e-06</c:v>
                </c:pt>
                <c:pt idx="24">
                  <c:v>-4.3615270417518559e-07</c:v>
                </c:pt>
                <c:pt idx="25">
                  <c:v>-5.10643394235899e-08</c:v>
                </c:pt>
                <c:pt idx="26">
                  <c:v>-5.4548678907195836e-09</c:v>
                </c:pt>
                <c:pt idx="27">
                  <c:v>-5.3627591256599771e-10</c:v>
                </c:pt>
                <c:pt idx="28">
                  <c:v>-4.890288174408397e-11</c:v>
                </c:pt>
                <c:pt idx="29">
                  <c:v>-4.1658898553009749e-12</c:v>
                </c:pt>
                <c:pt idx="30">
                  <c:v>-3.3373304120232206e-13</c:v>
                </c:pt>
                <c:pt idx="31">
                  <c:v>-2.5313084961453569e-14</c:v>
                </c:pt>
                <c:pt idx="32">
                  <c:v>-1.7763568394002505e-15</c:v>
                </c:pt>
                <c:pt idx="33">
                  <c:v>-1.1102230246251565e-16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yVal>
          <c:smooth val="0"/>
          <c:extLst>
            <c:ext uri="{C3380CC4-5D6E-409C-BE32-E72D297353CC}">
              <c16:uniqueId val="{00000001-A1F8-49F2-8A08-B88AD5BE69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729696"/>
        <c:axId val="281734016"/>
      </c:scatterChart>
      <c:valAx>
        <c:axId val="281729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81734016"/>
        <c:crosses val="autoZero"/>
        <c:crossBetween val="midCat"/>
      </c:valAx>
      <c:valAx>
        <c:axId val="281734016"/>
        <c:scaling>
          <c:orientation val="minMax"/>
        </c:scaling>
        <c:delete val="0"/>
        <c:axPos val="l"/>
        <c:majorGridlines>
          <c:spPr>
            <a:ln>
              <a:solidFill>
                <a:srgbClr val="DCDCDC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crossAx val="281729696"/>
        <c:crosses val="autoZero"/>
        <c:crossBetween val="midCat"/>
      </c:valAx>
    </c:plotArea>
    <c:plotVisOnly val="1"/>
    <c:dispBlanksAs val="gap"/>
    <c:showDLblsOverMax val="0"/>
    <c:extLst>
      <c:ext uri="{56B9EC1D-385E-4148-901F-78D8002777C0}">
        <c16r3:dataDisplayOptions16>
          <c16r3:dispNaAsBlank val="1"/>
        </c16r3:dataDisplayOptions16>
      </c:ext>
    </c:extLst>
  </c:chart>
  <c:spPr>
    <a:solidFill>
      <a:sysClr val="window" lastClr="FFFFFF"/>
    </a:solidFill>
    <a:ln w="12700" cap="flat" cmpd="sng" algn="ctr">
      <a:noFill/>
      <a:prstDash val="solid"/>
      <a:round/>
    </a:ln>
    <a:effectLst/>
    <a:extLst>
      <a:ext uri="{91240B29-F687-4F45-9708-019B960494DF}">
        <a14:hiddenLine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a="http://schemas.openxmlformats.org/drawingml/2006/main" xmlns:a14="http://schemas.microsoft.com/office/drawing/2010/main" xmlns:c="http://schemas.openxmlformats.org/drawingml/2006/chart" xmlns:c14="http://schemas.microsoft.com/office/drawing/2007/8/2/chart" xmlns:c16="http://schemas.microsoft.com/office/drawing/2014/chart" xmlns:c16r3="http://schemas.microsoft.com/office/drawing/2017/03/chart" xmlns:mc="http://schemas.openxmlformats.org/markup-compatibility/2006">
  <c:date1904 val="0"/>
  <c:lang val="fr-FR"/>
  <c:roundedCorners val="0"/>
  <mc:AlternateContent>
    <mc:Choice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Portefeuille — Gamma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GridPort!$A$2:$A$92</c:f>
              <c:numCache>
                <c:formatCode>General</c:formatCode>
                <c:ptCount val="91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175</c:v>
                </c:pt>
                <c:pt idx="26">
                  <c:v>180</c:v>
                </c:pt>
                <c:pt idx="27">
                  <c:v>185</c:v>
                </c:pt>
                <c:pt idx="28">
                  <c:v>190</c:v>
                </c:pt>
                <c:pt idx="29">
                  <c:v>195</c:v>
                </c:pt>
                <c:pt idx="30">
                  <c:v>200</c:v>
                </c:pt>
                <c:pt idx="31">
                  <c:v>205</c:v>
                </c:pt>
                <c:pt idx="32">
                  <c:v>210</c:v>
                </c:pt>
                <c:pt idx="33">
                  <c:v>215</c:v>
                </c:pt>
                <c:pt idx="34">
                  <c:v>220</c:v>
                </c:pt>
                <c:pt idx="35">
                  <c:v>225</c:v>
                </c:pt>
                <c:pt idx="36">
                  <c:v>230</c:v>
                </c:pt>
                <c:pt idx="37">
                  <c:v>235</c:v>
                </c:pt>
                <c:pt idx="38">
                  <c:v>240</c:v>
                </c:pt>
                <c:pt idx="39">
                  <c:v>245</c:v>
                </c:pt>
                <c:pt idx="40">
                  <c:v>250</c:v>
                </c:pt>
                <c:pt idx="41">
                  <c:v>255</c:v>
                </c:pt>
                <c:pt idx="42">
                  <c:v>260</c:v>
                </c:pt>
                <c:pt idx="43">
                  <c:v>265</c:v>
                </c:pt>
                <c:pt idx="44">
                  <c:v>270</c:v>
                </c:pt>
                <c:pt idx="45">
                  <c:v>275</c:v>
                </c:pt>
                <c:pt idx="46">
                  <c:v>280</c:v>
                </c:pt>
                <c:pt idx="47">
                  <c:v>285</c:v>
                </c:pt>
                <c:pt idx="48">
                  <c:v>290</c:v>
                </c:pt>
                <c:pt idx="49">
                  <c:v>295</c:v>
                </c:pt>
                <c:pt idx="50">
                  <c:v>300</c:v>
                </c:pt>
                <c:pt idx="51">
                  <c:v>305</c:v>
                </c:pt>
                <c:pt idx="52">
                  <c:v>310</c:v>
                </c:pt>
                <c:pt idx="53">
                  <c:v>315</c:v>
                </c:pt>
                <c:pt idx="54">
                  <c:v>320</c:v>
                </c:pt>
                <c:pt idx="55">
                  <c:v>325</c:v>
                </c:pt>
                <c:pt idx="56">
                  <c:v>330</c:v>
                </c:pt>
                <c:pt idx="57">
                  <c:v>335</c:v>
                </c:pt>
                <c:pt idx="58">
                  <c:v>340</c:v>
                </c:pt>
                <c:pt idx="59">
                  <c:v>345</c:v>
                </c:pt>
                <c:pt idx="60">
                  <c:v>350</c:v>
                </c:pt>
                <c:pt idx="61">
                  <c:v>355</c:v>
                </c:pt>
                <c:pt idx="62">
                  <c:v>360</c:v>
                </c:pt>
                <c:pt idx="63">
                  <c:v>365</c:v>
                </c:pt>
                <c:pt idx="64">
                  <c:v>370</c:v>
                </c:pt>
                <c:pt idx="65">
                  <c:v>375</c:v>
                </c:pt>
                <c:pt idx="66">
                  <c:v>380</c:v>
                </c:pt>
                <c:pt idx="67">
                  <c:v>385</c:v>
                </c:pt>
                <c:pt idx="68">
                  <c:v>390</c:v>
                </c:pt>
                <c:pt idx="69">
                  <c:v>395</c:v>
                </c:pt>
                <c:pt idx="70">
                  <c:v>400</c:v>
                </c:pt>
                <c:pt idx="71">
                  <c:v>405</c:v>
                </c:pt>
                <c:pt idx="72">
                  <c:v>410</c:v>
                </c:pt>
                <c:pt idx="73">
                  <c:v>415</c:v>
                </c:pt>
                <c:pt idx="74">
                  <c:v>420</c:v>
                </c:pt>
                <c:pt idx="75">
                  <c:v>425</c:v>
                </c:pt>
                <c:pt idx="76">
                  <c:v>430</c:v>
                </c:pt>
                <c:pt idx="77">
                  <c:v>435</c:v>
                </c:pt>
                <c:pt idx="78">
                  <c:v>440</c:v>
                </c:pt>
                <c:pt idx="79">
                  <c:v>445</c:v>
                </c:pt>
                <c:pt idx="80">
                  <c:v>450</c:v>
                </c:pt>
                <c:pt idx="81">
                  <c:v>455</c:v>
                </c:pt>
                <c:pt idx="82">
                  <c:v>460</c:v>
                </c:pt>
                <c:pt idx="83">
                  <c:v>465</c:v>
                </c:pt>
                <c:pt idx="84">
                  <c:v>470</c:v>
                </c:pt>
                <c:pt idx="85">
                  <c:v>475</c:v>
                </c:pt>
                <c:pt idx="86">
                  <c:v>480</c:v>
                </c:pt>
                <c:pt idx="87">
                  <c:v>485</c:v>
                </c:pt>
                <c:pt idx="88">
                  <c:v>490</c:v>
                </c:pt>
                <c:pt idx="89">
                  <c:v>495</c:v>
                </c:pt>
                <c:pt idx="90">
                  <c:v>500</c:v>
                </c:pt>
              </c:numCache>
            </c:numRef>
          </c:xVal>
          <c:yVal>
            <c:numRef>
              <c:f>GridPort!$D$2:$D$92</c:f>
              <c:numCache>
                <c:formatCode>General</c:formatCode>
                <c:ptCount val="91"/>
                <c:pt idx="0">
                  <c:v>9.6116182334448676e-22</c:v>
                </c:pt>
                <c:pt idx="1">
                  <c:v>1.2822149527411866e-16</c:v>
                </c:pt>
                <c:pt idx="2">
                  <c:v>1.304246540060642e-12</c:v>
                </c:pt>
                <c:pt idx="3">
                  <c:v>1.7171679263208494e-09</c:v>
                </c:pt>
                <c:pt idx="4">
                  <c:v>4.3331971905798698e-07</c:v>
                </c:pt>
                <c:pt idx="5">
                  <c:v>2.8170862013234755e-05</c:v>
                </c:pt>
                <c:pt idx="6">
                  <c:v>0.00059023074597855114</c:v>
                </c:pt>
                <c:pt idx="7">
                  <c:v>0.0047053549731692077</c:v>
                </c:pt>
                <c:pt idx="8">
                  <c:v>0.015938133297319319</c:v>
                </c:pt>
                <c:pt idx="9">
                  <c:v>0.023620152258114785</c:v>
                </c:pt>
                <c:pt idx="10">
                  <c:v>0.012231360053372773</c:v>
                </c:pt>
                <c:pt idx="11">
                  <c:v>-0.00218093064880737</c:v>
                </c:pt>
                <c:pt idx="12">
                  <c:v>0.0058717727299428396</c:v>
                </c:pt>
                <c:pt idx="13">
                  <c:v>0.028343769894137644</c:v>
                </c:pt>
                <c:pt idx="14">
                  <c:v>0.04055614775671082</c:v>
                </c:pt>
                <c:pt idx="15">
                  <c:v>0.034844286382488515</c:v>
                </c:pt>
                <c:pt idx="16">
                  <c:v>0.021074311640836303</c:v>
                </c:pt>
                <c:pt idx="17">
                  <c:v>0.0096184620003151519</c:v>
                </c:pt>
                <c:pt idx="18">
                  <c:v>0.0034524220334491745</c:v>
                </c:pt>
                <c:pt idx="19">
                  <c:v>0.0010039623463520937</c:v>
                </c:pt>
                <c:pt idx="20">
                  <c:v>0.0002422299045234798</c:v>
                </c:pt>
                <c:pt idx="21">
                  <c:v>4.9475680655691779e-05</c:v>
                </c:pt>
                <c:pt idx="22">
                  <c:v>8.7052522954507195e-06</c:v>
                </c:pt>
                <c:pt idx="23">
                  <c:v>1.33981057678746e-06</c:v>
                </c:pt>
                <c:pt idx="24">
                  <c:v>1.8283324075470112e-07</c:v>
                </c:pt>
                <c:pt idx="25">
                  <c:v>2.2389173576087223e-08</c:v>
                </c:pt>
                <c:pt idx="26">
                  <c:v>2.4868379766337246e-09</c:v>
                </c:pt>
                <c:pt idx="27">
                  <c:v>2.5295684993260489e-10</c:v>
                </c:pt>
                <c:pt idx="28">
                  <c:v>2.37666180567435e-11</c:v>
                </c:pt>
                <c:pt idx="29">
                  <c:v>2.0785704472981857e-12</c:v>
                </c:pt>
                <c:pt idx="30">
                  <c:v>1.7039618588394809e-13</c:v>
                </c:pt>
                <c:pt idx="31">
                  <c:v>1.317588171895059e-14</c:v>
                </c:pt>
                <c:pt idx="32">
                  <c:v>9.6647401871462074e-16</c:v>
                </c:pt>
                <c:pt idx="33">
                  <c:v>6.7596686936418241e-17</c:v>
                </c:pt>
                <c:pt idx="34">
                  <c:v>4.5291090133135395e-18</c:v>
                </c:pt>
                <c:pt idx="35">
                  <c:v>2.9194101667198958e-19</c:v>
                </c:pt>
                <c:pt idx="36">
                  <c:v>1.8173980951462321e-20</c:v>
                </c:pt>
                <c:pt idx="37">
                  <c:v>1.0964960109059805e-21</c:v>
                </c:pt>
                <c:pt idx="38">
                  <c:v>6.4322405458450253e-23</c:v>
                </c:pt>
                <c:pt idx="39">
                  <c:v>3.6795265163826812e-24</c:v>
                </c:pt>
                <c:pt idx="40">
                  <c:v>2.0580880995096862e-25</c:v>
                </c:pt>
                <c:pt idx="41">
                  <c:v>1.1283618542153934e-26</c:v>
                </c:pt>
                <c:pt idx="42">
                  <c:v>6.077523569223751e-28</c:v>
                </c:pt>
                <c:pt idx="43">
                  <c:v>3.2225506335792017e-29</c:v>
                </c:pt>
                <c:pt idx="44">
                  <c:v>1.685371639002631e-30</c:v>
                </c:pt>
                <c:pt idx="45">
                  <c:v>8.7091545382526852e-32</c:v>
                </c:pt>
                <c:pt idx="46">
                  <c:v>4.4539128207398157e-33</c:v>
                </c:pt>
                <c:pt idx="47">
                  <c:v>2.2575564261300297e-34</c:v>
                </c:pt>
                <c:pt idx="48">
                  <c:v>1.1356958394992675e-35</c:v>
                </c:pt>
                <c:pt idx="49">
                  <c:v>5.6775524356838467e-37</c:v>
                </c:pt>
                <c:pt idx="50">
                  <c:v>2.8238581844231136e-38</c:v>
                </c:pt>
                <c:pt idx="51">
                  <c:v>1.3988636180028676e-39</c:v>
                </c:pt>
                <c:pt idx="52">
                  <c:v>6.9086184797781774e-41</c:v>
                </c:pt>
                <c:pt idx="53">
                  <c:v>3.4047895431321572e-42</c:v>
                </c:pt>
                <c:pt idx="54">
                  <c:v>1.675877900555365e-43</c:v>
                </c:pt>
                <c:pt idx="55">
                  <c:v>8.2449805114054965e-45</c:v>
                </c:pt>
                <c:pt idx="56">
                  <c:v>4.0574076611947295e-46</c:v>
                </c:pt>
                <c:pt idx="57">
                  <c:v>1.998538205289328e-47</c:v>
                </c:pt>
                <c:pt idx="58">
                  <c:v>9.8594426805474535e-49</c:v>
                </c:pt>
                <c:pt idx="59">
                  <c:v>4.874382299980795e-50</c:v>
                </c:pt>
                <c:pt idx="60">
                  <c:v>2.4162771233335029e-51</c:v>
                </c:pt>
                <c:pt idx="61">
                  <c:v>1.2015704708655827e-52</c:v>
                </c:pt>
                <c:pt idx="62">
                  <c:v>5.9968969083996073e-54</c:v>
                </c:pt>
                <c:pt idx="63">
                  <c:v>3.0051313368065341e-55</c:v>
                </c:pt>
                <c:pt idx="64">
                  <c:v>1.5126235928584548e-56</c:v>
                </c:pt>
                <c:pt idx="65">
                  <c:v>7.6504520627744754e-58</c:v>
                </c:pt>
                <c:pt idx="66">
                  <c:v>3.8893640930025902e-59</c:v>
                </c:pt>
                <c:pt idx="67">
                  <c:v>1.9881120129314419e-60</c:v>
                </c:pt>
                <c:pt idx="68">
                  <c:v>1.0221134463570357e-61</c:v>
                </c:pt>
                <c:pt idx="69">
                  <c:v>5.2865105829448465e-63</c:v>
                </c:pt>
                <c:pt idx="70">
                  <c:v>2.751425509735671e-64</c:v>
                </c:pt>
                <c:pt idx="71">
                  <c:v>1.441330953866129e-65</c:v>
                </c:pt>
                <c:pt idx="72">
                  <c:v>7.601126044771692e-67</c:v>
                </c:pt>
                <c:pt idx="73">
                  <c:v>4.0363072813179901e-68</c:v>
                </c:pt>
                <c:pt idx="74">
                  <c:v>2.1585379572020988e-69</c:v>
                </c:pt>
                <c:pt idx="75">
                  <c:v>1.1627201965480373e-70</c:v>
                </c:pt>
                <c:pt idx="76">
                  <c:v>6.3095131750269543e-72</c:v>
                </c:pt>
                <c:pt idx="77">
                  <c:v>3.4496990324231579e-73</c:v>
                </c:pt>
                <c:pt idx="78">
                  <c:v>1.9005784919887631e-74</c:v>
                </c:pt>
                <c:pt idx="79">
                  <c:v>1.0552599085522437e-75</c:v>
                </c:pt>
                <c:pt idx="80">
                  <c:v>5.905374273277251e-77</c:v>
                </c:pt>
                <c:pt idx="81">
                  <c:v>3.3311252201902639e-78</c:v>
                </c:pt>
                <c:pt idx="82">
                  <c:v>1.8942065176037011e-79</c:v>
                </c:pt>
                <c:pt idx="83">
                  <c:v>1.0859008952969049e-80</c:v>
                </c:pt>
                <c:pt idx="84">
                  <c:v>6.2763883630526862e-82</c:v>
                </c:pt>
                <c:pt idx="85">
                  <c:v>3.6577435157943731e-83</c:v>
                </c:pt>
                <c:pt idx="86">
                  <c:v>2.1494364075243724e-84</c:v>
                </c:pt>
                <c:pt idx="87">
                  <c:v>1.2736941619900964e-85</c:v>
                </c:pt>
                <c:pt idx="88">
                  <c:v>7.6112081697657032e-87</c:v>
                </c:pt>
                <c:pt idx="89">
                  <c:v>4.5867614664957497e-88</c:v>
                </c:pt>
                <c:pt idx="90">
                  <c:v>2.7876404431345765e-89</c:v>
                </c:pt>
              </c:numCache>
            </c:numRef>
          </c:yVal>
          <c:smooth val="0"/>
          <c:extLst>
            <c:ext uri="{C3380CC4-5D6E-409C-BE32-E72D297353CC}">
              <c16:uniqueId val="{00000001-B5CA-47AF-8BF7-68B23EF14D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742176"/>
        <c:axId val="281741696"/>
      </c:scatterChart>
      <c:valAx>
        <c:axId val="281742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81741696"/>
        <c:crosses val="autoZero"/>
        <c:crossBetween val="midCat"/>
      </c:valAx>
      <c:valAx>
        <c:axId val="281741696"/>
        <c:scaling>
          <c:orientation val="minMax"/>
        </c:scaling>
        <c:delete val="0"/>
        <c:axPos val="l"/>
        <c:majorGridlines>
          <c:spPr>
            <a:ln>
              <a:solidFill>
                <a:srgbClr val="DCDCDC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crossAx val="281742176"/>
        <c:crosses val="autoZero"/>
        <c:crossBetween val="midCat"/>
      </c:valAx>
    </c:plotArea>
    <c:plotVisOnly val="1"/>
    <c:dispBlanksAs val="gap"/>
    <c:showDLblsOverMax val="0"/>
    <c:extLst>
      <c:ext uri="{56B9EC1D-385E-4148-901F-78D8002777C0}">
        <c16r3:dataDisplayOptions16>
          <c16r3:dispNaAsBlank val="1"/>
        </c16r3:dataDisplayOptions16>
      </c:ext>
    </c:extLst>
  </c:chart>
  <c:spPr>
    <a:solidFill>
      <a:sysClr val="window" lastClr="FFFFFF"/>
    </a:solidFill>
    <a:ln w="12700" cap="flat" cmpd="sng" algn="ctr">
      <a:noFill/>
      <a:prstDash val="solid"/>
      <a:round/>
    </a:ln>
    <a:effectLst/>
    <a:extLst>
      <a:ext uri="{91240B29-F687-4F45-9708-019B960494DF}">
        <a14:hiddenLine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a="http://schemas.openxmlformats.org/drawingml/2006/main" xmlns:a14="http://schemas.microsoft.com/office/drawing/2010/main" xmlns:c="http://schemas.openxmlformats.org/drawingml/2006/chart" xmlns:c14="http://schemas.microsoft.com/office/drawing/2007/8/2/chart" xmlns:c16="http://schemas.microsoft.com/office/drawing/2014/chart" xmlns:c16r3="http://schemas.microsoft.com/office/drawing/2017/03/chart" xmlns:mc="http://schemas.openxmlformats.org/markup-compatibility/2006">
  <c:date1904 val="0"/>
  <c:lang val="fr-FR"/>
  <c:roundedCorners val="0"/>
  <mc:AlternateContent>
    <mc:Choice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Portefeuille — Vega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GridPort!$A$2:$A$92</c:f>
              <c:numCache>
                <c:formatCode>General</c:formatCode>
                <c:ptCount val="91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175</c:v>
                </c:pt>
                <c:pt idx="26">
                  <c:v>180</c:v>
                </c:pt>
                <c:pt idx="27">
                  <c:v>185</c:v>
                </c:pt>
                <c:pt idx="28">
                  <c:v>190</c:v>
                </c:pt>
                <c:pt idx="29">
                  <c:v>195</c:v>
                </c:pt>
                <c:pt idx="30">
                  <c:v>200</c:v>
                </c:pt>
                <c:pt idx="31">
                  <c:v>205</c:v>
                </c:pt>
                <c:pt idx="32">
                  <c:v>210</c:v>
                </c:pt>
                <c:pt idx="33">
                  <c:v>215</c:v>
                </c:pt>
                <c:pt idx="34">
                  <c:v>220</c:v>
                </c:pt>
                <c:pt idx="35">
                  <c:v>225</c:v>
                </c:pt>
                <c:pt idx="36">
                  <c:v>230</c:v>
                </c:pt>
                <c:pt idx="37">
                  <c:v>235</c:v>
                </c:pt>
                <c:pt idx="38">
                  <c:v>240</c:v>
                </c:pt>
                <c:pt idx="39">
                  <c:v>245</c:v>
                </c:pt>
                <c:pt idx="40">
                  <c:v>250</c:v>
                </c:pt>
                <c:pt idx="41">
                  <c:v>255</c:v>
                </c:pt>
                <c:pt idx="42">
                  <c:v>260</c:v>
                </c:pt>
                <c:pt idx="43">
                  <c:v>265</c:v>
                </c:pt>
                <c:pt idx="44">
                  <c:v>270</c:v>
                </c:pt>
                <c:pt idx="45">
                  <c:v>275</c:v>
                </c:pt>
                <c:pt idx="46">
                  <c:v>280</c:v>
                </c:pt>
                <c:pt idx="47">
                  <c:v>285</c:v>
                </c:pt>
                <c:pt idx="48">
                  <c:v>290</c:v>
                </c:pt>
                <c:pt idx="49">
                  <c:v>295</c:v>
                </c:pt>
                <c:pt idx="50">
                  <c:v>300</c:v>
                </c:pt>
                <c:pt idx="51">
                  <c:v>305</c:v>
                </c:pt>
                <c:pt idx="52">
                  <c:v>310</c:v>
                </c:pt>
                <c:pt idx="53">
                  <c:v>315</c:v>
                </c:pt>
                <c:pt idx="54">
                  <c:v>320</c:v>
                </c:pt>
                <c:pt idx="55">
                  <c:v>325</c:v>
                </c:pt>
                <c:pt idx="56">
                  <c:v>330</c:v>
                </c:pt>
                <c:pt idx="57">
                  <c:v>335</c:v>
                </c:pt>
                <c:pt idx="58">
                  <c:v>340</c:v>
                </c:pt>
                <c:pt idx="59">
                  <c:v>345</c:v>
                </c:pt>
                <c:pt idx="60">
                  <c:v>350</c:v>
                </c:pt>
                <c:pt idx="61">
                  <c:v>355</c:v>
                </c:pt>
                <c:pt idx="62">
                  <c:v>360</c:v>
                </c:pt>
                <c:pt idx="63">
                  <c:v>365</c:v>
                </c:pt>
                <c:pt idx="64">
                  <c:v>370</c:v>
                </c:pt>
                <c:pt idx="65">
                  <c:v>375</c:v>
                </c:pt>
                <c:pt idx="66">
                  <c:v>380</c:v>
                </c:pt>
                <c:pt idx="67">
                  <c:v>385</c:v>
                </c:pt>
                <c:pt idx="68">
                  <c:v>390</c:v>
                </c:pt>
                <c:pt idx="69">
                  <c:v>395</c:v>
                </c:pt>
                <c:pt idx="70">
                  <c:v>400</c:v>
                </c:pt>
                <c:pt idx="71">
                  <c:v>405</c:v>
                </c:pt>
                <c:pt idx="72">
                  <c:v>410</c:v>
                </c:pt>
                <c:pt idx="73">
                  <c:v>415</c:v>
                </c:pt>
                <c:pt idx="74">
                  <c:v>420</c:v>
                </c:pt>
                <c:pt idx="75">
                  <c:v>425</c:v>
                </c:pt>
                <c:pt idx="76">
                  <c:v>430</c:v>
                </c:pt>
                <c:pt idx="77">
                  <c:v>435</c:v>
                </c:pt>
                <c:pt idx="78">
                  <c:v>440</c:v>
                </c:pt>
                <c:pt idx="79">
                  <c:v>445</c:v>
                </c:pt>
                <c:pt idx="80">
                  <c:v>450</c:v>
                </c:pt>
                <c:pt idx="81">
                  <c:v>455</c:v>
                </c:pt>
                <c:pt idx="82">
                  <c:v>460</c:v>
                </c:pt>
                <c:pt idx="83">
                  <c:v>465</c:v>
                </c:pt>
                <c:pt idx="84">
                  <c:v>470</c:v>
                </c:pt>
                <c:pt idx="85">
                  <c:v>475</c:v>
                </c:pt>
                <c:pt idx="86">
                  <c:v>480</c:v>
                </c:pt>
                <c:pt idx="87">
                  <c:v>485</c:v>
                </c:pt>
                <c:pt idx="88">
                  <c:v>490</c:v>
                </c:pt>
                <c:pt idx="89">
                  <c:v>495</c:v>
                </c:pt>
                <c:pt idx="90">
                  <c:v>500</c:v>
                </c:pt>
              </c:numCache>
            </c:numRef>
          </c:xVal>
          <c:yVal>
            <c:numRef>
              <c:f>GridPort!$E$2:$E$92</c:f>
              <c:numCache>
                <c:formatCode>General</c:formatCode>
                <c:ptCount val="91"/>
                <c:pt idx="0">
                  <c:v>4.9374751199203084e-22</c:v>
                </c:pt>
                <c:pt idx="1">
                  <c:v>7.9699319836481293e-17</c:v>
                </c:pt>
                <c:pt idx="2">
                  <c:v>9.6478511182568036e-13</c:v>
                </c:pt>
                <c:pt idx="3">
                  <c:v>1.4907605113778603e-09</c:v>
                </c:pt>
                <c:pt idx="4">
                  <c:v>4.3628766233920608e-07</c:v>
                </c:pt>
                <c:pt idx="5">
                  <c:v>3.2560499758447706e-05</c:v>
                </c:pt>
                <c:pt idx="6">
                  <c:v>0.00077619385772521789</c:v>
                </c:pt>
                <c:pt idx="7">
                  <c:v>0.0069855184276330527</c:v>
                </c:pt>
                <c:pt idx="8">
                  <c:v>0.026527167063346537</c:v>
                </c:pt>
                <c:pt idx="9">
                  <c:v>0.043802439889620397</c:v>
                </c:pt>
                <c:pt idx="10">
                  <c:v>0.025132931616519413</c:v>
                </c:pt>
                <c:pt idx="11">
                  <c:v>-0.0049407041924180543</c:v>
                </c:pt>
                <c:pt idx="12">
                  <c:v>0.014598996581981181</c:v>
                </c:pt>
                <c:pt idx="13">
                  <c:v>0.077023224010267885</c:v>
                </c:pt>
                <c:pt idx="14">
                  <c:v>0.12000175226643203</c:v>
                </c:pt>
                <c:pt idx="15">
                  <c:v>0.11187163864240747</c:v>
                </c:pt>
                <c:pt idx="16">
                  <c:v>0.073182712341808259</c:v>
                </c:pt>
                <c:pt idx="17">
                  <c:v>0.036019822593645952</c:v>
                </c:pt>
                <c:pt idx="18">
                  <c:v>0.013904275038822703</c:v>
                </c:pt>
                <c:pt idx="19">
                  <c:v>0.0043373236298738568</c:v>
                </c:pt>
                <c:pt idx="20">
                  <c:v>0.0011198985311873209</c:v>
                </c:pt>
                <c:pt idx="21">
                  <c:v>0.00024424381392184832</c:v>
                </c:pt>
                <c:pt idx="22">
                  <c:v>4.5792012074699677e-05</c:v>
                </c:pt>
                <c:pt idx="23">
                  <c:v>7.4951389629531358e-06</c:v>
                </c:pt>
                <c:pt idx="24">
                  <c:v>1.085728902289903e-06</c:v>
                </c:pt>
                <c:pt idx="25">
                  <c:v>1.4089077550020643e-07</c:v>
                </c:pt>
                <c:pt idx="26">
                  <c:v>1.6556208995123151e-08</c:v>
                </c:pt>
                <c:pt idx="27">
                  <c:v>1.7789277100568636e-09</c:v>
                </c:pt>
                <c:pt idx="28">
                  <c:v>1.7629621476337816e-10</c:v>
                </c:pt>
                <c:pt idx="29">
                  <c:v>1.6240611217502774e-11</c:v>
                </c:pt>
                <c:pt idx="30">
                  <c:v>1.4005165963064225e-12</c:v>
                </c:pt>
                <c:pt idx="31">
                  <c:v>1.1377734847374626e-13</c:v>
                </c:pt>
                <c:pt idx="32">
                  <c:v>8.7578433339687881e-15</c:v>
                </c:pt>
                <c:pt idx="33">
                  <c:v>6.4205277814436983e-16</c:v>
                </c:pt>
                <c:pt idx="34">
                  <c:v>4.5042919776241495e-17</c:v>
                </c:pt>
                <c:pt idx="35">
                  <c:v>3.0368864319903023e-18</c:v>
                </c:pt>
                <c:pt idx="36">
                  <c:v>1.9754868335596368e-19</c:v>
                </c:pt>
                <c:pt idx="37">
                  <c:v>1.2442601137455365e-20</c:v>
                </c:pt>
                <c:pt idx="38">
                  <c:v>7.6129531939864413e-22</c:v>
                </c:pt>
                <c:pt idx="39">
                  <c:v>4.5382927221754197e-23</c:v>
                </c:pt>
                <c:pt idx="40">
                  <c:v>2.6430925935483981e-24</c:v>
                </c:pt>
                <c:pt idx="41">
                  <c:v>1.5076382788429304e-25</c:v>
                </c:pt>
                <c:pt idx="42">
                  <c:v>8.4419299988943591e-27</c:v>
                </c:pt>
                <c:pt idx="43">
                  <c:v>4.6500743474609473e-28</c:v>
                </c:pt>
                <c:pt idx="44">
                  <c:v>2.5245943660950366e-29</c:v>
                </c:pt>
                <c:pt idx="45">
                  <c:v>1.3533489286753957e-30</c:v>
                </c:pt>
                <c:pt idx="46">
                  <c:v>7.1750705166986622e-32</c:v>
                </c:pt>
                <c:pt idx="47">
                  <c:v>3.7678771379262666e-33</c:v>
                </c:pt>
                <c:pt idx="48">
                  <c:v>1.9625757555182547e-34</c:v>
                </c:pt>
                <c:pt idx="49">
                  <c:v>1.0152513713329865e-35</c:v>
                </c:pt>
                <c:pt idx="50">
                  <c:v>5.2222034917413744e-37</c:v>
                </c:pt>
                <c:pt idx="51">
                  <c:v>2.6738894807818511e-38</c:v>
                </c:pt>
                <c:pt idx="52">
                  <c:v>1.3642155532329099e-39</c:v>
                </c:pt>
                <c:pt idx="53">
                  <c:v>6.9419227893963331e-41</c:v>
                </c:pt>
                <c:pt idx="54">
                  <c:v>3.5262307606206026e-42</c:v>
                </c:pt>
                <c:pt idx="55">
                  <c:v>1.7894713695559016e-43</c:v>
                </c:pt>
                <c:pt idx="56">
                  <c:v>9.0791444035090291e-45</c:v>
                </c:pt>
                <c:pt idx="57">
                  <c:v>4.6086154127793459e-46</c:v>
                </c:pt>
                <c:pt idx="58">
                  <c:v>2.3419552887766138e-47</c:v>
                </c:pt>
                <c:pt idx="59">
                  <c:v>1.1921370272367416e-48</c:v>
                </c:pt>
                <c:pt idx="60">
                  <c:v>6.0820674166100158e-50</c:v>
                </c:pt>
                <c:pt idx="61">
                  <c:v>3.1115325737842815e-51</c:v>
                </c:pt>
                <c:pt idx="62">
                  <c:v>1.5969818616340869e-52</c:v>
                </c:pt>
                <c:pt idx="63">
                  <c:v>8.2265470345078877e-54</c:v>
                </c:pt>
                <c:pt idx="64">
                  <c:v>4.2550308875819683e-55</c:v>
                </c:pt>
                <c:pt idx="65">
                  <c:v>2.2106400438239599e-56</c:v>
                </c:pt>
                <c:pt idx="66">
                  <c:v>1.1540222774580288e-57</c:v>
                </c:pt>
                <c:pt idx="67">
                  <c:v>6.0552308859608838e-59</c:v>
                </c:pt>
                <c:pt idx="68">
                  <c:v>3.1944545587172289e-60</c:v>
                </c:pt>
                <c:pt idx="69">
                  <c:v>1.6948516719944577e-61</c:v>
                </c:pt>
                <c:pt idx="70">
                  <c:v>9.0457824977611084e-63</c:v>
                </c:pt>
                <c:pt idx="71">
                  <c:v>4.8578282816690094e-64</c:v>
                </c:pt>
                <c:pt idx="72">
                  <c:v>2.6255122358755916e-65</c:v>
                </c:pt>
                <c:pt idx="73">
                  <c:v>1.4283966195718993e-66</c:v>
                </c:pt>
                <c:pt idx="74">
                  <c:v>7.8239608695298001e-68</c:v>
                </c:pt>
                <c:pt idx="75">
                  <c:v>4.3154041541401893e-69</c:v>
                </c:pt>
                <c:pt idx="76">
                  <c:v>2.3971828480735965e-70</c:v>
                </c:pt>
                <c:pt idx="77">
                  <c:v>1.341306779610148e-71</c:v>
                </c:pt>
                <c:pt idx="78">
                  <c:v>7.5606574530621478e-73</c:v>
                </c:pt>
                <c:pt idx="79">
                  <c:v>4.293859795706672e-74</c:v>
                </c:pt>
                <c:pt idx="80">
                  <c:v>2.4572019664492666e-75</c:v>
                </c:pt>
                <c:pt idx="81">
                  <c:v>1.4170401343353891e-76</c:v>
                </c:pt>
                <c:pt idx="82">
                  <c:v>8.2359061464029398e-78</c:v>
                </c:pt>
                <c:pt idx="83">
                  <c:v>4.8246353647720523e-79</c:v>
                </c:pt>
                <c:pt idx="84">
                  <c:v>2.8488784713664485e-80</c:v>
                </c:pt>
                <c:pt idx="85">
                  <c:v>1.695777494694052e-81</c:v>
                </c:pt>
                <c:pt idx="86">
                  <c:v>1.0175961951238673e-82</c:v>
                </c:pt>
                <c:pt idx="87">
                  <c:v>6.1562611490572693e-84</c:v>
                </c:pt>
                <c:pt idx="88">
                  <c:v>3.7550364689604358e-85</c:v>
                </c:pt>
                <c:pt idx="89">
                  <c:v>2.3093244417701115e-86</c:v>
                </c:pt>
                <c:pt idx="90">
                  <c:v>1.4320070769526935e-87</c:v>
                </c:pt>
              </c:numCache>
            </c:numRef>
          </c:yVal>
          <c:smooth val="0"/>
          <c:extLst>
            <c:ext uri="{C3380CC4-5D6E-409C-BE32-E72D297353CC}">
              <c16:uniqueId val="{00000001-C664-4680-BDA6-64EB7A592D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742176"/>
        <c:axId val="281730656"/>
      </c:scatterChart>
      <c:valAx>
        <c:axId val="281742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81730656"/>
        <c:crosses val="autoZero"/>
        <c:crossBetween val="midCat"/>
      </c:valAx>
      <c:valAx>
        <c:axId val="281730656"/>
        <c:scaling>
          <c:orientation val="minMax"/>
        </c:scaling>
        <c:delete val="0"/>
        <c:axPos val="l"/>
        <c:majorGridlines>
          <c:spPr>
            <a:ln>
              <a:solidFill>
                <a:srgbClr val="DCDCDC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crossAx val="281742176"/>
        <c:crosses val="autoZero"/>
        <c:crossBetween val="midCat"/>
      </c:valAx>
    </c:plotArea>
    <c:plotVisOnly val="1"/>
    <c:dispBlanksAs val="gap"/>
    <c:showDLblsOverMax val="0"/>
    <c:extLst>
      <c:ext uri="{56B9EC1D-385E-4148-901F-78D8002777C0}">
        <c16r3:dataDisplayOptions16>
          <c16r3:dispNaAsBlank val="1"/>
        </c16r3:dataDisplayOptions16>
      </c:ext>
    </c:extLst>
  </c:chart>
  <c:spPr>
    <a:solidFill>
      <a:sysClr val="window" lastClr="FFFFFF"/>
    </a:solidFill>
    <a:ln w="12700" cap="flat" cmpd="sng" algn="ctr">
      <a:noFill/>
      <a:prstDash val="solid"/>
      <a:round/>
    </a:ln>
    <a:effectLst/>
    <a:extLst>
      <a:ext uri="{91240B29-F687-4F45-9708-019B960494DF}">
        <a14:hiddenLine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a="http://schemas.openxmlformats.org/drawingml/2006/main" xmlns:a14="http://schemas.microsoft.com/office/drawing/2010/main" xmlns:c="http://schemas.openxmlformats.org/drawingml/2006/chart" xmlns:c14="http://schemas.microsoft.com/office/drawing/2007/8/2/chart" xmlns:c16="http://schemas.microsoft.com/office/drawing/2014/chart" xmlns:c16r3="http://schemas.microsoft.com/office/drawing/2017/03/chart" xmlns:mc="http://schemas.openxmlformats.org/markup-compatibility/2006">
  <c:date1904 val="0"/>
  <c:lang val="fr-FR"/>
  <c:roundedCorners val="0"/>
  <mc:AlternateContent>
    <mc:Choice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Portefeuille — Theta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GridPort!$A$2:$A$92</c:f>
              <c:numCache>
                <c:formatCode>General</c:formatCode>
                <c:ptCount val="91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175</c:v>
                </c:pt>
                <c:pt idx="26">
                  <c:v>180</c:v>
                </c:pt>
                <c:pt idx="27">
                  <c:v>185</c:v>
                </c:pt>
                <c:pt idx="28">
                  <c:v>190</c:v>
                </c:pt>
                <c:pt idx="29">
                  <c:v>195</c:v>
                </c:pt>
                <c:pt idx="30">
                  <c:v>200</c:v>
                </c:pt>
                <c:pt idx="31">
                  <c:v>205</c:v>
                </c:pt>
                <c:pt idx="32">
                  <c:v>210</c:v>
                </c:pt>
                <c:pt idx="33">
                  <c:v>215</c:v>
                </c:pt>
                <c:pt idx="34">
                  <c:v>220</c:v>
                </c:pt>
                <c:pt idx="35">
                  <c:v>225</c:v>
                </c:pt>
                <c:pt idx="36">
                  <c:v>230</c:v>
                </c:pt>
                <c:pt idx="37">
                  <c:v>235</c:v>
                </c:pt>
                <c:pt idx="38">
                  <c:v>240</c:v>
                </c:pt>
                <c:pt idx="39">
                  <c:v>245</c:v>
                </c:pt>
                <c:pt idx="40">
                  <c:v>250</c:v>
                </c:pt>
                <c:pt idx="41">
                  <c:v>255</c:v>
                </c:pt>
                <c:pt idx="42">
                  <c:v>260</c:v>
                </c:pt>
                <c:pt idx="43">
                  <c:v>265</c:v>
                </c:pt>
                <c:pt idx="44">
                  <c:v>270</c:v>
                </c:pt>
                <c:pt idx="45">
                  <c:v>275</c:v>
                </c:pt>
                <c:pt idx="46">
                  <c:v>280</c:v>
                </c:pt>
                <c:pt idx="47">
                  <c:v>285</c:v>
                </c:pt>
                <c:pt idx="48">
                  <c:v>290</c:v>
                </c:pt>
                <c:pt idx="49">
                  <c:v>295</c:v>
                </c:pt>
                <c:pt idx="50">
                  <c:v>300</c:v>
                </c:pt>
                <c:pt idx="51">
                  <c:v>305</c:v>
                </c:pt>
                <c:pt idx="52">
                  <c:v>310</c:v>
                </c:pt>
                <c:pt idx="53">
                  <c:v>315</c:v>
                </c:pt>
                <c:pt idx="54">
                  <c:v>320</c:v>
                </c:pt>
                <c:pt idx="55">
                  <c:v>325</c:v>
                </c:pt>
                <c:pt idx="56">
                  <c:v>330</c:v>
                </c:pt>
                <c:pt idx="57">
                  <c:v>335</c:v>
                </c:pt>
                <c:pt idx="58">
                  <c:v>340</c:v>
                </c:pt>
                <c:pt idx="59">
                  <c:v>345</c:v>
                </c:pt>
                <c:pt idx="60">
                  <c:v>350</c:v>
                </c:pt>
                <c:pt idx="61">
                  <c:v>355</c:v>
                </c:pt>
                <c:pt idx="62">
                  <c:v>360</c:v>
                </c:pt>
                <c:pt idx="63">
                  <c:v>365</c:v>
                </c:pt>
                <c:pt idx="64">
                  <c:v>370</c:v>
                </c:pt>
                <c:pt idx="65">
                  <c:v>375</c:v>
                </c:pt>
                <c:pt idx="66">
                  <c:v>380</c:v>
                </c:pt>
                <c:pt idx="67">
                  <c:v>385</c:v>
                </c:pt>
                <c:pt idx="68">
                  <c:v>390</c:v>
                </c:pt>
                <c:pt idx="69">
                  <c:v>395</c:v>
                </c:pt>
                <c:pt idx="70">
                  <c:v>400</c:v>
                </c:pt>
                <c:pt idx="71">
                  <c:v>405</c:v>
                </c:pt>
                <c:pt idx="72">
                  <c:v>410</c:v>
                </c:pt>
                <c:pt idx="73">
                  <c:v>415</c:v>
                </c:pt>
                <c:pt idx="74">
                  <c:v>420</c:v>
                </c:pt>
                <c:pt idx="75">
                  <c:v>425</c:v>
                </c:pt>
                <c:pt idx="76">
                  <c:v>430</c:v>
                </c:pt>
                <c:pt idx="77">
                  <c:v>435</c:v>
                </c:pt>
                <c:pt idx="78">
                  <c:v>440</c:v>
                </c:pt>
                <c:pt idx="79">
                  <c:v>445</c:v>
                </c:pt>
                <c:pt idx="80">
                  <c:v>450</c:v>
                </c:pt>
                <c:pt idx="81">
                  <c:v>455</c:v>
                </c:pt>
                <c:pt idx="82">
                  <c:v>460</c:v>
                </c:pt>
                <c:pt idx="83">
                  <c:v>465</c:v>
                </c:pt>
                <c:pt idx="84">
                  <c:v>470</c:v>
                </c:pt>
                <c:pt idx="85">
                  <c:v>475</c:v>
                </c:pt>
                <c:pt idx="86">
                  <c:v>480</c:v>
                </c:pt>
                <c:pt idx="87">
                  <c:v>485</c:v>
                </c:pt>
                <c:pt idx="88">
                  <c:v>490</c:v>
                </c:pt>
                <c:pt idx="89">
                  <c:v>495</c:v>
                </c:pt>
                <c:pt idx="90">
                  <c:v>500</c:v>
                </c:pt>
              </c:numCache>
            </c:numRef>
          </c:xVal>
          <c:yVal>
            <c:numRef>
              <c:f>GridPort!$F$2:$F$92</c:f>
              <c:numCache>
                <c:formatCode>General</c:formatCode>
                <c:ptCount val="91"/>
                <c:pt idx="0">
                  <c:v>0.0065645425626825547</c:v>
                </c:pt>
                <c:pt idx="1">
                  <c:v>0.0065645425626825208</c:v>
                </c:pt>
                <c:pt idx="2">
                  <c:v>0.006564542562278025</c:v>
                </c:pt>
                <c:pt idx="3">
                  <c:v>0.0065645419369165531</c:v>
                </c:pt>
                <c:pt idx="4">
                  <c:v>0.0065643591599609512</c:v>
                </c:pt>
                <c:pt idx="5">
                  <c:v>0.0065508281908508185</c:v>
                </c:pt>
                <c:pt idx="6">
                  <c:v>0.0062366899195642998</c:v>
                </c:pt>
                <c:pt idx="7">
                  <c:v>0.0036009377075586525</c:v>
                </c:pt>
                <c:pt idx="8">
                  <c:v>-0.0047787816110227282</c:v>
                </c:pt>
                <c:pt idx="9">
                  <c:v>-0.012509408289856808</c:v>
                </c:pt>
                <c:pt idx="10">
                  <c:v>-0.0052479944281271914</c:v>
                </c:pt>
                <c:pt idx="11">
                  <c:v>0.0071752515825562442</c:v>
                </c:pt>
                <c:pt idx="12">
                  <c:v>-0.00095945288374382071</c:v>
                </c:pt>
                <c:pt idx="13">
                  <c:v>-0.027496614263335807</c:v>
                </c:pt>
                <c:pt idx="14">
                  <c:v>-0.046564670210560474</c:v>
                </c:pt>
                <c:pt idx="15">
                  <c:v>-0.044482617955968647</c:v>
                </c:pt>
                <c:pt idx="16">
                  <c:v>-0.029342138060905444</c:v>
                </c:pt>
                <c:pt idx="17">
                  <c:v>-0.014397924332458961</c:v>
                </c:pt>
                <c:pt idx="18">
                  <c:v>-0.0054133314479976238</c:v>
                </c:pt>
                <c:pt idx="19">
                  <c:v>-0.0015054796162693677</c:v>
                </c:pt>
                <c:pt idx="20">
                  <c:v>-0.0001867618077246713</c:v>
                </c:pt>
                <c:pt idx="21">
                  <c:v>0.00017298092927437814</c:v>
                </c:pt>
                <c:pt idx="22">
                  <c:v>0.00025464968466280629</c:v>
                </c:pt>
                <c:pt idx="23">
                  <c:v>0.00027043052379981255</c:v>
                </c:pt>
                <c:pt idx="24">
                  <c:v>0.00027307433835727486</c:v>
                </c:pt>
                <c:pt idx="25">
                  <c:v>0.00027346439821756386</c:v>
                </c:pt>
                <c:pt idx="26">
                  <c:v>0.00027351576280546777</c:v>
                </c:pt>
                <c:pt idx="27">
                  <c:v>0.00027352187105630064</c:v>
                </c:pt>
                <c:pt idx="28">
                  <c:v>0.00027352253383626469</c:v>
                </c:pt>
                <c:pt idx="29">
                  <c:v>0.00027352260005648524</c:v>
                </c:pt>
                <c:pt idx="30">
                  <c:v>0.00027352260619858428</c:v>
                </c:pt>
                <c:pt idx="31">
                  <c:v>0.00027352260673132003</c:v>
                </c:pt>
                <c:pt idx="32">
                  <c:v>0.0002735226067748129</c:v>
                </c:pt>
                <c:pt idx="33">
                  <c:v>0.0002735226067781748</c:v>
                </c:pt>
                <c:pt idx="34">
                  <c:v>0.00027352260677842211</c:v>
                </c:pt>
                <c:pt idx="35">
                  <c:v>0.00027352260677843962</c:v>
                </c:pt>
                <c:pt idx="36">
                  <c:v>0.00027352260677844075</c:v>
                </c:pt>
                <c:pt idx="37">
                  <c:v>0.00027352260677844086</c:v>
                </c:pt>
                <c:pt idx="38">
                  <c:v>0.00027352260677844086</c:v>
                </c:pt>
                <c:pt idx="39">
                  <c:v>0.00027352260677844086</c:v>
                </c:pt>
                <c:pt idx="40">
                  <c:v>0.00027352260677844086</c:v>
                </c:pt>
                <c:pt idx="41">
                  <c:v>0.00027352260677844086</c:v>
                </c:pt>
                <c:pt idx="42">
                  <c:v>0.00027352260677844086</c:v>
                </c:pt>
                <c:pt idx="43">
                  <c:v>0.00027352260677844086</c:v>
                </c:pt>
                <c:pt idx="44">
                  <c:v>0.00027352260677844086</c:v>
                </c:pt>
                <c:pt idx="45">
                  <c:v>0.00027352260677844086</c:v>
                </c:pt>
                <c:pt idx="46">
                  <c:v>0.00027352260677844086</c:v>
                </c:pt>
                <c:pt idx="47">
                  <c:v>0.00027352260677844086</c:v>
                </c:pt>
                <c:pt idx="48">
                  <c:v>0.00027352260677844086</c:v>
                </c:pt>
                <c:pt idx="49">
                  <c:v>0.00027352260677844086</c:v>
                </c:pt>
                <c:pt idx="50">
                  <c:v>0.00027352260677844086</c:v>
                </c:pt>
                <c:pt idx="51">
                  <c:v>0.00027352260677844086</c:v>
                </c:pt>
                <c:pt idx="52">
                  <c:v>0.00027352260677844086</c:v>
                </c:pt>
                <c:pt idx="53">
                  <c:v>0.00027352260677844086</c:v>
                </c:pt>
                <c:pt idx="54">
                  <c:v>0.00027352260677844086</c:v>
                </c:pt>
                <c:pt idx="55">
                  <c:v>0.00027352260677844086</c:v>
                </c:pt>
                <c:pt idx="56">
                  <c:v>0.00027352260677844086</c:v>
                </c:pt>
                <c:pt idx="57">
                  <c:v>0.00027352260677844086</c:v>
                </c:pt>
                <c:pt idx="58">
                  <c:v>0.00027352260677844086</c:v>
                </c:pt>
                <c:pt idx="59">
                  <c:v>0.00027352260677844086</c:v>
                </c:pt>
                <c:pt idx="60">
                  <c:v>0.00027352260677844086</c:v>
                </c:pt>
                <c:pt idx="61">
                  <c:v>0.00027352260677844086</c:v>
                </c:pt>
                <c:pt idx="62">
                  <c:v>0.00027352260677844086</c:v>
                </c:pt>
                <c:pt idx="63">
                  <c:v>0.00027352260677844086</c:v>
                </c:pt>
                <c:pt idx="64">
                  <c:v>0.00027352260677844086</c:v>
                </c:pt>
                <c:pt idx="65">
                  <c:v>0.00027352260677844086</c:v>
                </c:pt>
                <c:pt idx="66">
                  <c:v>0.00027352260677844086</c:v>
                </c:pt>
                <c:pt idx="67">
                  <c:v>0.00027352260677844086</c:v>
                </c:pt>
                <c:pt idx="68">
                  <c:v>0.00027352260677844086</c:v>
                </c:pt>
                <c:pt idx="69">
                  <c:v>0.00027352260677844086</c:v>
                </c:pt>
                <c:pt idx="70">
                  <c:v>0.00027352260677844086</c:v>
                </c:pt>
                <c:pt idx="71">
                  <c:v>0.00027352260677844086</c:v>
                </c:pt>
                <c:pt idx="72">
                  <c:v>0.00027352260677844086</c:v>
                </c:pt>
                <c:pt idx="73">
                  <c:v>0.00027352260677844086</c:v>
                </c:pt>
                <c:pt idx="74">
                  <c:v>0.00027352260677844086</c:v>
                </c:pt>
                <c:pt idx="75">
                  <c:v>0.00027352260677844086</c:v>
                </c:pt>
                <c:pt idx="76">
                  <c:v>0.00027352260677844086</c:v>
                </c:pt>
                <c:pt idx="77">
                  <c:v>0.00027352260677844086</c:v>
                </c:pt>
                <c:pt idx="78">
                  <c:v>0.00027352260677844086</c:v>
                </c:pt>
                <c:pt idx="79">
                  <c:v>0.00027352260677844086</c:v>
                </c:pt>
                <c:pt idx="80">
                  <c:v>0.00027352260677844086</c:v>
                </c:pt>
                <c:pt idx="81">
                  <c:v>0.00027352260677844086</c:v>
                </c:pt>
                <c:pt idx="82">
                  <c:v>0.00027352260677844086</c:v>
                </c:pt>
                <c:pt idx="83">
                  <c:v>0.00027352260677844086</c:v>
                </c:pt>
                <c:pt idx="84">
                  <c:v>0.00027352260677844086</c:v>
                </c:pt>
                <c:pt idx="85">
                  <c:v>0.00027352260677844086</c:v>
                </c:pt>
                <c:pt idx="86">
                  <c:v>0.00027352260677844086</c:v>
                </c:pt>
                <c:pt idx="87">
                  <c:v>0.00027352260677844086</c:v>
                </c:pt>
                <c:pt idx="88">
                  <c:v>0.00027352260677844086</c:v>
                </c:pt>
                <c:pt idx="89">
                  <c:v>0.00027352260677844086</c:v>
                </c:pt>
                <c:pt idx="90">
                  <c:v>0.00027352260677844086</c:v>
                </c:pt>
              </c:numCache>
            </c:numRef>
          </c:yVal>
          <c:smooth val="0"/>
          <c:extLst>
            <c:ext uri="{C3380CC4-5D6E-409C-BE32-E72D297353CC}">
              <c16:uniqueId val="{00000001-41B2-492A-BC4B-294C1736F2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736416"/>
        <c:axId val="281728736"/>
      </c:scatterChart>
      <c:valAx>
        <c:axId val="281736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81728736"/>
        <c:crosses val="autoZero"/>
        <c:crossBetween val="midCat"/>
      </c:valAx>
      <c:valAx>
        <c:axId val="281728736"/>
        <c:scaling>
          <c:orientation val="minMax"/>
        </c:scaling>
        <c:delete val="0"/>
        <c:axPos val="l"/>
        <c:majorGridlines>
          <c:spPr>
            <a:ln>
              <a:solidFill>
                <a:srgbClr val="DCDCDC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crossAx val="281736416"/>
        <c:crosses val="autoZero"/>
        <c:crossBetween val="midCat"/>
      </c:valAx>
    </c:plotArea>
    <c:plotVisOnly val="1"/>
    <c:dispBlanksAs val="gap"/>
    <c:showDLblsOverMax val="0"/>
    <c:extLst>
      <c:ext uri="{56B9EC1D-385E-4148-901F-78D8002777C0}">
        <c16r3:dataDisplayOptions16>
          <c16r3:dispNaAsBlank val="1"/>
        </c16r3:dataDisplayOptions16>
      </c:ext>
    </c:extLst>
  </c:chart>
  <c:spPr>
    <a:solidFill>
      <a:sysClr val="window" lastClr="FFFFFF"/>
    </a:solidFill>
    <a:ln w="12700" cap="flat" cmpd="sng" algn="ctr">
      <a:noFill/>
      <a:prstDash val="solid"/>
      <a:round/>
    </a:ln>
    <a:effectLst/>
    <a:extLst>
      <a:ext uri="{91240B29-F687-4F45-9708-019B960494DF}">
        <a14:hiddenLine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a="http://schemas.openxmlformats.org/drawingml/2006/main" xmlns:a14="http://schemas.microsoft.com/office/drawing/2010/main" xmlns:c="http://schemas.openxmlformats.org/drawingml/2006/chart" xmlns:c14="http://schemas.microsoft.com/office/drawing/2007/8/2/chart" xmlns:c16="http://schemas.microsoft.com/office/drawing/2014/chart" xmlns:c16r3="http://schemas.microsoft.com/office/drawing/2017/03/chart" xmlns:mc="http://schemas.openxmlformats.org/markup-compatibility/2006">
  <c:date1904 val="0"/>
  <c:lang val="fr-FR"/>
  <c:roundedCorners val="0"/>
  <mc:AlternateContent>
    <mc:Choice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Portefeuille — Rho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GridPort!$A$2:$A$92</c:f>
              <c:numCache>
                <c:formatCode>General</c:formatCode>
                <c:ptCount val="91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175</c:v>
                </c:pt>
                <c:pt idx="26">
                  <c:v>180</c:v>
                </c:pt>
                <c:pt idx="27">
                  <c:v>185</c:v>
                </c:pt>
                <c:pt idx="28">
                  <c:v>190</c:v>
                </c:pt>
                <c:pt idx="29">
                  <c:v>195</c:v>
                </c:pt>
                <c:pt idx="30">
                  <c:v>200</c:v>
                </c:pt>
                <c:pt idx="31">
                  <c:v>205</c:v>
                </c:pt>
                <c:pt idx="32">
                  <c:v>210</c:v>
                </c:pt>
                <c:pt idx="33">
                  <c:v>215</c:v>
                </c:pt>
                <c:pt idx="34">
                  <c:v>220</c:v>
                </c:pt>
                <c:pt idx="35">
                  <c:v>225</c:v>
                </c:pt>
                <c:pt idx="36">
                  <c:v>230</c:v>
                </c:pt>
                <c:pt idx="37">
                  <c:v>235</c:v>
                </c:pt>
                <c:pt idx="38">
                  <c:v>240</c:v>
                </c:pt>
                <c:pt idx="39">
                  <c:v>245</c:v>
                </c:pt>
                <c:pt idx="40">
                  <c:v>250</c:v>
                </c:pt>
                <c:pt idx="41">
                  <c:v>255</c:v>
                </c:pt>
                <c:pt idx="42">
                  <c:v>260</c:v>
                </c:pt>
                <c:pt idx="43">
                  <c:v>265</c:v>
                </c:pt>
                <c:pt idx="44">
                  <c:v>270</c:v>
                </c:pt>
                <c:pt idx="45">
                  <c:v>275</c:v>
                </c:pt>
                <c:pt idx="46">
                  <c:v>280</c:v>
                </c:pt>
                <c:pt idx="47">
                  <c:v>285</c:v>
                </c:pt>
                <c:pt idx="48">
                  <c:v>290</c:v>
                </c:pt>
                <c:pt idx="49">
                  <c:v>295</c:v>
                </c:pt>
                <c:pt idx="50">
                  <c:v>300</c:v>
                </c:pt>
                <c:pt idx="51">
                  <c:v>305</c:v>
                </c:pt>
                <c:pt idx="52">
                  <c:v>310</c:v>
                </c:pt>
                <c:pt idx="53">
                  <c:v>315</c:v>
                </c:pt>
                <c:pt idx="54">
                  <c:v>320</c:v>
                </c:pt>
                <c:pt idx="55">
                  <c:v>325</c:v>
                </c:pt>
                <c:pt idx="56">
                  <c:v>330</c:v>
                </c:pt>
                <c:pt idx="57">
                  <c:v>335</c:v>
                </c:pt>
                <c:pt idx="58">
                  <c:v>340</c:v>
                </c:pt>
                <c:pt idx="59">
                  <c:v>345</c:v>
                </c:pt>
                <c:pt idx="60">
                  <c:v>350</c:v>
                </c:pt>
                <c:pt idx="61">
                  <c:v>355</c:v>
                </c:pt>
                <c:pt idx="62">
                  <c:v>360</c:v>
                </c:pt>
                <c:pt idx="63">
                  <c:v>365</c:v>
                </c:pt>
                <c:pt idx="64">
                  <c:v>370</c:v>
                </c:pt>
                <c:pt idx="65">
                  <c:v>375</c:v>
                </c:pt>
                <c:pt idx="66">
                  <c:v>380</c:v>
                </c:pt>
                <c:pt idx="67">
                  <c:v>385</c:v>
                </c:pt>
                <c:pt idx="68">
                  <c:v>390</c:v>
                </c:pt>
                <c:pt idx="69">
                  <c:v>395</c:v>
                </c:pt>
                <c:pt idx="70">
                  <c:v>400</c:v>
                </c:pt>
                <c:pt idx="71">
                  <c:v>405</c:v>
                </c:pt>
                <c:pt idx="72">
                  <c:v>410</c:v>
                </c:pt>
                <c:pt idx="73">
                  <c:v>415</c:v>
                </c:pt>
                <c:pt idx="74">
                  <c:v>420</c:v>
                </c:pt>
                <c:pt idx="75">
                  <c:v>425</c:v>
                </c:pt>
                <c:pt idx="76">
                  <c:v>430</c:v>
                </c:pt>
                <c:pt idx="77">
                  <c:v>435</c:v>
                </c:pt>
                <c:pt idx="78">
                  <c:v>440</c:v>
                </c:pt>
                <c:pt idx="79">
                  <c:v>445</c:v>
                </c:pt>
                <c:pt idx="80">
                  <c:v>450</c:v>
                </c:pt>
                <c:pt idx="81">
                  <c:v>455</c:v>
                </c:pt>
                <c:pt idx="82">
                  <c:v>460</c:v>
                </c:pt>
                <c:pt idx="83">
                  <c:v>465</c:v>
                </c:pt>
                <c:pt idx="84">
                  <c:v>470</c:v>
                </c:pt>
                <c:pt idx="85">
                  <c:v>475</c:v>
                </c:pt>
                <c:pt idx="86">
                  <c:v>480</c:v>
                </c:pt>
                <c:pt idx="87">
                  <c:v>485</c:v>
                </c:pt>
                <c:pt idx="88">
                  <c:v>490</c:v>
                </c:pt>
                <c:pt idx="89">
                  <c:v>495</c:v>
                </c:pt>
                <c:pt idx="90">
                  <c:v>500</c:v>
                </c:pt>
              </c:numCache>
            </c:numRef>
          </c:xVal>
          <c:yVal>
            <c:numRef>
              <c:f>GridPort!$G$2:$G$92</c:f>
              <c:numCache>
                <c:formatCode>General</c:formatCode>
                <c:ptCount val="91"/>
                <c:pt idx="0">
                  <c:v>-0.098468138440238329</c:v>
                </c:pt>
                <c:pt idx="1">
                  <c:v>-0.098468138440238329</c:v>
                </c:pt>
                <c:pt idx="2">
                  <c:v>-0.09846813844020029</c:v>
                </c:pt>
                <c:pt idx="3">
                  <c:v>-0.098468138371001504</c:v>
                </c:pt>
                <c:pt idx="4">
                  <c:v>-0.098468114197303905</c:v>
                </c:pt>
                <c:pt idx="5">
                  <c:v>-0.098465925986252562</c:v>
                </c:pt>
                <c:pt idx="6">
                  <c:v>-0.098401560404247121</c:v>
                </c:pt>
                <c:pt idx="7">
                  <c:v>-0.097673555786086386</c:v>
                </c:pt>
                <c:pt idx="8">
                  <c:v>-0.094113069980574962</c:v>
                </c:pt>
                <c:pt idx="9">
                  <c:v>-0.086124124962275395</c:v>
                </c:pt>
                <c:pt idx="10">
                  <c:v>-0.078360906181338522</c:v>
                </c:pt>
                <c:pt idx="11">
                  <c:v>-0.076749372535730775</c:v>
                </c:pt>
                <c:pt idx="12">
                  <c:v>-0.076851935381225131</c:v>
                </c:pt>
                <c:pt idx="13">
                  <c:v>-0.068945936114137199</c:v>
                </c:pt>
                <c:pt idx="14">
                  <c:v>-0.051540898506792963</c:v>
                </c:pt>
                <c:pt idx="15">
                  <c:v>-0.031958472175517103</c:v>
                </c:pt>
                <c:pt idx="16">
                  <c:v>-0.017259881222719972</c:v>
                </c:pt>
                <c:pt idx="17">
                  <c:v>-0.0091550262234027582</c:v>
                </c:pt>
                <c:pt idx="18">
                  <c:v>-0.0057017472726775256</c:v>
                </c:pt>
                <c:pt idx="19">
                  <c:v>-0.0045260784426710858</c:v>
                </c:pt>
                <c:pt idx="20">
                  <c:v>-0.0041979387040506667</c:v>
                </c:pt>
                <c:pt idx="21">
                  <c:v>-0.0041212377761272222</c:v>
                </c:pt>
                <c:pt idx="22">
                  <c:v>-0.0041059453454089434</c:v>
                </c:pt>
                <c:pt idx="23">
                  <c:v>-0.0041033024755156335</c:v>
                </c:pt>
                <c:pt idx="24">
                  <c:v>-0.004102900880998424</c:v>
                </c:pt>
                <c:pt idx="25">
                  <c:v>-0.0041028465406103319</c:v>
                </c:pt>
                <c:pt idx="26">
                  <c:v>-0.004102839918388247</c:v>
                </c:pt>
                <c:pt idx="27">
                  <c:v>-0.0041028391841426842</c:v>
                </c:pt>
                <c:pt idx="28">
                  <c:v>-0.0041028391093953032</c:v>
                </c:pt>
                <c:pt idx="29">
                  <c:v>-0.0041028391023510951</c:v>
                </c:pt>
                <c:pt idx="30">
                  <c:v>-0.0041028391017319905</c:v>
                </c:pt>
                <c:pt idx="31">
                  <c:v>-0.0041028391016809046</c:v>
                </c:pt>
                <c:pt idx="32">
                  <c:v>-0.004102839101676926</c:v>
                </c:pt>
                <c:pt idx="33">
                  <c:v>-0.0041028391016766303</c:v>
                </c:pt>
                <c:pt idx="34">
                  <c:v>-0.0041028391016766086</c:v>
                </c:pt>
                <c:pt idx="35">
                  <c:v>-0.0041028391016766086</c:v>
                </c:pt>
                <c:pt idx="36">
                  <c:v>-0.0041028391016766086</c:v>
                </c:pt>
                <c:pt idx="37">
                  <c:v>-0.0041028391016766086</c:v>
                </c:pt>
                <c:pt idx="38">
                  <c:v>-0.0041028391016766086</c:v>
                </c:pt>
                <c:pt idx="39">
                  <c:v>-0.0041028391016766086</c:v>
                </c:pt>
                <c:pt idx="40">
                  <c:v>-0.0041028391016766086</c:v>
                </c:pt>
                <c:pt idx="41">
                  <c:v>-0.0041028391016766086</c:v>
                </c:pt>
                <c:pt idx="42">
                  <c:v>-0.0041028391016766086</c:v>
                </c:pt>
                <c:pt idx="43">
                  <c:v>-0.0041028391016766086</c:v>
                </c:pt>
                <c:pt idx="44">
                  <c:v>-0.0041028391016766086</c:v>
                </c:pt>
                <c:pt idx="45">
                  <c:v>-0.0041028391016766086</c:v>
                </c:pt>
                <c:pt idx="46">
                  <c:v>-0.0041028391016766086</c:v>
                </c:pt>
                <c:pt idx="47">
                  <c:v>-0.0041028391016766086</c:v>
                </c:pt>
                <c:pt idx="48">
                  <c:v>-0.0041028391016766086</c:v>
                </c:pt>
                <c:pt idx="49">
                  <c:v>-0.0041028391016766086</c:v>
                </c:pt>
                <c:pt idx="50">
                  <c:v>-0.0041028391016766086</c:v>
                </c:pt>
                <c:pt idx="51">
                  <c:v>-0.0041028391016766086</c:v>
                </c:pt>
                <c:pt idx="52">
                  <c:v>-0.0041028391016766086</c:v>
                </c:pt>
                <c:pt idx="53">
                  <c:v>-0.0041028391016766086</c:v>
                </c:pt>
                <c:pt idx="54">
                  <c:v>-0.0041028391016766086</c:v>
                </c:pt>
                <c:pt idx="55">
                  <c:v>-0.0041028391016766086</c:v>
                </c:pt>
                <c:pt idx="56">
                  <c:v>-0.0041028391016766086</c:v>
                </c:pt>
                <c:pt idx="57">
                  <c:v>-0.0041028391016766086</c:v>
                </c:pt>
                <c:pt idx="58">
                  <c:v>-0.0041028391016766086</c:v>
                </c:pt>
                <c:pt idx="59">
                  <c:v>-0.0041028391016766086</c:v>
                </c:pt>
                <c:pt idx="60">
                  <c:v>-0.0041028391016766086</c:v>
                </c:pt>
                <c:pt idx="61">
                  <c:v>-0.0041028391016766086</c:v>
                </c:pt>
                <c:pt idx="62">
                  <c:v>-0.0041028391016766086</c:v>
                </c:pt>
                <c:pt idx="63">
                  <c:v>-0.0041028391016766086</c:v>
                </c:pt>
                <c:pt idx="64">
                  <c:v>-0.0041028391016766086</c:v>
                </c:pt>
                <c:pt idx="65">
                  <c:v>-0.0041028391016766086</c:v>
                </c:pt>
                <c:pt idx="66">
                  <c:v>-0.0041028391016766086</c:v>
                </c:pt>
                <c:pt idx="67">
                  <c:v>-0.0041028391016766086</c:v>
                </c:pt>
                <c:pt idx="68">
                  <c:v>-0.0041028391016766086</c:v>
                </c:pt>
                <c:pt idx="69">
                  <c:v>-0.0041028391016766086</c:v>
                </c:pt>
                <c:pt idx="70">
                  <c:v>-0.0041028391016766086</c:v>
                </c:pt>
                <c:pt idx="71">
                  <c:v>-0.0041028391016766086</c:v>
                </c:pt>
                <c:pt idx="72">
                  <c:v>-0.0041028391016766086</c:v>
                </c:pt>
                <c:pt idx="73">
                  <c:v>-0.0041028391016766086</c:v>
                </c:pt>
                <c:pt idx="74">
                  <c:v>-0.0041028391016766086</c:v>
                </c:pt>
                <c:pt idx="75">
                  <c:v>-0.0041028391016766086</c:v>
                </c:pt>
                <c:pt idx="76">
                  <c:v>-0.0041028391016766086</c:v>
                </c:pt>
                <c:pt idx="77">
                  <c:v>-0.0041028391016766086</c:v>
                </c:pt>
                <c:pt idx="78">
                  <c:v>-0.0041028391016766086</c:v>
                </c:pt>
                <c:pt idx="79">
                  <c:v>-0.0041028391016766086</c:v>
                </c:pt>
                <c:pt idx="80">
                  <c:v>-0.0041028391016766086</c:v>
                </c:pt>
                <c:pt idx="81">
                  <c:v>-0.0041028391016766086</c:v>
                </c:pt>
                <c:pt idx="82">
                  <c:v>-0.0041028391016766086</c:v>
                </c:pt>
                <c:pt idx="83">
                  <c:v>-0.0041028391016766086</c:v>
                </c:pt>
                <c:pt idx="84">
                  <c:v>-0.0041028391016766086</c:v>
                </c:pt>
                <c:pt idx="85">
                  <c:v>-0.0041028391016766086</c:v>
                </c:pt>
                <c:pt idx="86">
                  <c:v>-0.0041028391016766086</c:v>
                </c:pt>
                <c:pt idx="87">
                  <c:v>-0.0041028391016766086</c:v>
                </c:pt>
                <c:pt idx="88">
                  <c:v>-0.0041028391016766086</c:v>
                </c:pt>
                <c:pt idx="89">
                  <c:v>-0.0041028391016766086</c:v>
                </c:pt>
                <c:pt idx="90">
                  <c:v>-0.0041028391016766086</c:v>
                </c:pt>
              </c:numCache>
            </c:numRef>
          </c:yVal>
          <c:smooth val="0"/>
          <c:extLst>
            <c:ext uri="{C3380CC4-5D6E-409C-BE32-E72D297353CC}">
              <c16:uniqueId val="{00000001-B4C5-4328-81FA-0DC179DF4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738816"/>
        <c:axId val="281746496"/>
      </c:scatterChart>
      <c:valAx>
        <c:axId val="281738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81746496"/>
        <c:crosses val="autoZero"/>
        <c:crossBetween val="midCat"/>
      </c:valAx>
      <c:valAx>
        <c:axId val="281746496"/>
        <c:scaling>
          <c:orientation val="minMax"/>
        </c:scaling>
        <c:delete val="0"/>
        <c:axPos val="l"/>
        <c:majorGridlines>
          <c:spPr>
            <a:ln>
              <a:solidFill>
                <a:srgbClr val="DCDCDC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crossAx val="281738816"/>
        <c:crosses val="autoZero"/>
        <c:crossBetween val="midCat"/>
      </c:valAx>
    </c:plotArea>
    <c:plotVisOnly val="1"/>
    <c:dispBlanksAs val="gap"/>
    <c:showDLblsOverMax val="0"/>
    <c:extLst>
      <c:ext uri="{56B9EC1D-385E-4148-901F-78D8002777C0}">
        <c16r3:dataDisplayOptions16>
          <c16r3:dispNaAsBlank val="1"/>
        </c16r3:dataDisplayOptions16>
      </c:ext>
    </c:extLst>
  </c:chart>
  <c:spPr>
    <a:solidFill>
      <a:sysClr val="window" lastClr="FFFFFF"/>
    </a:solidFill>
    <a:ln w="12700" cap="flat" cmpd="sng" algn="ctr">
      <a:noFill/>
      <a:prstDash val="solid"/>
      <a:round/>
    </a:ln>
    <a:effectLst/>
    <a:extLst>
      <a:ext uri="{91240B29-F687-4F45-9708-019B960494DF}">
        <a14:hiddenLine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890588</xdr:colOff>
          <xdr:row>26</xdr:row>
          <xdr:rowOff>147638</xdr:rowOff>
        </xdr:from>
        <xdr:to>
          <xdr:col>2</xdr:col>
          <xdr:colOff>442913</xdr:colOff>
          <xdr:row>27</xdr:row>
          <xdr:rowOff>185738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0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Ouvrir Portfolio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876300</xdr:colOff>
          <xdr:row>29</xdr:row>
          <xdr:rowOff>9525</xdr:rowOff>
        </xdr:from>
        <xdr:to>
          <xdr:col>2</xdr:col>
          <xdr:colOff>442913</xdr:colOff>
          <xdr:row>30</xdr:row>
          <xdr:rowOff>23813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0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Calculer &amp; Tracer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757237</xdr:colOff>
      <xdr:row>2</xdr:row>
      <xdr:rowOff>0</xdr:rowOff>
    </xdr:from>
    <xdr:to>
      <xdr:col>21</xdr:col>
      <xdr:colOff>757237</xdr:colOff>
      <xdr:row>26</xdr:row>
      <xdr:rowOff>26987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2618F97B-3DA8-2603-C0B3-F78F5CDF22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255587</xdr:colOff>
      <xdr:row>3</xdr:row>
      <xdr:rowOff>0</xdr:rowOff>
    </xdr:from>
    <xdr:to>
      <xdr:col>7</xdr:col>
      <xdr:colOff>636587</xdr:colOff>
      <xdr:row>20</xdr:row>
      <xdr:rowOff>42863</xdr:rowOff>
    </xdr:to>
    <xdr:graphicFrame macro="">
      <xdr:nvGraphicFramePr>
        <xdr:cNvPr id="22" name="Graphique 21">
          <a:extLst>
            <a:ext uri="{FF2B5EF4-FFF2-40B4-BE49-F238E27FC236}">
              <a16:creationId xmlns:a16="http://schemas.microsoft.com/office/drawing/2014/main" id="{1B825FEF-0703-29E8-F9A0-9D8A4B8461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125412</xdr:colOff>
      <xdr:row>3</xdr:row>
      <xdr:rowOff>0</xdr:rowOff>
    </xdr:from>
    <xdr:to>
      <xdr:col>15</xdr:col>
      <xdr:colOff>506412</xdr:colOff>
      <xdr:row>20</xdr:row>
      <xdr:rowOff>42863</xdr:rowOff>
    </xdr:to>
    <xdr:graphicFrame macro="">
      <xdr:nvGraphicFramePr>
        <xdr:cNvPr id="23" name="Graphique 22">
          <a:extLst>
            <a:ext uri="{FF2B5EF4-FFF2-40B4-BE49-F238E27FC236}">
              <a16:creationId xmlns:a16="http://schemas.microsoft.com/office/drawing/2014/main" id="{0E824BBA-8647-5E69-A221-02CA46A953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255587</xdr:colOff>
      <xdr:row>21</xdr:row>
      <xdr:rowOff>114300</xdr:rowOff>
    </xdr:from>
    <xdr:to>
      <xdr:col>7</xdr:col>
      <xdr:colOff>636587</xdr:colOff>
      <xdr:row>38</xdr:row>
      <xdr:rowOff>157163</xdr:rowOff>
    </xdr:to>
    <xdr:graphicFrame macro="">
      <xdr:nvGraphicFramePr>
        <xdr:cNvPr id="24" name="Graphique 23">
          <a:extLst>
            <a:ext uri="{FF2B5EF4-FFF2-40B4-BE49-F238E27FC236}">
              <a16:creationId xmlns:a16="http://schemas.microsoft.com/office/drawing/2014/main" id="{D3F01146-D33A-BDF5-E8E5-775E9E32FC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125412</xdr:colOff>
      <xdr:row>21</xdr:row>
      <xdr:rowOff>114300</xdr:rowOff>
    </xdr:from>
    <xdr:to>
      <xdr:col>15</xdr:col>
      <xdr:colOff>506412</xdr:colOff>
      <xdr:row>38</xdr:row>
      <xdr:rowOff>157163</xdr:rowOff>
    </xdr:to>
    <xdr:graphicFrame macro="">
      <xdr:nvGraphicFramePr>
        <xdr:cNvPr id="25" name="Graphique 24">
          <a:extLst>
            <a:ext uri="{FF2B5EF4-FFF2-40B4-BE49-F238E27FC236}">
              <a16:creationId xmlns:a16="http://schemas.microsoft.com/office/drawing/2014/main" id="{912A0361-0A84-85B6-16BA-B316D212B8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255587</xdr:colOff>
      <xdr:row>40</xdr:row>
      <xdr:rowOff>44450</xdr:rowOff>
    </xdr:from>
    <xdr:to>
      <xdr:col>7</xdr:col>
      <xdr:colOff>636587</xdr:colOff>
      <xdr:row>57</xdr:row>
      <xdr:rowOff>87313</xdr:rowOff>
    </xdr:to>
    <xdr:graphicFrame macro="">
      <xdr:nvGraphicFramePr>
        <xdr:cNvPr id="26" name="Graphique 25">
          <a:extLst>
            <a:ext uri="{FF2B5EF4-FFF2-40B4-BE49-F238E27FC236}">
              <a16:creationId xmlns:a16="http://schemas.microsoft.com/office/drawing/2014/main" id="{F6ADD256-EB5D-CF7E-CD23-BF0DC1DE0A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dr="http://schemas.openxmlformats.org/drawingml/2006/spreadsheetDrawing" xmlns:xr="http://schemas.microsoft.com/office/spreadsheetml/2014/revision" mc:Ignorable="x14ac xr xr2 xr3" xr:uid="{1AB63FEE-9EE2-4771-966D-0A6E76368374}">
  <sheetPr codeName="Feuil1"/>
  <dimension ref="A1:T50"/>
  <sheetViews>
    <sheetView showGridLines="0" zoomScale="98" workbookViewId="0">
      <selection activeCell="L5" sqref="L5"/>
    </sheetView>
  </sheetViews>
  <sheetFormatPr baseColWidth="10" defaultRowHeight="14.25"/>
  <cols>
    <col min="1" max="3" width="12.59765625" style="5" customWidth="1"/>
    <col min="4" max="4" width="2.59765625" style="5" customWidth="1"/>
    <col min="5" max="12" width="10.6640625" style="5"/>
    <col min="21" max="16384" width="10.6640625" style="5"/>
  </cols>
  <sheetData>
    <row r="1" spans="1:13" ht="21">
      <c r="A1" s="6"/>
      <c r="B1" s="6"/>
      <c r="C1" s="6"/>
      <c r="E1" s="9" t="s">
        <v>39</v>
      </c>
    </row>
    <row r="2" spans="1:13" ht="18">
      <c r="A2" s="6"/>
      <c r="B2" s="7" t="s">
        <v>9</v>
      </c>
      <c r="C2" s="6"/>
      <c r="M2" s="12" t="inlineStr">
        <is>
          <t>ANALYSE PnL &amp; RISQUE</t>
        </is>
      </c>
    </row>
    <row r="3" spans="1:13">
      <c r="A3" s="6"/>
      <c r="B3" s="6"/>
      <c r="C3" s="6"/>
      <c r="E3" s="10" t="s">
        <v>14</v>
      </c>
      <c r="F3" s="10" t="s">
        <v>2</v>
      </c>
      <c r="G3" s="10" t="s">
        <v>3</v>
      </c>
      <c r="H3" s="10" t="s">
        <v>4</v>
      </c>
      <c r="I3" s="10" t="s">
        <v>5</v>
      </c>
      <c r="J3" s="10" t="s">
        <v>6</v>
      </c>
      <c r="K3" s="10" t="s">
        <v>15</v>
      </c>
      <c r="L3" s="10" t="s">
        <v>8</v>
      </c>
    </row>
    <row r="4" spans="1:13">
      <c r="A4" s="6"/>
      <c r="B4" s="6" t="s">
        <v>32</v>
      </c>
      <c r="C4" s="6"/>
      <c r="E4" s="5">
        <v>1</v>
      </c>
      <c r="F4" s="5" t="s">
        <v>31</v>
      </c>
      <c r="G4" s="5" t="s">
        <v>16</v>
      </c>
      <c r="H4" s="5" t="s">
        <v>18</v>
      </c>
      <c r="I4" s="5">
        <v>1</v>
      </c>
      <c r="J4" s="5">
        <v>100</v>
      </c>
      <c r="K4" s="5">
        <v>30</v>
      </c>
    </row>
    <row r="5" spans="1:13">
      <c r="A5" s="6"/>
      <c r="B5" s="8">
        <v>100</v>
      </c>
      <c r="C5" s="6"/>
      <c r="E5" s="5">
        <v>2</v>
      </c>
      <c r="F5" s="5" t="s">
        <v>31</v>
      </c>
      <c r="G5" s="5" t="s">
        <v>16</v>
      </c>
      <c r="H5" s="5" t="s">
        <v>41</v>
      </c>
      <c r="I5" s="5">
        <v>1</v>
      </c>
      <c r="J5" s="5">
        <v>105</v>
      </c>
      <c r="K5" s="5">
        <v>30</v>
      </c>
      <c r="L5" s="5">
        <v>2</v>
      </c>
    </row>
    <row r="6" spans="1:13">
      <c r="A6" s="6"/>
      <c r="B6" s="6"/>
      <c r="C6" s="6"/>
      <c r="E6" s="5">
        <v>3</v>
      </c>
      <c r="F6" s="5" t="s">
        <v>31</v>
      </c>
      <c r="G6" s="5" t="s">
        <v>46</v>
      </c>
      <c r="H6" s="5" t="s">
        <v>18</v>
      </c>
      <c r="I6" s="5">
        <v>1</v>
      </c>
      <c r="J6" s="5">
        <v>120</v>
      </c>
      <c r="K6" s="5">
        <v>30</v>
      </c>
      <c r="L6" s="5">
        <v>5</v>
      </c>
    </row>
    <row r="7" spans="1:13">
      <c r="A7" s="6"/>
      <c r="B7" s="6" t="s">
        <v>33</v>
      </c>
      <c r="C7" s="6"/>
    </row>
    <row r="8" spans="1:13">
      <c r="A8" s="6"/>
      <c r="B8" s="8">
        <v>0.02</v>
      </c>
      <c r="C8" s="6"/>
    </row>
    <row r="9" spans="1:13">
      <c r="A9" s="6"/>
      <c r="B9" s="6"/>
      <c r="C9" s="6"/>
    </row>
    <row r="10" spans="1:13">
      <c r="A10" s="6"/>
      <c r="B10" s="6" t="s">
        <v>34</v>
      </c>
      <c r="C10" s="6"/>
    </row>
    <row r="11" spans="1:13">
      <c r="A11" s="6"/>
      <c r="B11" s="8">
        <v>0.25</v>
      </c>
      <c r="C11" s="6"/>
    </row>
    <row r="12" spans="1:13">
      <c r="A12" s="6"/>
      <c r="B12" s="6" t="inlineStr">
        <is>
          <t>Dividende (q)</t>
        </is>
      </c>
      <c r="C12" s="6"/>
    </row>
    <row r="13" spans="1:13">
      <c r="A13" s="6"/>
      <c r="B13" s="8">
        <v>0</v>
      </c>
      <c r="C13" s="6"/>
    </row>
    <row r="14" spans="1:13">
      <c r="A14" s="6"/>
      <c r="B14" s="11" t="s">
        <v>35</v>
      </c>
      <c r="C14" s="6"/>
    </row>
    <row r="15" spans="1:13">
      <c r="A15" s="6"/>
      <c r="B15" s="6"/>
      <c r="C15" s="6"/>
    </row>
    <row r="16" spans="1:13">
      <c r="A16" s="6"/>
      <c r="B16" s="6" t="s">
        <v>36</v>
      </c>
      <c r="C16" s="6"/>
    </row>
    <row r="17" spans="1:3">
      <c r="A17" s="6"/>
      <c r="B17" s="8">
        <v>50</v>
      </c>
      <c r="C17" s="6"/>
    </row>
    <row r="18" spans="1:3">
      <c r="A18" s="6"/>
      <c r="B18" s="6"/>
      <c r="C18" s="6"/>
    </row>
    <row r="19" spans="1:3">
      <c r="A19" s="6"/>
      <c r="B19" s="6" t="s">
        <v>37</v>
      </c>
      <c r="C19" s="6"/>
    </row>
    <row r="20" spans="1:3">
      <c r="A20" s="6"/>
      <c r="B20" s="8">
        <v>500</v>
      </c>
      <c r="C20" s="6"/>
    </row>
    <row r="21" spans="1:3">
      <c r="A21" s="6"/>
      <c r="B21" s="6"/>
      <c r="C21" s="6"/>
    </row>
    <row r="22" spans="1:3">
      <c r="A22" s="6"/>
      <c r="B22" s="6" t="s">
        <v>38</v>
      </c>
      <c r="C22" s="6"/>
    </row>
    <row r="23" spans="1:3">
      <c r="A23" s="6"/>
      <c r="B23" s="8">
        <v>5</v>
      </c>
      <c r="C23" s="6"/>
    </row>
    <row r="24" spans="1:3">
      <c r="A24" s="6"/>
      <c r="B24" s="6"/>
      <c r="C24" s="6"/>
    </row>
    <row r="25" spans="1:3">
      <c r="A25" s="6"/>
      <c r="B25" s="6"/>
      <c r="C25" s="6"/>
    </row>
    <row r="26" spans="1:3">
      <c r="A26" s="6"/>
      <c r="B26" s="11" t="s">
        <v>43</v>
      </c>
      <c r="C26" s="6"/>
    </row>
    <row r="27" spans="1:3">
      <c r="A27" s="6"/>
      <c r="B27" s="6"/>
      <c r="C27" s="6"/>
    </row>
    <row r="28" spans="1:3">
      <c r="A28" s="6"/>
      <c r="B28" s="6"/>
      <c r="C28" s="6"/>
    </row>
    <row r="29" spans="1:3">
      <c r="A29" s="6"/>
      <c r="B29" s="6"/>
      <c r="C29" s="6"/>
    </row>
    <row r="30" spans="1:3">
      <c r="A30" s="6"/>
      <c r="B30" s="6"/>
      <c r="C30" s="6"/>
    </row>
    <row r="31" spans="1:3">
      <c r="A31" s="6"/>
      <c r="B31" s="6"/>
      <c r="C31" s="6"/>
    </row>
    <row r="32" spans="1:3">
      <c r="A32" s="6"/>
      <c r="B32" s="6"/>
      <c r="C32" s="6"/>
    </row>
    <row r="33" spans="1:3">
      <c r="A33" s="6"/>
      <c r="B33" s="6"/>
      <c r="C33" s="6"/>
    </row>
    <row r="34" spans="1:3">
      <c r="A34" s="6"/>
      <c r="B34" s="6"/>
      <c r="C34" s="6"/>
    </row>
    <row r="35" spans="1:3">
      <c r="A35" s="6"/>
      <c r="B35" s="6"/>
      <c r="C35" s="6"/>
    </row>
    <row r="36" spans="1:3">
      <c r="A36" s="6"/>
      <c r="B36" s="6"/>
      <c r="C36" s="6"/>
    </row>
    <row r="37" spans="1:3">
      <c r="A37" s="6"/>
      <c r="B37" s="6"/>
      <c r="C37" s="6"/>
    </row>
    <row r="38" spans="1:3">
      <c r="A38" s="6"/>
      <c r="B38" s="6"/>
      <c r="C38" s="6"/>
    </row>
    <row r="39" spans="1:3">
      <c r="A39" s="6"/>
      <c r="B39" s="6"/>
      <c r="C39" s="6"/>
    </row>
    <row r="40" spans="1:3">
      <c r="A40" s="6"/>
      <c r="B40" s="6"/>
      <c r="C40" s="6"/>
    </row>
    <row r="41" spans="1:3">
      <c r="A41" s="6"/>
      <c r="B41" s="6"/>
      <c r="C41" s="6"/>
    </row>
    <row r="42" spans="1:3">
      <c r="A42" s="6"/>
      <c r="B42" s="6"/>
      <c r="C42" s="6"/>
    </row>
    <row r="43" spans="1:3">
      <c r="A43" s="6"/>
      <c r="B43" s="6"/>
      <c r="C43" s="6"/>
    </row>
    <row r="44" spans="1:3">
      <c r="A44" s="6"/>
      <c r="B44" s="6"/>
      <c r="C44" s="6"/>
    </row>
    <row r="45" spans="1:3">
      <c r="A45" s="6"/>
      <c r="B45" s="6"/>
      <c r="C45" s="6"/>
    </row>
    <row r="46" spans="1:3">
      <c r="A46" s="6"/>
      <c r="B46" s="6"/>
      <c r="C46" s="6"/>
    </row>
    <row r="47" spans="1:3">
      <c r="A47" s="6"/>
      <c r="B47" s="6"/>
      <c r="C47" s="6"/>
    </row>
    <row r="48" spans="1:3">
      <c r="A48" s="6"/>
      <c r="B48" s="6"/>
      <c r="C48" s="6"/>
    </row>
    <row r="49" spans="1:3">
      <c r="A49" s="6"/>
      <c r="B49" s="6"/>
      <c r="C49" s="6"/>
    </row>
    <row r="50" spans="1:3">
      <c r="A50" s="6"/>
      <c r="B50" s="6"/>
      <c r="C50" s="6"/>
    </row>
  </sheetData>
  <pageMargins left="0.7" right="0.7" top="0.75" bottom="0.75" header="0.3" footer="0.3"/>
  <drawing r:id="rId1"/>
  <legacyDrawing r:id="rId2"/>
  <mc:AlternateContent>
    <mc:Choice Requires="x14">
      <controls>
        <mc:AlternateContent>
          <mc:Choice Requires="x14">
            <control shapeId="16386" r:id="rId3" name="Button 2">
              <controlPr defaultSize="0" print="0" autoFill="0" autoPict="0" macro="[0]!Ouvrir_Portfolio">
                <anchor moveWithCells="1" sizeWithCells="1">
                  <from>
                    <xdr:col>0</xdr:col>
                    <xdr:colOff>890588</xdr:colOff>
                    <xdr:row>26</xdr:row>
                    <xdr:rowOff>147638</xdr:rowOff>
                  </from>
                  <to>
                    <xdr:col>2</xdr:col>
                    <xdr:colOff>442913</xdr:colOff>
                    <xdr:row>27</xdr:row>
                    <xdr:rowOff>185738</xdr:rowOff>
                  </to>
                </anchor>
              </controlPr>
            </control>
          </mc:Choice>
        </mc:AlternateContent>
        <mc:AlternateContent>
          <mc:Choice Requires="x14">
            <control shapeId="16388" r:id="rId4" name="Button 4">
              <controlPr defaultSize="0" print="0" autoFill="0" autoPict="0" macro="[0]!LanceTout">
                <anchor moveWithCells="1" sizeWithCells="1">
                  <from>
                    <xdr:col>0</xdr:col>
                    <xdr:colOff>876300</xdr:colOff>
                    <xdr:row>29</xdr:row>
                    <xdr:rowOff>9525</xdr:rowOff>
                  </from>
                  <to>
                    <xdr:col>2</xdr:col>
                    <xdr:colOff>442913</xdr:colOff>
                    <xdr:row>30</xdr:row>
                    <xdr:rowOff>23813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25523-8248-4497-8FC2-D6A64A02CC5E}">
  <sheetPr codeName="Feuil2"/>
  <dimension ref="D1:H10"/>
  <sheetViews>
    <sheetView zoomScale="94" zoomScaleNormal="100" workbookViewId="0">
      <selection activeCell="D9" sqref="D9"/>
    </sheetView>
  </sheetViews>
  <sheetFormatPr baseColWidth="10" defaultRowHeight="14.25"/>
  <cols>
    <col min="1" max="1" width="13.6640625" bestFit="1" customWidth="1"/>
    <col min="2" max="2" width="11.796875" customWidth="1"/>
    <col min="10" max="10" width="19.86328125" customWidth="1"/>
  </cols>
  <sheetData>
    <row r="1" spans="4:8">
      <c r="D1" s="2" t="s">
        <v>0</v>
      </c>
    </row>
    <row r="3" spans="4:8">
      <c r="D3" s="2" t="s">
        <v>1</v>
      </c>
      <c r="E3" s="3"/>
      <c r="G3" s="2" t="s">
        <v>9</v>
      </c>
      <c r="H3" s="3"/>
    </row>
    <row r="4" spans="4:8">
      <c r="D4" s="2" t="s">
        <v>2</v>
      </c>
      <c r="E4" s="3"/>
      <c r="G4" s="2" t="s">
        <v>10</v>
      </c>
      <c r="H4" s="3">
        <v>100</v>
      </c>
    </row>
    <row r="5" spans="4:8">
      <c r="D5" s="2" t="s">
        <v>3</v>
      </c>
      <c r="E5" s="3" t="s">
        <v>17</v>
      </c>
      <c r="G5" s="2" t="s">
        <v>11</v>
      </c>
      <c r="H5" s="3">
        <v>0.25</v>
      </c>
    </row>
    <row r="6" spans="4:8">
      <c r="D6" s="2" t="s">
        <v>4</v>
      </c>
      <c r="E6" s="3" t="s">
        <v>18</v>
      </c>
      <c r="G6" s="2" t="s">
        <v>12</v>
      </c>
      <c r="H6" s="3">
        <v>0.05</v>
      </c>
    </row>
    <row r="7" spans="4:8">
      <c r="D7" s="2" t="s">
        <v>5</v>
      </c>
      <c r="E7" s="3"/>
      <c r="G7" s="2" t="s">
        <v>13</v>
      </c>
      <c r="H7" s="4">
        <f ca="1">TODAY()</f>
        <v>46228</v>
      </c>
    </row>
    <row r="8" spans="4:8">
      <c r="D8" s="2" t="s">
        <v>6</v>
      </c>
      <c r="E8" s="3"/>
      <c r="G8" s="2" t="s">
        <v>22</v>
      </c>
      <c r="H8" s="3">
        <v>50</v>
      </c>
    </row>
    <row r="9" spans="4:8">
      <c r="D9" s="2" t="s">
        <v>7</v>
      </c>
      <c r="E9" s="3" t="s">
        <v>20</v>
      </c>
      <c r="G9" s="2" t="s">
        <v>23</v>
      </c>
      <c r="H9" s="3">
        <v>150</v>
      </c>
    </row>
    <row r="10" spans="4:8">
      <c r="D10" s="1"/>
      <c r="G10" s="2" t="s">
        <v>21</v>
      </c>
      <c r="H10" s="3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mc="http://schemas.openxmlformats.org/markup-compatibility/2006" xmlns:xr="http://schemas.microsoft.com/office/spreadsheetml/2014/revision" mc:Ignorable="x14ac xr xr2 xr3" xr:uid="{74A5F461-9CF0-4131-90EF-5279082E751E}">
  <sheetPr codeName="Feuil5"/>
  <dimension ref="A1:I92"/>
  <sheetViews>
    <sheetView workbookViewId="0">
      <selection activeCell="J18" sqref="J18"/>
    </sheetView>
  </sheetViews>
  <sheetFormatPr baseColWidth="10" defaultRowHeight="14.25"/>
  <cols>
    <col min="1" max="1" width="3.73046875" bestFit="1" customWidth="1"/>
    <col min="2" max="5" width="11.73046875" bestFit="1" customWidth="1"/>
    <col min="6" max="6" width="12.33203125" bestFit="1" customWidth="1"/>
    <col min="7" max="7" width="11.73046875" bestFit="1" customWidth="1"/>
    <col min="8" max="9" width="12.33203125" bestFit="1" customWidth="1"/>
  </cols>
  <sheetData>
    <row r="1" spans="1:9">
      <c r="A1" t="inlineStr">
        <is>
          <t>Spot</t>
        </is>
      </c>
      <c r="B1" t="inlineStr">
        <is>
          <t>Valeur</t>
        </is>
      </c>
      <c r="C1" t="inlineStr">
        <is>
          <t>Delta</t>
        </is>
      </c>
      <c r="D1" t="inlineStr">
        <is>
          <t>Gamma</t>
        </is>
      </c>
      <c r="E1" t="inlineStr">
        <is>
          <t>Vega / 1 pt vol</t>
        </is>
      </c>
      <c r="F1" t="inlineStr">
        <is>
          <t>Theta / jour</t>
        </is>
      </c>
      <c r="G1" t="inlineStr">
        <is>
          <t>Rho / 1 pt taux</t>
        </is>
      </c>
      <c r="H1" t="inlineStr">
        <is>
          <t>PnL échéance</t>
        </is>
      </c>
      <c r="I1" t="inlineStr">
        <is>
          <t>PnL MTM</t>
        </is>
      </c>
    </row>
    <row r="2" spans="1:9">
      <c r="A2">
        <v>50</v>
      </c>
      <c r="B2">
        <v>69.802901768956616</v>
      </c>
      <c r="C2">
        <v>-1</v>
      </c>
      <c r="D2">
        <v>9.6116182334448676e-22</v>
      </c>
      <c r="E2">
        <v>4.9374751199203084e-22</v>
      </c>
      <c r="F2">
        <v>0.0065645425626825547</v>
      </c>
      <c r="G2">
        <v>-0.098468138440238329</v>
      </c>
      <c r="H2">
        <v>64.060754498758115</v>
      </c>
      <c r="I2">
        <v>63.863656267714731</v>
      </c>
    </row>
    <row r="3" spans="1:9">
      <c r="A3">
        <v>55</v>
      </c>
      <c r="B3">
        <v>64.802901768956616</v>
      </c>
      <c r="C3">
        <v>-1</v>
      </c>
      <c r="D3">
        <v>1.2822149527411866e-16</v>
      </c>
      <c r="E3">
        <v>7.9699319836481293e-17</v>
      </c>
      <c r="F3">
        <v>0.0065645425626825208</v>
      </c>
      <c r="G3">
        <v>-0.098468138440238329</v>
      </c>
      <c r="H3">
        <v>59.060754498758115</v>
      </c>
      <c r="I3">
        <v>58.863656267714731</v>
      </c>
    </row>
    <row r="4" spans="1:9">
      <c r="A4">
        <v>60</v>
      </c>
      <c r="B4">
        <v>59.802901768957064</v>
      </c>
      <c r="C4">
        <v>-0.99999999999922107</v>
      </c>
      <c r="D4">
        <v>1.304246540060642e-12</v>
      </c>
      <c r="E4">
        <v>9.6478511182568036e-13</v>
      </c>
      <c r="F4">
        <v>0.006564542562278025</v>
      </c>
      <c r="G4">
        <v>-0.09846813844020029</v>
      </c>
      <c r="H4">
        <v>54.060754498758115</v>
      </c>
      <c r="I4">
        <v>53.863656267715179</v>
      </c>
    </row>
    <row r="5" spans="1:9">
      <c r="A5">
        <v>65</v>
      </c>
      <c r="B5">
        <v>54.802901769921917</v>
      </c>
      <c r="C5">
        <v>-0.99999999868917788</v>
      </c>
      <c r="D5">
        <v>1.7171679263208494e-09</v>
      </c>
      <c r="E5">
        <v>1.4907605113778603e-09</v>
      </c>
      <c r="F5">
        <v>0.0065645419369165531</v>
      </c>
      <c r="G5">
        <v>-0.098468138371001504</v>
      </c>
      <c r="H5">
        <v>49.060754498758115</v>
      </c>
      <c r="I5">
        <v>48.863656268680032</v>
      </c>
    </row>
    <row r="6" spans="1:9">
      <c r="A6">
        <v>70</v>
      </c>
      <c r="B6">
        <v>49.802902170268247</v>
      </c>
      <c r="C6">
        <v>-0.99999957290168751</v>
      </c>
      <c r="D6">
        <v>4.3331971905798698e-07</v>
      </c>
      <c r="E6">
        <v>4.3628766233920608e-07</v>
      </c>
      <c r="F6">
        <v>0.0065643591599609512</v>
      </c>
      <c r="G6">
        <v>-0.098468114197303905</v>
      </c>
      <c r="H6">
        <v>44.060754498758115</v>
      </c>
      <c r="I6">
        <v>43.863656669026362</v>
      </c>
    </row>
    <row r="7" spans="1:9">
      <c r="A7">
        <v>75</v>
      </c>
      <c r="B7">
        <v>44.802946002997217</v>
      </c>
      <c r="C7">
        <v>-0.99996351929257843</v>
      </c>
      <c r="D7">
        <v>2.8170862013234755e-05</v>
      </c>
      <c r="E7">
        <v>3.2560499758447706e-05</v>
      </c>
      <c r="F7">
        <v>0.0065508281908508185</v>
      </c>
      <c r="G7">
        <v>-0.098465925986252562</v>
      </c>
      <c r="H7">
        <v>39.060754498758115</v>
      </c>
      <c r="I7">
        <v>38.863700501755332</v>
      </c>
    </row>
    <row r="8" spans="1:9">
      <c r="A8">
        <v>80</v>
      </c>
      <c r="B8">
        <v>39.804546703150635</v>
      </c>
      <c r="C8">
        <v>-0.99896689735854194</v>
      </c>
      <c r="D8">
        <v>0.00059023074597855114</v>
      </c>
      <c r="E8">
        <v>0.00077619385772521789</v>
      </c>
      <c r="F8">
        <v>0.0062366899195642998</v>
      </c>
      <c r="G8">
        <v>-0.098401560404247121</v>
      </c>
      <c r="H8">
        <v>34.060754498758115</v>
      </c>
      <c r="I8">
        <v>33.86530120190875</v>
      </c>
    </row>
    <row r="9" spans="1:9">
      <c r="A9">
        <v>85</v>
      </c>
      <c r="B9">
        <v>34.82793176565395</v>
      </c>
      <c r="C9">
        <v>-0.98833209145981715</v>
      </c>
      <c r="D9">
        <v>0.0047053549731692077</v>
      </c>
      <c r="E9">
        <v>0.0069855184276330527</v>
      </c>
      <c r="F9">
        <v>0.0036009377075586525</v>
      </c>
      <c r="G9">
        <v>-0.097673555786086386</v>
      </c>
      <c r="H9">
        <v>29.060754498758115</v>
      </c>
      <c r="I9">
        <v>28.888686264412065</v>
      </c>
    </row>
    <row r="10" spans="1:9">
      <c r="A10">
        <v>90</v>
      </c>
      <c r="B10">
        <v>29.985577518403105</v>
      </c>
      <c r="C10">
        <v>-0.93909619582921922</v>
      </c>
      <c r="D10">
        <v>0.015938133297319319</v>
      </c>
      <c r="E10">
        <v>0.026527167063346537</v>
      </c>
      <c r="F10">
        <v>-0.0047787816110227282</v>
      </c>
      <c r="G10">
        <v>-0.094113069980574962</v>
      </c>
      <c r="H10">
        <v>24.060754498758115</v>
      </c>
      <c r="I10">
        <v>24.04633201716122</v>
      </c>
    </row>
    <row r="11" spans="1:9">
      <c r="A11">
        <v>95</v>
      </c>
      <c r="B11">
        <v>25.535571841386236</v>
      </c>
      <c r="C11">
        <v>-0.83419768627419799</v>
      </c>
      <c r="D11">
        <v>0.023620152258114785</v>
      </c>
      <c r="E11">
        <v>0.043802439889620397</v>
      </c>
      <c r="F11">
        <v>-0.012509408289856808</v>
      </c>
      <c r="G11">
        <v>-0.086124124962275395</v>
      </c>
      <c r="H11">
        <v>19.060754498758115</v>
      </c>
      <c r="I11">
        <v>19.596326340144351</v>
      </c>
    </row>
    <row r="12" spans="1:9">
      <c r="A12">
        <v>100</v>
      </c>
      <c r="B12">
        <v>21.631801120628481</v>
      </c>
      <c r="C12">
        <v>-0.73707301400000014</v>
      </c>
      <c r="D12">
        <v>0.012231360053372773</v>
      </c>
      <c r="E12">
        <v>0.025132931616519413</v>
      </c>
      <c r="F12">
        <v>-0.0052479944281271914</v>
      </c>
      <c r="G12">
        <v>-0.078360906181338522</v>
      </c>
      <c r="H12">
        <v>14.060754498758115</v>
      </c>
      <c r="I12">
        <v>15.692555619386596</v>
      </c>
    </row>
    <row r="13" spans="1:9">
      <c r="A13">
        <v>105</v>
      </c>
      <c r="B13">
        <v>18.026157470970574</v>
      </c>
      <c r="C13">
        <v>-0.71764043600795413</v>
      </c>
      <c r="D13">
        <v>-0.00218093064880737</v>
      </c>
      <c r="E13">
        <v>-0.0049407041924180543</v>
      </c>
      <c r="F13">
        <v>0.0071752515825562442</v>
      </c>
      <c r="G13">
        <v>-0.076749372535730775</v>
      </c>
      <c r="H13">
        <v>14.060754498758115</v>
      </c>
      <c r="I13">
        <v>12.086911969728689</v>
      </c>
    </row>
    <row r="14" spans="1:9">
      <c r="A14">
        <v>110</v>
      </c>
      <c r="B14">
        <v>14.417488305918681</v>
      </c>
      <c r="C14">
        <v>-0.71896090673853219</v>
      </c>
      <c r="D14">
        <v>0.0058717727299428396</v>
      </c>
      <c r="E14">
        <v>0.014598996581981181</v>
      </c>
      <c r="F14">
        <v>-0.00095945288374382071</v>
      </c>
      <c r="G14">
        <v>-0.076851935381225131</v>
      </c>
      <c r="H14">
        <v>9.060754498758115</v>
      </c>
      <c r="I14">
        <v>8.4782428046767961</v>
      </c>
    </row>
    <row r="15" spans="1:9">
      <c r="A15">
        <v>115</v>
      </c>
      <c r="B15">
        <v>10.987544101248318</v>
      </c>
      <c r="C15">
        <v>-0.6338841580082778</v>
      </c>
      <c r="D15">
        <v>0.028343769894137644</v>
      </c>
      <c r="E15">
        <v>0.077023224010267885</v>
      </c>
      <c r="F15">
        <v>-0.027496614263335807</v>
      </c>
      <c r="G15">
        <v>-0.068945936114137199</v>
      </c>
      <c r="H15">
        <v>4.060754498758115</v>
      </c>
      <c r="I15">
        <v>5.0482986000064329</v>
      </c>
    </row>
    <row r="16" spans="1:9">
      <c r="A16">
        <v>120</v>
      </c>
      <c r="B16">
        <v>8.2424391035870812</v>
      </c>
      <c r="C16">
        <v>-0.45388045066398064</v>
      </c>
      <c r="D16">
        <v>0.04055614775671082</v>
      </c>
      <c r="E16">
        <v>0.12000175226643203</v>
      </c>
      <c r="F16">
        <v>-0.046564670210560474</v>
      </c>
      <c r="G16">
        <v>-0.051540898506792963</v>
      </c>
      <c r="H16">
        <v>-0.93924550124188499</v>
      </c>
      <c r="I16">
        <v>2.3031936023451962</v>
      </c>
    </row>
    <row r="17" spans="1:9">
      <c r="A17">
        <v>125</v>
      </c>
      <c r="B17">
        <v>6.47184226033459</v>
      </c>
      <c r="C17">
        <v>-0.2592877244256897</v>
      </c>
      <c r="D17">
        <v>0.034844286382488515</v>
      </c>
      <c r="E17">
        <v>0.11187163864240747</v>
      </c>
      <c r="F17">
        <v>-0.044482617955968647</v>
      </c>
      <c r="G17">
        <v>-0.031958472175517103</v>
      </c>
      <c r="H17">
        <v>-0.93924550124188499</v>
      </c>
      <c r="I17">
        <v>0.53259675909270499</v>
      </c>
    </row>
    <row r="18" spans="1:9">
      <c r="A18">
        <v>130</v>
      </c>
      <c r="B18">
        <v>5.5557017356507608</v>
      </c>
      <c r="C18">
        <v>-0.11879861860506558</v>
      </c>
      <c r="D18">
        <v>0.021074311640836303</v>
      </c>
      <c r="E18">
        <v>0.073182712341808259</v>
      </c>
      <c r="F18">
        <v>-0.029342138060905444</v>
      </c>
      <c r="G18">
        <v>-0.017259881222719972</v>
      </c>
      <c r="H18">
        <v>-0.93924550124188499</v>
      </c>
      <c r="I18">
        <v>-0.38354376559112424</v>
      </c>
    </row>
    <row r="19" spans="1:9">
      <c r="A19">
        <v>135</v>
      </c>
      <c r="B19">
        <v>5.1721675249619041</v>
      </c>
      <c r="C19">
        <v>-0.044195908988973742</v>
      </c>
      <c r="D19">
        <v>0.0096184620003151519</v>
      </c>
      <c r="E19">
        <v>0.036019822593645952</v>
      </c>
      <c r="F19">
        <v>-0.014397924332458961</v>
      </c>
      <c r="G19">
        <v>-0.0091550262234027582</v>
      </c>
      <c r="H19">
        <v>-0.93924550124188499</v>
      </c>
      <c r="I19">
        <v>-0.76707797627998087</v>
      </c>
    </row>
    <row r="20" spans="1:9">
      <c r="A20">
        <v>140</v>
      </c>
      <c r="B20">
        <v>5.040585360147146</v>
      </c>
      <c r="C20">
        <v>-0.013546717773408323</v>
      </c>
      <c r="D20">
        <v>0.0034524220334491745</v>
      </c>
      <c r="E20">
        <v>0.013904275038822703</v>
      </c>
      <c r="F20">
        <v>-0.0054133314479976238</v>
      </c>
      <c r="G20">
        <v>-0.0057017472726775256</v>
      </c>
      <c r="H20">
        <v>-0.93924550124188499</v>
      </c>
      <c r="I20">
        <v>-0.89866014109473902</v>
      </c>
    </row>
    <row r="21" spans="1:9">
      <c r="A21">
        <v>145</v>
      </c>
      <c r="B21">
        <v>5.0030611496032806</v>
      </c>
      <c r="C21">
        <v>-0.0034735698090567757</v>
      </c>
      <c r="D21">
        <v>0.0010039623463520937</v>
      </c>
      <c r="E21">
        <v>0.0043373236298738568</v>
      </c>
      <c r="F21">
        <v>-0.0015054796162693677</v>
      </c>
      <c r="G21">
        <v>-0.0045260784426710858</v>
      </c>
      <c r="H21">
        <v>-0.93924550124188499</v>
      </c>
      <c r="I21">
        <v>-0.93618435163860436</v>
      </c>
    </row>
    <row r="22" spans="1:9">
      <c r="A22">
        <v>150</v>
      </c>
      <c r="B22">
        <v>4.9940360158523855</v>
      </c>
      <c r="C22">
        <v>-0.00075637382717308466</v>
      </c>
      <c r="D22">
        <v>0.0002422299045234798</v>
      </c>
      <c r="E22">
        <v>0.0011198985311873209</v>
      </c>
      <c r="F22">
        <v>-0.0001867618077246713</v>
      </c>
      <c r="G22">
        <v>-0.0041979387040506667</v>
      </c>
      <c r="H22">
        <v>-0.93924550124188499</v>
      </c>
      <c r="I22">
        <v>-0.94520948538949945</v>
      </c>
    </row>
    <row r="23" spans="1:9">
      <c r="A23">
        <v>155</v>
      </c>
      <c r="B23">
        <v>4.9921790610058876</v>
      </c>
      <c r="C23">
        <v>-0.00014189397816499749</v>
      </c>
      <c r="D23">
        <v>4.9475680655691779e-05</v>
      </c>
      <c r="E23">
        <v>0.00024424381392184832</v>
      </c>
      <c r="F23">
        <v>0.00017298092927437814</v>
      </c>
      <c r="G23">
        <v>-0.0041212377761272222</v>
      </c>
      <c r="H23">
        <v>-0.93924550124188499</v>
      </c>
      <c r="I23">
        <v>-0.9470664402359974</v>
      </c>
    </row>
    <row r="24" spans="1:9">
      <c r="A24">
        <v>160</v>
      </c>
      <c r="B24">
        <v>4.9918477404603143</v>
      </c>
      <c r="C24">
        <v>-2.324435283684867e-05</v>
      </c>
      <c r="D24">
        <v>8.7052522954507195e-06</v>
      </c>
      <c r="E24">
        <v>4.5792012074699677e-05</v>
      </c>
      <c r="F24">
        <v>0.00025464968466280629</v>
      </c>
      <c r="G24">
        <v>-0.0041059453454089434</v>
      </c>
      <c r="H24">
        <v>-0.93924550124188499</v>
      </c>
      <c r="I24">
        <v>-0.94739776078157067</v>
      </c>
    </row>
    <row r="25" spans="1:9">
      <c r="A25">
        <v>165</v>
      </c>
      <c r="B25">
        <v>4.9917958224110892</v>
      </c>
      <c r="C25">
        <v>-3.3668048460278044e-06</v>
      </c>
      <c r="D25">
        <v>1.33981057678746e-06</v>
      </c>
      <c r="E25">
        <v>7.4951389629531358e-06</v>
      </c>
      <c r="F25">
        <v>0.00027043052379981255</v>
      </c>
      <c r="G25">
        <v>-0.0041033024755156335</v>
      </c>
      <c r="H25">
        <v>-0.93924550124188499</v>
      </c>
      <c r="I25">
        <v>-0.94744967883079578</v>
      </c>
    </row>
    <row r="26" spans="1:9">
      <c r="A26">
        <v>170</v>
      </c>
      <c r="B26">
        <v>4.9917885925884029</v>
      </c>
      <c r="C26">
        <v>-4.3615270417518559e-07</v>
      </c>
      <c r="D26">
        <v>1.8283324075470112e-07</v>
      </c>
      <c r="E26">
        <v>1.085728902289903e-06</v>
      </c>
      <c r="F26">
        <v>0.00027307433835727486</v>
      </c>
      <c r="G26">
        <v>-0.004102900880998424</v>
      </c>
      <c r="H26">
        <v>-0.93924550124188499</v>
      </c>
      <c r="I26">
        <v>-0.94745690865348209</v>
      </c>
    </row>
    <row r="27" spans="1:9">
      <c r="A27">
        <v>175</v>
      </c>
      <c r="B27">
        <v>4.9917876881498273</v>
      </c>
      <c r="C27">
        <v>-5.10643394235899e-08</v>
      </c>
      <c r="D27">
        <v>2.2389173576087223e-08</v>
      </c>
      <c r="E27">
        <v>1.4089077550020643e-07</v>
      </c>
      <c r="F27">
        <v>0.00027346439821756386</v>
      </c>
      <c r="G27">
        <v>-0.0041028465406103319</v>
      </c>
      <c r="H27">
        <v>-0.93924550124188499</v>
      </c>
      <c r="I27">
        <v>-0.94745781309205768</v>
      </c>
    </row>
    <row r="28" spans="1:9">
      <c r="A28">
        <v>180</v>
      </c>
      <c r="B28">
        <v>4.9917875854961133</v>
      </c>
      <c r="C28">
        <v>-5.4548678907195836e-09</v>
      </c>
      <c r="D28">
        <v>2.4868379766337246e-09</v>
      </c>
      <c r="E28">
        <v>1.6556208995123151e-08</v>
      </c>
      <c r="F28">
        <v>0.00027351576280546777</v>
      </c>
      <c r="G28">
        <v>-0.004102839918388247</v>
      </c>
      <c r="H28">
        <v>-0.93924550124188499</v>
      </c>
      <c r="I28">
        <v>-0.94745791574577165</v>
      </c>
    </row>
    <row r="29" spans="1:9">
      <c r="A29">
        <v>185</v>
      </c>
      <c r="B29">
        <v>4.9917875748292424</v>
      </c>
      <c r="C29">
        <v>-5.3627591256599771e-10</v>
      </c>
      <c r="D29">
        <v>2.5295684993260489e-10</v>
      </c>
      <c r="E29">
        <v>1.7789277100568636e-09</v>
      </c>
      <c r="F29">
        <v>0.00027352187105630064</v>
      </c>
      <c r="G29">
        <v>-0.0041028391841426842</v>
      </c>
      <c r="H29">
        <v>-0.93924550124188499</v>
      </c>
      <c r="I29">
        <v>-0.94745792641264259</v>
      </c>
    </row>
    <row r="30" spans="1:9">
      <c r="A30">
        <v>190</v>
      </c>
      <c r="B30">
        <v>4.9917875738060733</v>
      </c>
      <c r="C30">
        <v>-4.890288174408397e-11</v>
      </c>
      <c r="D30">
        <v>2.37666180567435e-11</v>
      </c>
      <c r="E30">
        <v>1.7629621476337816e-10</v>
      </c>
      <c r="F30">
        <v>0.00027352253383626469</v>
      </c>
      <c r="G30">
        <v>-0.0041028391093953032</v>
      </c>
      <c r="H30">
        <v>-0.93924550124188499</v>
      </c>
      <c r="I30">
        <v>-0.9474579274358117</v>
      </c>
    </row>
    <row r="31" spans="1:9">
      <c r="A31">
        <v>195</v>
      </c>
      <c r="B31">
        <v>4.9917875737148085</v>
      </c>
      <c r="C31">
        <v>-4.1658898553009749e-12</v>
      </c>
      <c r="D31">
        <v>2.0785704472981857e-12</v>
      </c>
      <c r="E31">
        <v>1.6240611217502774e-11</v>
      </c>
      <c r="F31">
        <v>0.00027352260005648524</v>
      </c>
      <c r="G31">
        <v>-0.0041028391023510951</v>
      </c>
      <c r="H31">
        <v>-0.93924550124188499</v>
      </c>
      <c r="I31">
        <v>-0.94745792752707647</v>
      </c>
    </row>
    <row r="32" spans="1:9">
      <c r="A32">
        <v>200</v>
      </c>
      <c r="B32">
        <v>4.9917875737071782</v>
      </c>
      <c r="C32">
        <v>-3.3373304120232206e-13</v>
      </c>
      <c r="D32">
        <v>1.7039618588394809e-13</v>
      </c>
      <c r="E32">
        <v>1.4005165963064225e-12</v>
      </c>
      <c r="F32">
        <v>0.00027352260619858428</v>
      </c>
      <c r="G32">
        <v>-0.0041028391017319905</v>
      </c>
      <c r="H32">
        <v>-0.93924550124188499</v>
      </c>
      <c r="I32">
        <v>-0.94745792753470681</v>
      </c>
    </row>
    <row r="33" spans="1:9">
      <c r="A33">
        <v>205</v>
      </c>
      <c r="B33">
        <v>4.9917875737065813</v>
      </c>
      <c r="C33">
        <v>-2.5313084961453569e-14</v>
      </c>
      <c r="D33">
        <v>1.317588171895059e-14</v>
      </c>
      <c r="E33">
        <v>1.1377734847374626e-13</v>
      </c>
      <c r="F33">
        <v>0.00027352260673132003</v>
      </c>
      <c r="G33">
        <v>-0.0041028391016809046</v>
      </c>
      <c r="H33">
        <v>-0.93924550124188499</v>
      </c>
      <c r="I33">
        <v>-0.94745792753530367</v>
      </c>
    </row>
    <row r="34" spans="1:9">
      <c r="A34">
        <v>210</v>
      </c>
      <c r="B34">
        <v>4.9917875737065325</v>
      </c>
      <c r="C34">
        <v>-1.7763568394002505e-15</v>
      </c>
      <c r="D34">
        <v>9.6647401871462074e-16</v>
      </c>
      <c r="E34">
        <v>8.7578433339687881e-15</v>
      </c>
      <c r="F34">
        <v>0.0002735226067748129</v>
      </c>
      <c r="G34">
        <v>-0.004102839101676926</v>
      </c>
      <c r="H34">
        <v>-0.93924550124188499</v>
      </c>
      <c r="I34">
        <v>-0.94745792753535252</v>
      </c>
    </row>
    <row r="35" spans="1:9">
      <c r="A35">
        <v>215</v>
      </c>
      <c r="B35">
        <v>4.9917875737065343</v>
      </c>
      <c r="C35">
        <v>-1.1102230246251565e-16</v>
      </c>
      <c r="D35">
        <v>6.7596686936418241e-17</v>
      </c>
      <c r="E35">
        <v>6.4205277814436983e-16</v>
      </c>
      <c r="F35">
        <v>0.0002735226067781748</v>
      </c>
      <c r="G35">
        <v>-0.0041028391016766303</v>
      </c>
      <c r="H35">
        <v>-0.93924550124188499</v>
      </c>
      <c r="I35">
        <v>-0.94745792753535074</v>
      </c>
    </row>
    <row r="36" spans="1:9">
      <c r="A36">
        <v>220</v>
      </c>
      <c r="B36">
        <v>4.9917875737065316</v>
      </c>
      <c r="C36">
        <v>0</v>
      </c>
      <c r="D36">
        <v>4.5291090133135395e-18</v>
      </c>
      <c r="E36">
        <v>4.5042919776241495e-17</v>
      </c>
      <c r="F36">
        <v>0.00027352260677842211</v>
      </c>
      <c r="G36">
        <v>-0.0041028391016766086</v>
      </c>
      <c r="H36">
        <v>-0.93924550124188499</v>
      </c>
      <c r="I36">
        <v>-0.94745792753535341</v>
      </c>
    </row>
    <row r="37" spans="1:9">
      <c r="A37">
        <v>225</v>
      </c>
      <c r="B37">
        <v>4.9917875737065316</v>
      </c>
      <c r="C37">
        <v>0</v>
      </c>
      <c r="D37">
        <v>2.9194101667198958e-19</v>
      </c>
      <c r="E37">
        <v>3.0368864319903023e-18</v>
      </c>
      <c r="F37">
        <v>0.00027352260677843962</v>
      </c>
      <c r="G37">
        <v>-0.0041028391016766086</v>
      </c>
      <c r="H37">
        <v>-0.93924550124188499</v>
      </c>
      <c r="I37">
        <v>-0.94745792753535341</v>
      </c>
    </row>
    <row r="38" spans="1:9">
      <c r="A38">
        <v>230</v>
      </c>
      <c r="B38">
        <v>4.9917875737065316</v>
      </c>
      <c r="C38">
        <v>0</v>
      </c>
      <c r="D38">
        <v>1.8173980951462321e-20</v>
      </c>
      <c r="E38">
        <v>1.9754868335596368e-19</v>
      </c>
      <c r="F38">
        <v>0.00027352260677844075</v>
      </c>
      <c r="G38">
        <v>-0.0041028391016766086</v>
      </c>
      <c r="H38">
        <v>-0.93924550124188499</v>
      </c>
      <c r="I38">
        <v>-0.94745792753535341</v>
      </c>
    </row>
    <row r="39" spans="1:9">
      <c r="A39">
        <v>235</v>
      </c>
      <c r="B39">
        <v>4.9917875737065174</v>
      </c>
      <c r="C39">
        <v>0</v>
      </c>
      <c r="D39">
        <v>1.0964960109059805e-21</v>
      </c>
      <c r="E39">
        <v>1.2442601137455365e-20</v>
      </c>
      <c r="F39">
        <v>0.00027352260677844086</v>
      </c>
      <c r="G39">
        <v>-0.0041028391016766086</v>
      </c>
      <c r="H39">
        <v>-0.93924550124188499</v>
      </c>
      <c r="I39">
        <v>-0.94745792753536762</v>
      </c>
    </row>
    <row r="40" spans="1:9">
      <c r="A40">
        <v>240</v>
      </c>
      <c r="B40">
        <v>4.9917875737065174</v>
      </c>
      <c r="C40">
        <v>0</v>
      </c>
      <c r="D40">
        <v>6.4322405458450253e-23</v>
      </c>
      <c r="E40">
        <v>7.6129531939864413e-22</v>
      </c>
      <c r="F40">
        <v>0.00027352260677844086</v>
      </c>
      <c r="G40">
        <v>-0.0041028391016766086</v>
      </c>
      <c r="H40">
        <v>-0.93924550124188499</v>
      </c>
      <c r="I40">
        <v>-0.94745792753536762</v>
      </c>
    </row>
    <row r="41" spans="1:9">
      <c r="A41">
        <v>245</v>
      </c>
      <c r="B41">
        <v>4.9917875737065174</v>
      </c>
      <c r="C41">
        <v>0</v>
      </c>
      <c r="D41">
        <v>3.6795265163826812e-24</v>
      </c>
      <c r="E41">
        <v>4.5382927221754197e-23</v>
      </c>
      <c r="F41">
        <v>0.00027352260677844086</v>
      </c>
      <c r="G41">
        <v>-0.0041028391016766086</v>
      </c>
      <c r="H41">
        <v>-0.93924550124188499</v>
      </c>
      <c r="I41">
        <v>-0.94745792753536762</v>
      </c>
    </row>
    <row r="42" spans="1:9">
      <c r="A42">
        <v>250</v>
      </c>
      <c r="B42">
        <v>4.9917875737065174</v>
      </c>
      <c r="C42">
        <v>0</v>
      </c>
      <c r="D42">
        <v>2.0580880995096862e-25</v>
      </c>
      <c r="E42">
        <v>2.6430925935483981e-24</v>
      </c>
      <c r="F42">
        <v>0.00027352260677844086</v>
      </c>
      <c r="G42">
        <v>-0.0041028391016766086</v>
      </c>
      <c r="H42">
        <v>-0.93924550124188499</v>
      </c>
      <c r="I42">
        <v>-0.94745792753536762</v>
      </c>
    </row>
    <row r="43" spans="1:9">
      <c r="A43">
        <v>255</v>
      </c>
      <c r="B43">
        <v>4.9917875737065174</v>
      </c>
      <c r="C43">
        <v>0</v>
      </c>
      <c r="D43">
        <v>1.1283618542153934e-26</v>
      </c>
      <c r="E43">
        <v>1.5076382788429304e-25</v>
      </c>
      <c r="F43">
        <v>0.00027352260677844086</v>
      </c>
      <c r="G43">
        <v>-0.0041028391016766086</v>
      </c>
      <c r="H43">
        <v>-0.93924550124188499</v>
      </c>
      <c r="I43">
        <v>-0.94745792753536762</v>
      </c>
    </row>
    <row r="44" spans="1:9">
      <c r="A44">
        <v>260</v>
      </c>
      <c r="B44">
        <v>4.9917875737065174</v>
      </c>
      <c r="C44">
        <v>0</v>
      </c>
      <c r="D44">
        <v>6.077523569223751e-28</v>
      </c>
      <c r="E44">
        <v>8.4419299988943591e-27</v>
      </c>
      <c r="F44">
        <v>0.00027352260677844086</v>
      </c>
      <c r="G44">
        <v>-0.0041028391016766086</v>
      </c>
      <c r="H44">
        <v>-0.93924550124188499</v>
      </c>
      <c r="I44">
        <v>-0.94745792753536762</v>
      </c>
    </row>
    <row r="45" spans="1:9">
      <c r="A45">
        <v>265</v>
      </c>
      <c r="B45">
        <v>4.9917875737065174</v>
      </c>
      <c r="C45">
        <v>0</v>
      </c>
      <c r="D45">
        <v>3.2225506335792017e-29</v>
      </c>
      <c r="E45">
        <v>4.6500743474609473e-28</v>
      </c>
      <c r="F45">
        <v>0.00027352260677844086</v>
      </c>
      <c r="G45">
        <v>-0.0041028391016766086</v>
      </c>
      <c r="H45">
        <v>-0.93924550124188499</v>
      </c>
      <c r="I45">
        <v>-0.94745792753536762</v>
      </c>
    </row>
    <row r="46" spans="1:9">
      <c r="A46">
        <v>270</v>
      </c>
      <c r="B46">
        <v>4.9917875737065174</v>
      </c>
      <c r="C46">
        <v>0</v>
      </c>
      <c r="D46">
        <v>1.685371639002631e-30</v>
      </c>
      <c r="E46">
        <v>2.5245943660950366e-29</v>
      </c>
      <c r="F46">
        <v>0.00027352260677844086</v>
      </c>
      <c r="G46">
        <v>-0.0041028391016766086</v>
      </c>
      <c r="H46">
        <v>-0.93924550124188499</v>
      </c>
      <c r="I46">
        <v>-0.94745792753536762</v>
      </c>
    </row>
    <row r="47" spans="1:9">
      <c r="A47">
        <v>275</v>
      </c>
      <c r="B47">
        <v>4.9917875737065174</v>
      </c>
      <c r="C47">
        <v>0</v>
      </c>
      <c r="D47">
        <v>8.7091545382526852e-32</v>
      </c>
      <c r="E47">
        <v>1.3533489286753957e-30</v>
      </c>
      <c r="F47">
        <v>0.00027352260677844086</v>
      </c>
      <c r="G47">
        <v>-0.0041028391016766086</v>
      </c>
      <c r="H47">
        <v>-0.93924550124188499</v>
      </c>
      <c r="I47">
        <v>-0.94745792753536762</v>
      </c>
    </row>
    <row r="48" spans="1:9">
      <c r="A48">
        <v>280</v>
      </c>
      <c r="B48">
        <v>4.9917875737065174</v>
      </c>
      <c r="C48">
        <v>0</v>
      </c>
      <c r="D48">
        <v>4.4539128207398157e-33</v>
      </c>
      <c r="E48">
        <v>7.1750705166986622e-32</v>
      </c>
      <c r="F48">
        <v>0.00027352260677844086</v>
      </c>
      <c r="G48">
        <v>-0.0041028391016766086</v>
      </c>
      <c r="H48">
        <v>-0.93924550124188499</v>
      </c>
      <c r="I48">
        <v>-0.94745792753536762</v>
      </c>
    </row>
    <row r="49" spans="1:9">
      <c r="A49">
        <v>285</v>
      </c>
      <c r="B49">
        <v>4.9917875737065174</v>
      </c>
      <c r="C49">
        <v>0</v>
      </c>
      <c r="D49">
        <v>2.2575564261300297e-34</v>
      </c>
      <c r="E49">
        <v>3.7678771379262666e-33</v>
      </c>
      <c r="F49">
        <v>0.00027352260677844086</v>
      </c>
      <c r="G49">
        <v>-0.0041028391016766086</v>
      </c>
      <c r="H49">
        <v>-0.93924550124188499</v>
      </c>
      <c r="I49">
        <v>-0.94745792753536762</v>
      </c>
    </row>
    <row r="50" spans="1:9">
      <c r="A50">
        <v>290</v>
      </c>
      <c r="B50">
        <v>4.9917875737065174</v>
      </c>
      <c r="C50">
        <v>0</v>
      </c>
      <c r="D50">
        <v>1.1356958394992675e-35</v>
      </c>
      <c r="E50">
        <v>1.9625757555182547e-34</v>
      </c>
      <c r="F50">
        <v>0.00027352260677844086</v>
      </c>
      <c r="G50">
        <v>-0.0041028391016766086</v>
      </c>
      <c r="H50">
        <v>-0.93924550124188499</v>
      </c>
      <c r="I50">
        <v>-0.94745792753536762</v>
      </c>
    </row>
    <row r="51" spans="1:9">
      <c r="A51">
        <v>295</v>
      </c>
      <c r="B51">
        <v>4.9917875737065174</v>
      </c>
      <c r="C51">
        <v>0</v>
      </c>
      <c r="D51">
        <v>5.6775524356838467e-37</v>
      </c>
      <c r="E51">
        <v>1.0152513713329865e-35</v>
      </c>
      <c r="F51">
        <v>0.00027352260677844086</v>
      </c>
      <c r="G51">
        <v>-0.0041028391016766086</v>
      </c>
      <c r="H51">
        <v>-0.93924550124188499</v>
      </c>
      <c r="I51">
        <v>-0.94745792753536762</v>
      </c>
    </row>
    <row r="52" spans="1:9">
      <c r="A52">
        <v>300</v>
      </c>
      <c r="B52">
        <v>4.9917875737065174</v>
      </c>
      <c r="C52">
        <v>0</v>
      </c>
      <c r="D52">
        <v>2.8238581844231136e-38</v>
      </c>
      <c r="E52">
        <v>5.2222034917413744e-37</v>
      </c>
      <c r="F52">
        <v>0.00027352260677844086</v>
      </c>
      <c r="G52">
        <v>-0.0041028391016766086</v>
      </c>
      <c r="H52">
        <v>-0.93924550124188499</v>
      </c>
      <c r="I52">
        <v>-0.94745792753536762</v>
      </c>
    </row>
    <row r="53" spans="1:9">
      <c r="A53">
        <v>305</v>
      </c>
      <c r="B53">
        <v>4.9917875737065174</v>
      </c>
      <c r="C53">
        <v>0</v>
      </c>
      <c r="D53">
        <v>1.3988636180028676e-39</v>
      </c>
      <c r="E53">
        <v>2.6738894807818511e-38</v>
      </c>
      <c r="F53">
        <v>0.00027352260677844086</v>
      </c>
      <c r="G53">
        <v>-0.0041028391016766086</v>
      </c>
      <c r="H53">
        <v>-0.93924550124188499</v>
      </c>
      <c r="I53">
        <v>-0.94745792753536762</v>
      </c>
    </row>
    <row r="54" spans="1:9">
      <c r="A54">
        <v>310</v>
      </c>
      <c r="B54">
        <v>4.9917875737065174</v>
      </c>
      <c r="C54">
        <v>0</v>
      </c>
      <c r="D54">
        <v>6.9086184797781774e-41</v>
      </c>
      <c r="E54">
        <v>1.3642155532329099e-39</v>
      </c>
      <c r="F54">
        <v>0.00027352260677844086</v>
      </c>
      <c r="G54">
        <v>-0.0041028391016766086</v>
      </c>
      <c r="H54">
        <v>-0.93924550124188499</v>
      </c>
      <c r="I54">
        <v>-0.94745792753536762</v>
      </c>
    </row>
    <row r="55" spans="1:9">
      <c r="A55">
        <v>315</v>
      </c>
      <c r="B55">
        <v>4.9917875737065174</v>
      </c>
      <c r="C55">
        <v>0</v>
      </c>
      <c r="D55">
        <v>3.4047895431321572e-42</v>
      </c>
      <c r="E55">
        <v>6.9419227893963331e-41</v>
      </c>
      <c r="F55">
        <v>0.00027352260677844086</v>
      </c>
      <c r="G55">
        <v>-0.0041028391016766086</v>
      </c>
      <c r="H55">
        <v>-0.93924550124188499</v>
      </c>
      <c r="I55">
        <v>-0.94745792753536762</v>
      </c>
    </row>
    <row r="56" spans="1:9">
      <c r="A56">
        <v>320</v>
      </c>
      <c r="B56">
        <v>4.9917875737065174</v>
      </c>
      <c r="C56">
        <v>0</v>
      </c>
      <c r="D56">
        <v>1.675877900555365e-43</v>
      </c>
      <c r="E56">
        <v>3.5262307606206026e-42</v>
      </c>
      <c r="F56">
        <v>0.00027352260677844086</v>
      </c>
      <c r="G56">
        <v>-0.0041028391016766086</v>
      </c>
      <c r="H56">
        <v>-0.93924550124188499</v>
      </c>
      <c r="I56">
        <v>-0.94745792753536762</v>
      </c>
    </row>
    <row r="57" spans="1:9">
      <c r="A57">
        <v>325</v>
      </c>
      <c r="B57">
        <v>4.9917875737065174</v>
      </c>
      <c r="C57">
        <v>0</v>
      </c>
      <c r="D57">
        <v>8.2449805114054965e-45</v>
      </c>
      <c r="E57">
        <v>1.7894713695559016e-43</v>
      </c>
      <c r="F57">
        <v>0.00027352260677844086</v>
      </c>
      <c r="G57">
        <v>-0.0041028391016766086</v>
      </c>
      <c r="H57">
        <v>-0.93924550124188499</v>
      </c>
      <c r="I57">
        <v>-0.94745792753536762</v>
      </c>
    </row>
    <row r="58" spans="1:9">
      <c r="A58">
        <v>330</v>
      </c>
      <c r="B58">
        <v>4.9917875737065174</v>
      </c>
      <c r="C58">
        <v>0</v>
      </c>
      <c r="D58">
        <v>4.0574076611947295e-46</v>
      </c>
      <c r="E58">
        <v>9.0791444035090291e-45</v>
      </c>
      <c r="F58">
        <v>0.00027352260677844086</v>
      </c>
      <c r="G58">
        <v>-0.0041028391016766086</v>
      </c>
      <c r="H58">
        <v>-0.93924550124188499</v>
      </c>
      <c r="I58">
        <v>-0.94745792753536762</v>
      </c>
    </row>
    <row r="59" spans="1:9">
      <c r="A59">
        <v>335</v>
      </c>
      <c r="B59">
        <v>4.9917875737065174</v>
      </c>
      <c r="C59">
        <v>0</v>
      </c>
      <c r="D59">
        <v>1.998538205289328e-47</v>
      </c>
      <c r="E59">
        <v>4.6086154127793459e-46</v>
      </c>
      <c r="F59">
        <v>0.00027352260677844086</v>
      </c>
      <c r="G59">
        <v>-0.0041028391016766086</v>
      </c>
      <c r="H59">
        <v>-0.93924550124188499</v>
      </c>
      <c r="I59">
        <v>-0.94745792753536762</v>
      </c>
    </row>
    <row r="60" spans="1:9">
      <c r="A60">
        <v>340</v>
      </c>
      <c r="B60">
        <v>4.9917875737065174</v>
      </c>
      <c r="C60">
        <v>0</v>
      </c>
      <c r="D60">
        <v>9.8594426805474535e-49</v>
      </c>
      <c r="E60">
        <v>2.3419552887766138e-47</v>
      </c>
      <c r="F60">
        <v>0.00027352260677844086</v>
      </c>
      <c r="G60">
        <v>-0.0041028391016766086</v>
      </c>
      <c r="H60">
        <v>-0.93924550124188499</v>
      </c>
      <c r="I60">
        <v>-0.94745792753536762</v>
      </c>
    </row>
    <row r="61" spans="1:9">
      <c r="A61">
        <v>345</v>
      </c>
      <c r="B61">
        <v>4.9917875737065174</v>
      </c>
      <c r="C61">
        <v>0</v>
      </c>
      <c r="D61">
        <v>4.874382299980795e-50</v>
      </c>
      <c r="E61">
        <v>1.1921370272367416e-48</v>
      </c>
      <c r="F61">
        <v>0.00027352260677844086</v>
      </c>
      <c r="G61">
        <v>-0.0041028391016766086</v>
      </c>
      <c r="H61">
        <v>-0.93924550124188499</v>
      </c>
      <c r="I61">
        <v>-0.94745792753536762</v>
      </c>
    </row>
    <row r="62" spans="1:9">
      <c r="A62">
        <v>350</v>
      </c>
      <c r="B62">
        <v>4.9917875737065174</v>
      </c>
      <c r="C62">
        <v>0</v>
      </c>
      <c r="D62">
        <v>2.4162771233335029e-51</v>
      </c>
      <c r="E62">
        <v>6.0820674166100158e-50</v>
      </c>
      <c r="F62">
        <v>0.00027352260677844086</v>
      </c>
      <c r="G62">
        <v>-0.0041028391016766086</v>
      </c>
      <c r="H62">
        <v>-0.93924550124188499</v>
      </c>
      <c r="I62">
        <v>-0.94745792753536762</v>
      </c>
    </row>
    <row r="63" spans="1:9">
      <c r="A63">
        <v>355</v>
      </c>
      <c r="B63">
        <v>4.9917875737065174</v>
      </c>
      <c r="C63">
        <v>0</v>
      </c>
      <c r="D63">
        <v>1.2015704708655827e-52</v>
      </c>
      <c r="E63">
        <v>3.1115325737842815e-51</v>
      </c>
      <c r="F63">
        <v>0.00027352260677844086</v>
      </c>
      <c r="G63">
        <v>-0.0041028391016766086</v>
      </c>
      <c r="H63">
        <v>-0.93924550124188499</v>
      </c>
      <c r="I63">
        <v>-0.94745792753536762</v>
      </c>
    </row>
    <row r="64" spans="1:9">
      <c r="A64">
        <v>360</v>
      </c>
      <c r="B64">
        <v>4.9917875737065174</v>
      </c>
      <c r="C64">
        <v>0</v>
      </c>
      <c r="D64">
        <v>5.9968969083996073e-54</v>
      </c>
      <c r="E64">
        <v>1.5969818616340869e-52</v>
      </c>
      <c r="F64">
        <v>0.00027352260677844086</v>
      </c>
      <c r="G64">
        <v>-0.0041028391016766086</v>
      </c>
      <c r="H64">
        <v>-0.93924550124188499</v>
      </c>
      <c r="I64">
        <v>-0.94745792753536762</v>
      </c>
    </row>
    <row r="65" spans="1:9">
      <c r="A65">
        <v>365</v>
      </c>
      <c r="B65">
        <v>4.9917875737065174</v>
      </c>
      <c r="C65">
        <v>0</v>
      </c>
      <c r="D65">
        <v>3.0051313368065341e-55</v>
      </c>
      <c r="E65">
        <v>8.2265470345078877e-54</v>
      </c>
      <c r="F65">
        <v>0.00027352260677844086</v>
      </c>
      <c r="G65">
        <v>-0.0041028391016766086</v>
      </c>
      <c r="H65">
        <v>-0.93924550124188499</v>
      </c>
      <c r="I65">
        <v>-0.94745792753536762</v>
      </c>
    </row>
    <row r="66" spans="1:9">
      <c r="A66">
        <v>370</v>
      </c>
      <c r="B66">
        <v>4.9917875737065174</v>
      </c>
      <c r="C66">
        <v>0</v>
      </c>
      <c r="D66">
        <v>1.5126235928584548e-56</v>
      </c>
      <c r="E66">
        <v>4.2550308875819683e-55</v>
      </c>
      <c r="F66">
        <v>0.00027352260677844086</v>
      </c>
      <c r="G66">
        <v>-0.0041028391016766086</v>
      </c>
      <c r="H66">
        <v>-0.93924550124188499</v>
      </c>
      <c r="I66">
        <v>-0.94745792753536762</v>
      </c>
    </row>
    <row r="67" spans="1:9">
      <c r="A67">
        <v>375</v>
      </c>
      <c r="B67">
        <v>4.9917875737065174</v>
      </c>
      <c r="C67">
        <v>0</v>
      </c>
      <c r="D67">
        <v>7.6504520627744754e-58</v>
      </c>
      <c r="E67">
        <v>2.2106400438239599e-56</v>
      </c>
      <c r="F67">
        <v>0.00027352260677844086</v>
      </c>
      <c r="G67">
        <v>-0.0041028391016766086</v>
      </c>
      <c r="H67">
        <v>-0.93924550124188499</v>
      </c>
      <c r="I67">
        <v>-0.94745792753536762</v>
      </c>
    </row>
    <row r="68" spans="1:9">
      <c r="A68">
        <v>380</v>
      </c>
      <c r="B68">
        <v>4.9917875737065174</v>
      </c>
      <c r="C68">
        <v>0</v>
      </c>
      <c r="D68">
        <v>3.8893640930025902e-59</v>
      </c>
      <c r="E68">
        <v>1.1540222774580288e-57</v>
      </c>
      <c r="F68">
        <v>0.00027352260677844086</v>
      </c>
      <c r="G68">
        <v>-0.0041028391016766086</v>
      </c>
      <c r="H68">
        <v>-0.93924550124188499</v>
      </c>
      <c r="I68">
        <v>-0.94745792753536762</v>
      </c>
    </row>
    <row r="69" spans="1:9">
      <c r="A69">
        <v>385</v>
      </c>
      <c r="B69">
        <v>4.9917875737065174</v>
      </c>
      <c r="C69">
        <v>0</v>
      </c>
      <c r="D69">
        <v>1.9881120129314419e-60</v>
      </c>
      <c r="E69">
        <v>6.0552308859608838e-59</v>
      </c>
      <c r="F69">
        <v>0.00027352260677844086</v>
      </c>
      <c r="G69">
        <v>-0.0041028391016766086</v>
      </c>
      <c r="H69">
        <v>-0.93924550124188499</v>
      </c>
      <c r="I69">
        <v>-0.94745792753536762</v>
      </c>
    </row>
    <row r="70" spans="1:9">
      <c r="A70">
        <v>390</v>
      </c>
      <c r="B70">
        <v>4.9917875737065174</v>
      </c>
      <c r="C70">
        <v>0</v>
      </c>
      <c r="D70">
        <v>1.0221134463570357e-61</v>
      </c>
      <c r="E70">
        <v>3.1944545587172289e-60</v>
      </c>
      <c r="F70">
        <v>0.00027352260677844086</v>
      </c>
      <c r="G70">
        <v>-0.0041028391016766086</v>
      </c>
      <c r="H70">
        <v>-0.93924550124188499</v>
      </c>
      <c r="I70">
        <v>-0.94745792753536762</v>
      </c>
    </row>
    <row r="71" spans="1:9">
      <c r="A71">
        <v>395</v>
      </c>
      <c r="B71">
        <v>4.9917875737065174</v>
      </c>
      <c r="C71">
        <v>0</v>
      </c>
      <c r="D71">
        <v>5.2865105829448465e-63</v>
      </c>
      <c r="E71">
        <v>1.6948516719944577e-61</v>
      </c>
      <c r="F71">
        <v>0.00027352260677844086</v>
      </c>
      <c r="G71">
        <v>-0.0041028391016766086</v>
      </c>
      <c r="H71">
        <v>-0.93924550124188499</v>
      </c>
      <c r="I71">
        <v>-0.94745792753536762</v>
      </c>
    </row>
    <row r="72" spans="1:9">
      <c r="A72">
        <v>400</v>
      </c>
      <c r="B72">
        <v>4.9917875737065174</v>
      </c>
      <c r="C72">
        <v>0</v>
      </c>
      <c r="D72">
        <v>2.751425509735671e-64</v>
      </c>
      <c r="E72">
        <v>9.0457824977611084e-63</v>
      </c>
      <c r="F72">
        <v>0.00027352260677844086</v>
      </c>
      <c r="G72">
        <v>-0.0041028391016766086</v>
      </c>
      <c r="H72">
        <v>-0.93924550124188499</v>
      </c>
      <c r="I72">
        <v>-0.94745792753536762</v>
      </c>
    </row>
    <row r="73" spans="1:9">
      <c r="A73">
        <v>405</v>
      </c>
      <c r="B73">
        <v>4.9917875737065174</v>
      </c>
      <c r="C73">
        <v>0</v>
      </c>
      <c r="D73">
        <v>1.441330953866129e-65</v>
      </c>
      <c r="E73">
        <v>4.8578282816690094e-64</v>
      </c>
      <c r="F73">
        <v>0.00027352260677844086</v>
      </c>
      <c r="G73">
        <v>-0.0041028391016766086</v>
      </c>
      <c r="H73">
        <v>-0.93924550124188499</v>
      </c>
      <c r="I73">
        <v>-0.94745792753536762</v>
      </c>
    </row>
    <row r="74" spans="1:9">
      <c r="A74">
        <v>410</v>
      </c>
      <c r="B74">
        <v>4.9917875737065174</v>
      </c>
      <c r="C74">
        <v>0</v>
      </c>
      <c r="D74">
        <v>7.601126044771692e-67</v>
      </c>
      <c r="E74">
        <v>2.6255122358755916e-65</v>
      </c>
      <c r="F74">
        <v>0.00027352260677844086</v>
      </c>
      <c r="G74">
        <v>-0.0041028391016766086</v>
      </c>
      <c r="H74">
        <v>-0.93924550124188499</v>
      </c>
      <c r="I74">
        <v>-0.94745792753536762</v>
      </c>
    </row>
    <row r="75" spans="1:9">
      <c r="A75">
        <v>415</v>
      </c>
      <c r="B75">
        <v>4.9917875737065174</v>
      </c>
      <c r="C75">
        <v>0</v>
      </c>
      <c r="D75">
        <v>4.0363072813179901e-68</v>
      </c>
      <c r="E75">
        <v>1.4283966195718993e-66</v>
      </c>
      <c r="F75">
        <v>0.00027352260677844086</v>
      </c>
      <c r="G75">
        <v>-0.0041028391016766086</v>
      </c>
      <c r="H75">
        <v>-0.93924550124188499</v>
      </c>
      <c r="I75">
        <v>-0.94745792753536762</v>
      </c>
    </row>
    <row r="76" spans="1:9">
      <c r="A76">
        <v>420</v>
      </c>
      <c r="B76">
        <v>4.9917875737065174</v>
      </c>
      <c r="C76">
        <v>0</v>
      </c>
      <c r="D76">
        <v>2.1585379572020988e-69</v>
      </c>
      <c r="E76">
        <v>7.8239608695298001e-68</v>
      </c>
      <c r="F76">
        <v>0.00027352260677844086</v>
      </c>
      <c r="G76">
        <v>-0.0041028391016766086</v>
      </c>
      <c r="H76">
        <v>-0.93924550124188499</v>
      </c>
      <c r="I76">
        <v>-0.94745792753536762</v>
      </c>
    </row>
    <row r="77" spans="1:9">
      <c r="A77">
        <v>425</v>
      </c>
      <c r="B77">
        <v>4.9917875737065174</v>
      </c>
      <c r="C77">
        <v>0</v>
      </c>
      <c r="D77">
        <v>1.1627201965480373e-70</v>
      </c>
      <c r="E77">
        <v>4.3154041541401893e-69</v>
      </c>
      <c r="F77">
        <v>0.00027352260677844086</v>
      </c>
      <c r="G77">
        <v>-0.0041028391016766086</v>
      </c>
      <c r="H77">
        <v>-0.93924550124188499</v>
      </c>
      <c r="I77">
        <v>-0.94745792753536762</v>
      </c>
    </row>
    <row r="78" spans="1:9">
      <c r="A78">
        <v>430</v>
      </c>
      <c r="B78">
        <v>4.9917875737065174</v>
      </c>
      <c r="C78">
        <v>0</v>
      </c>
      <c r="D78">
        <v>6.3095131750269543e-72</v>
      </c>
      <c r="E78">
        <v>2.3971828480735965e-70</v>
      </c>
      <c r="F78">
        <v>0.00027352260677844086</v>
      </c>
      <c r="G78">
        <v>-0.0041028391016766086</v>
      </c>
      <c r="H78">
        <v>-0.93924550124188499</v>
      </c>
      <c r="I78">
        <v>-0.94745792753536762</v>
      </c>
    </row>
    <row r="79" spans="1:9">
      <c r="A79">
        <v>435</v>
      </c>
      <c r="B79">
        <v>4.9917875737065174</v>
      </c>
      <c r="C79">
        <v>0</v>
      </c>
      <c r="D79">
        <v>3.4496990324231579e-73</v>
      </c>
      <c r="E79">
        <v>1.341306779610148e-71</v>
      </c>
      <c r="F79">
        <v>0.00027352260677844086</v>
      </c>
      <c r="G79">
        <v>-0.0041028391016766086</v>
      </c>
      <c r="H79">
        <v>-0.93924550124188499</v>
      </c>
      <c r="I79">
        <v>-0.94745792753536762</v>
      </c>
    </row>
    <row r="80" spans="1:9">
      <c r="A80">
        <v>440</v>
      </c>
      <c r="B80">
        <v>4.9917875737065174</v>
      </c>
      <c r="C80">
        <v>0</v>
      </c>
      <c r="D80">
        <v>1.9005784919887631e-74</v>
      </c>
      <c r="E80">
        <v>7.5606574530621478e-73</v>
      </c>
      <c r="F80">
        <v>0.00027352260677844086</v>
      </c>
      <c r="G80">
        <v>-0.0041028391016766086</v>
      </c>
      <c r="H80">
        <v>-0.93924550124188499</v>
      </c>
      <c r="I80">
        <v>-0.94745792753536762</v>
      </c>
    </row>
    <row r="81" spans="1:9">
      <c r="A81">
        <v>445</v>
      </c>
      <c r="B81">
        <v>4.9917875737065174</v>
      </c>
      <c r="C81">
        <v>0</v>
      </c>
      <c r="D81">
        <v>1.0552599085522437e-75</v>
      </c>
      <c r="E81">
        <v>4.293859795706672e-74</v>
      </c>
      <c r="F81">
        <v>0.00027352260677844086</v>
      </c>
      <c r="G81">
        <v>-0.0041028391016766086</v>
      </c>
      <c r="H81">
        <v>-0.93924550124188499</v>
      </c>
      <c r="I81">
        <v>-0.94745792753536762</v>
      </c>
    </row>
    <row r="82" spans="1:9">
      <c r="A82">
        <v>450</v>
      </c>
      <c r="B82">
        <v>4.9917875737065174</v>
      </c>
      <c r="C82">
        <v>0</v>
      </c>
      <c r="D82">
        <v>5.905374273277251e-77</v>
      </c>
      <c r="E82">
        <v>2.4572019664492666e-75</v>
      </c>
      <c r="F82">
        <v>0.00027352260677844086</v>
      </c>
      <c r="G82">
        <v>-0.0041028391016766086</v>
      </c>
      <c r="H82">
        <v>-0.93924550124188499</v>
      </c>
      <c r="I82">
        <v>-0.94745792753536762</v>
      </c>
    </row>
    <row r="83" spans="1:9">
      <c r="A83">
        <v>455</v>
      </c>
      <c r="B83">
        <v>4.9917875737065174</v>
      </c>
      <c r="C83">
        <v>0</v>
      </c>
      <c r="D83">
        <v>3.3311252201902639e-78</v>
      </c>
      <c r="E83">
        <v>1.4170401343353891e-76</v>
      </c>
      <c r="F83">
        <v>0.00027352260677844086</v>
      </c>
      <c r="G83">
        <v>-0.0041028391016766086</v>
      </c>
      <c r="H83">
        <v>-0.93924550124188499</v>
      </c>
      <c r="I83">
        <v>-0.94745792753536762</v>
      </c>
    </row>
    <row r="84" spans="1:9">
      <c r="A84">
        <v>460</v>
      </c>
      <c r="B84">
        <v>4.9917875737065174</v>
      </c>
      <c r="C84">
        <v>0</v>
      </c>
      <c r="D84">
        <v>1.8942065176037011e-79</v>
      </c>
      <c r="E84">
        <v>8.2359061464029398e-78</v>
      </c>
      <c r="F84">
        <v>0.00027352260677844086</v>
      </c>
      <c r="G84">
        <v>-0.0041028391016766086</v>
      </c>
      <c r="H84">
        <v>-0.93924550124188499</v>
      </c>
      <c r="I84">
        <v>-0.94745792753536762</v>
      </c>
    </row>
    <row r="85" spans="1:9">
      <c r="A85">
        <v>465</v>
      </c>
      <c r="B85">
        <v>4.9917875737065174</v>
      </c>
      <c r="C85">
        <v>0</v>
      </c>
      <c r="D85">
        <v>1.0859008952969049e-80</v>
      </c>
      <c r="E85">
        <v>4.8246353647720523e-79</v>
      </c>
      <c r="F85">
        <v>0.00027352260677844086</v>
      </c>
      <c r="G85">
        <v>-0.0041028391016766086</v>
      </c>
      <c r="H85">
        <v>-0.93924550124188499</v>
      </c>
      <c r="I85">
        <v>-0.94745792753536762</v>
      </c>
    </row>
    <row r="86" spans="1:9">
      <c r="A86">
        <v>470</v>
      </c>
      <c r="B86">
        <v>4.9917875737065174</v>
      </c>
      <c r="C86">
        <v>0</v>
      </c>
      <c r="D86">
        <v>6.2763883630526862e-82</v>
      </c>
      <c r="E86">
        <v>2.8488784713664485e-80</v>
      </c>
      <c r="F86">
        <v>0.00027352260677844086</v>
      </c>
      <c r="G86">
        <v>-0.0041028391016766086</v>
      </c>
      <c r="H86">
        <v>-0.93924550124188499</v>
      </c>
      <c r="I86">
        <v>-0.94745792753536762</v>
      </c>
    </row>
    <row r="87" spans="1:9">
      <c r="A87">
        <v>475</v>
      </c>
      <c r="B87">
        <v>4.9917875737065174</v>
      </c>
      <c r="C87">
        <v>0</v>
      </c>
      <c r="D87">
        <v>3.6577435157943731e-83</v>
      </c>
      <c r="E87">
        <v>1.695777494694052e-81</v>
      </c>
      <c r="F87">
        <v>0.00027352260677844086</v>
      </c>
      <c r="G87">
        <v>-0.0041028391016766086</v>
      </c>
      <c r="H87">
        <v>-0.93924550124188499</v>
      </c>
      <c r="I87">
        <v>-0.94745792753536762</v>
      </c>
    </row>
    <row r="88" spans="1:9">
      <c r="A88">
        <v>480</v>
      </c>
      <c r="B88">
        <v>4.9917875737065174</v>
      </c>
      <c r="C88">
        <v>0</v>
      </c>
      <c r="D88">
        <v>2.1494364075243724e-84</v>
      </c>
      <c r="E88">
        <v>1.0175961951238673e-82</v>
      </c>
      <c r="F88">
        <v>0.00027352260677844086</v>
      </c>
      <c r="G88">
        <v>-0.0041028391016766086</v>
      </c>
      <c r="H88">
        <v>-0.93924550124188499</v>
      </c>
      <c r="I88">
        <v>-0.94745792753536762</v>
      </c>
    </row>
    <row r="89" spans="1:9">
      <c r="A89">
        <v>485</v>
      </c>
      <c r="B89">
        <v>4.9917875737065174</v>
      </c>
      <c r="C89">
        <v>0</v>
      </c>
      <c r="D89">
        <v>1.2736941619900964e-85</v>
      </c>
      <c r="E89">
        <v>6.1562611490572693e-84</v>
      </c>
      <c r="F89">
        <v>0.00027352260677844086</v>
      </c>
      <c r="G89">
        <v>-0.0041028391016766086</v>
      </c>
      <c r="H89">
        <v>-0.93924550124188499</v>
      </c>
      <c r="I89">
        <v>-0.94745792753536762</v>
      </c>
    </row>
    <row r="90" spans="1:9">
      <c r="A90">
        <v>490</v>
      </c>
      <c r="B90">
        <v>4.9917875737065174</v>
      </c>
      <c r="C90">
        <v>0</v>
      </c>
      <c r="D90">
        <v>7.6112081697657032e-87</v>
      </c>
      <c r="E90">
        <v>3.7550364689604358e-85</v>
      </c>
      <c r="F90">
        <v>0.00027352260677844086</v>
      </c>
      <c r="G90">
        <v>-0.0041028391016766086</v>
      </c>
      <c r="H90">
        <v>-0.93924550124188499</v>
      </c>
      <c r="I90">
        <v>-0.94745792753536762</v>
      </c>
    </row>
    <row r="91" spans="1:9">
      <c r="A91">
        <v>495</v>
      </c>
      <c r="B91">
        <v>4.9917875737065174</v>
      </c>
      <c r="C91">
        <v>0</v>
      </c>
      <c r="D91">
        <v>4.5867614664957497e-88</v>
      </c>
      <c r="E91">
        <v>2.3093244417701115e-86</v>
      </c>
      <c r="F91">
        <v>0.00027352260677844086</v>
      </c>
      <c r="G91">
        <v>-0.0041028391016766086</v>
      </c>
      <c r="H91">
        <v>-0.93924550124188499</v>
      </c>
      <c r="I91">
        <v>-0.94745792753536762</v>
      </c>
    </row>
    <row r="92" spans="1:9">
      <c r="A92">
        <v>500</v>
      </c>
      <c r="B92">
        <v>4.9917875737065174</v>
      </c>
      <c r="C92">
        <v>0</v>
      </c>
      <c r="D92">
        <v>2.7876404431345765e-89</v>
      </c>
      <c r="E92">
        <v>1.4320070769526935e-87</v>
      </c>
      <c r="F92">
        <v>0.00027352260677844086</v>
      </c>
      <c r="G92">
        <v>-0.0041028391016766086</v>
      </c>
      <c r="H92">
        <v>-0.93924550124188499</v>
      </c>
      <c r="I92">
        <v>-0.94745792753536762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1BB92-E82A-45BE-B665-39DEB4E61865}">
  <sheetPr codeName="Feuil3"/>
  <dimension ref="B2"/>
  <sheetViews>
    <sheetView tabSelected="1" zoomScale="89" workbookViewId="0"/>
  </sheetViews>
  <sheetFormatPr baseColWidth="10" defaultRowHeight="14.25"/>
  <cols>
    <col min="1" max="16384" width="10.6640625" style="5"/>
  </cols>
  <sheetData>
    <row r="2" spans="2:2" ht="21">
      <c r="B2" s="9" t="s">
        <v>44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Portfolio</vt:lpstr>
      <vt:lpstr>Inputs</vt:lpstr>
      <vt:lpstr>GridPort</vt:lpstr>
      <vt:lpstr>Greeks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SAMER Ahmed Wahid</dc:creator>
  <cp:lastModifiedBy>Ahmed-Wahid Samer</cp:lastModifiedBy>
  <dcterms:created xsi:type="dcterms:W3CDTF">2025-11-02T20:49:03Z</dcterms:created>
  <dcterms:modified xsi:type="dcterms:W3CDTF">2026-07-25T01:16:38Z</dcterms:modified>
</cp:coreProperties>
</file>