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19200" windowHeight="6645"/>
  </bookViews>
  <sheets>
    <sheet name="Smartphone" sheetId="37" r:id="rId1"/>
    <sheet name="Tablet " sheetId="35" r:id="rId2"/>
    <sheet name="Aksesoris " sheetId="38" r:id="rId3"/>
    <sheet name="Banner" sheetId="6" r:id="rId4"/>
    <sheet name="Site Map" sheetId="9" r:id="rId5"/>
  </sheets>
  <definedNames>
    <definedName name="_xlnm._FilterDatabase" localSheetId="0" hidden="1">Smartphone!$A$6:$K$250</definedName>
  </definedNames>
  <calcPr calcId="124519"/>
  <customWorkbookViews>
    <customWorkbookView name="TOSHIBA - Personal View" guid="{76DF1B94-2EAC-4AD9-ABD9-4033B90F4F68}" mergeInterval="0" personalView="1" maximized="1" xWindow="1" yWindow="1" windowWidth="1362" windowHeight="538" tabRatio="738" activeSheetId="1"/>
  </customWorkbookViews>
</workbook>
</file>

<file path=xl/calcChain.xml><?xml version="1.0" encoding="utf-8"?>
<calcChain xmlns="http://schemas.openxmlformats.org/spreadsheetml/2006/main">
  <c r="H121" i="38"/>
  <c r="H120"/>
  <c r="H119"/>
  <c r="H118"/>
  <c r="H117"/>
  <c r="H116"/>
  <c r="H115"/>
  <c r="H114"/>
  <c r="H113"/>
  <c r="H112"/>
  <c r="H110"/>
  <c r="H109"/>
  <c r="H108"/>
  <c r="H82"/>
  <c r="H81"/>
  <c r="H80"/>
  <c r="H79"/>
  <c r="H22"/>
  <c r="H20"/>
  <c r="H19"/>
  <c r="H18"/>
  <c r="H17"/>
  <c r="H16"/>
  <c r="H15"/>
  <c r="H14"/>
  <c r="H12"/>
  <c r="H11"/>
  <c r="H10"/>
  <c r="H9"/>
  <c r="H8"/>
</calcChain>
</file>

<file path=xl/sharedStrings.xml><?xml version="1.0" encoding="utf-8"?>
<sst xmlns="http://schemas.openxmlformats.org/spreadsheetml/2006/main" count="2392" uniqueCount="839">
  <si>
    <r>
      <t xml:space="preserve">Bagi </t>
    </r>
    <r>
      <rPr>
        <b/>
        <i/>
        <sz val="12"/>
        <color rgb="FFFF0000"/>
        <rFont val="Calibri"/>
        <family val="2"/>
      </rPr>
      <t>SUPLIER / DEALER</t>
    </r>
    <r>
      <rPr>
        <b/>
        <i/>
        <sz val="12"/>
        <color theme="1"/>
        <rFont val="Calibri"/>
        <family val="2"/>
      </rPr>
      <t xml:space="preserve"> yg mau menawarkan barang dapat email ke : </t>
    </r>
    <r>
      <rPr>
        <b/>
        <i/>
        <sz val="12"/>
        <color rgb="FFFF0000"/>
        <rFont val="Calibri"/>
        <family val="2"/>
      </rPr>
      <t>pricelist.kliknklik@gmail.com</t>
    </r>
  </si>
  <si>
    <t>Update</t>
  </si>
  <si>
    <t>Kurs</t>
  </si>
  <si>
    <r>
      <t xml:space="preserve">Bagi </t>
    </r>
    <r>
      <rPr>
        <b/>
        <i/>
        <sz val="12"/>
        <color rgb="FFFF0000"/>
        <rFont val="Calibri"/>
        <family val="2"/>
      </rPr>
      <t>CUSTOMER / PELANGGAN</t>
    </r>
    <r>
      <rPr>
        <b/>
        <i/>
        <sz val="12"/>
        <color theme="1"/>
        <rFont val="Calibri"/>
        <family val="2"/>
      </rPr>
      <t xml:space="preserve"> yg mau menanyakan barang dapat email ke : </t>
    </r>
    <r>
      <rPr>
        <b/>
        <i/>
        <sz val="12"/>
        <color rgb="FFFF0000"/>
        <rFont val="Calibri"/>
        <family val="2"/>
      </rPr>
      <t>sales@kliknklik.com</t>
    </r>
  </si>
  <si>
    <t>SmartPhone</t>
  </si>
  <si>
    <t>ACER</t>
  </si>
  <si>
    <t>Produk ID</t>
  </si>
  <si>
    <t>Short Description</t>
  </si>
  <si>
    <t>Remarks</t>
  </si>
  <si>
    <t>Cost</t>
  </si>
  <si>
    <t>USER US$</t>
  </si>
  <si>
    <t>USER Rp</t>
  </si>
  <si>
    <t>Nama Dealer</t>
  </si>
  <si>
    <t>No. Telp</t>
  </si>
  <si>
    <t>Garansi Acer Indonesia</t>
  </si>
  <si>
    <t>Point 2000, November Shop, Infonet</t>
  </si>
  <si>
    <t>021 - 62317313</t>
  </si>
  <si>
    <t>ACER Liquid E700</t>
  </si>
  <si>
    <t>Quad Core 1.2 Ghz, Storage 16GB, RAM 2GB, Layar 4.7" IPS, Triple Sim, GSM, Wi-Fi, Bluetooth, Back Cam 8MP, Front Cam 2MP, Battery 3500 mAh, Android 4.4 KitKat</t>
  </si>
  <si>
    <t>ACER Liquid Jade 16GB</t>
  </si>
  <si>
    <t>Quad Core-1.3Ghz, RAM 2GB, Storage 16GB, Front Cam 2MP, Back Cam 13MP, Dual GSM, WiFi, MicroSD, BT, Layar 5", Battery 2100 mAh, Android 4.4 Kitkat</t>
  </si>
  <si>
    <t>Call</t>
  </si>
  <si>
    <t>ACER Liquid Z500</t>
  </si>
  <si>
    <t>Quadcore Mediatek MT6582 - 1.3Ghz, RAM 2GB, Storage 16GB, Front Cam 2MP, Back Cam 8MP, GSM, HSDPA, WiFi, BT, Layar 5", Batteru 2000mAh, Android 4.4 Kitkat.</t>
  </si>
  <si>
    <t>ADVAN</t>
  </si>
  <si>
    <t>Type 5" (SmartPhone)</t>
  </si>
  <si>
    <t>ADVAN Star Note S5L</t>
  </si>
  <si>
    <t>Quad Core 1.3 Ghz, RAM 1 GB, Storage 8GB, Layar 5.5", 3MP + 8MP Camera, Dual Sim, Wifi, Bluetooth, Battery 1800 mAh, Android 4.4 KitKat</t>
  </si>
  <si>
    <t>Garansi Advan Indonesia</t>
  </si>
  <si>
    <t>ADVAN Vandroid S4D</t>
  </si>
  <si>
    <t>QuadCore-1.2Ghz, RAM 512MB, Storage 4GB, Cam (F) 3MP, (B) 8MP, Dual GSM, WiFi, MicroSD, Layar 4.7", Android 4.2 Jelly Bean</t>
  </si>
  <si>
    <t>MASTERPIECE, ASEAN</t>
  </si>
  <si>
    <t>call</t>
  </si>
  <si>
    <t>ADVAN Vandroid S5M</t>
  </si>
  <si>
    <t>Quad Core 1.3 Ghz, RAM 1 GB, Storage 8GB, Layar 5", 3MP + 8MP Camera, Dual Sim, Wifi, Bluetooth, Battery 1800 mAh, Android 4.4 KitKat</t>
  </si>
  <si>
    <t>ALCATEL</t>
  </si>
  <si>
    <t>Dual Core 1.3 Ghz, Storage 4GB, RAM 512MB, Layar 4.3" IPS, Dual GSM, Wi-Fi, Bluetooth, Back Cam 5MP, Front Cam VGA, Battery 1700 mAh, Android 4.2 Jelly Bean</t>
  </si>
  <si>
    <t>Garansi Alcatel Indonesia</t>
  </si>
  <si>
    <t>ALCATEL Idol X - OT6040</t>
  </si>
  <si>
    <t>Quad Core-1.5Ghz, RAM 2GB, Storage 16GB, Front Cam 2MP, Back Cam 13MP, GSM, WiFi, MicroSD, BT, Layar 5" IPS FHD, Battery 2000 mAh, Android 4.1 Jelly Bean</t>
  </si>
  <si>
    <t>APPLE</t>
  </si>
  <si>
    <t>APPLE iPhone 4</t>
  </si>
  <si>
    <t>Cortex A8-1Ghz﻿﻿, RAM 512MB, Storage 16GB, Cam (F)VGA, (B)5.0MP, GSM, Wifi, Bluetooth, Layar 3.5", Battery 1420 mAh, iOS 4 upgradable to iOS 7</t>
  </si>
  <si>
    <t>Garansi Distributor</t>
  </si>
  <si>
    <t>November, Online, Bb Online, Tora, Toko Keliling</t>
  </si>
  <si>
    <t>021-6230 2206/07/08, Online ksid: onlinemobile , BB ksid: bbonline21</t>
  </si>
  <si>
    <t>Cortex A8-1Ghz﻿﻿, RAM 512MB, Storage 32GB, Cam (F)VGA, (B)5.0MP, GSM, Wifi, Bluetooth, Layar 3.5", Battery 1420 mAh, iOS 4 upgradable to iOS 7</t>
  </si>
  <si>
    <t>APPLE iPhone 4S</t>
  </si>
  <si>
    <t>Cortex A8-1Ghz﻿﻿, RAM 512MB, Storage 8GB, Cam (F)VGA, (B)5.0MP, Quadband, Wi-Fi, BT 2.1, A-GPS, 3.5", iOS 4 upgradable to iOS 7.0.3</t>
  </si>
  <si>
    <t>APPLE iPhone 5</t>
  </si>
  <si>
    <t>DualCore A6-1.3Ghz, RAM 1GB, Storage 16GB, Cam (F)1.2MP, (B)8.0MP, UMTS/HSDPA/GSM/EDGE, Wi-Fi, BT 4., A-GPS, 4", iOS 6, upgradable to iOS 7.0.4</t>
  </si>
  <si>
    <t>DualCore A6-1.3Ghz, RAM 1GB, Storage 64GB, Cam (F)1.2MP, (B)8.0MP, UMTS/HSDPA/GSM/EDGE, Wi-Fi, BT 4., A-GPS, 4", iOS 6, upgradable to iOS 7.0.4</t>
  </si>
  <si>
    <t>APPLE iPhone 5C</t>
  </si>
  <si>
    <t>Dual-core 1.3 GHz, 1GB RAM, Storage 16GB, Cam (F)1.2MP, (B)8.0MP, UMTS/HSDPA/GSM/EDGE, Wi-Fi, BT 4.0, A-GPS, 4", iOS 7</t>
  </si>
  <si>
    <t>November Shop, Tora, Duniakom, LC Persada, Toko Keliling</t>
  </si>
  <si>
    <t>021-6230 2206/07/08, Online: 021 9200-0776/0813-8249-2492</t>
  </si>
  <si>
    <t>Dual-core 1.3 GHz, 1GB RAM, Storage 32GB, Cam (F)1.2MP, (B)8.0MP, UMTS/HSDPA/GSM/EDGE, Wi-Fi, BT 4.0, A-GPS, 4", iOS 7</t>
  </si>
  <si>
    <t>APPLE iPhone 5S</t>
  </si>
  <si>
    <t>DualCore A7 - 1.3Ghz﻿, RAM 1GB, Storage 16GB, Cam (F)1.2MP, (B)8.0MP, UMTS/HSDPA/GSM/EDGE, Wi-Fi, BT 4.0, A-GPS, 4", iOS 7</t>
  </si>
  <si>
    <t>November, Tora, LC Persada, Online Shop Amb, BB Shop Amb</t>
  </si>
  <si>
    <t>DualCore A7 - 1.3Ghz﻿, RAM 1GB, Storage 32GB, Cam (F)1.2MP, (B)8.0MP, UMTS/HSDPA/GSM/EDGE, Wi-Fi, BT 4.0, A-GPS, 4", iOS 7</t>
  </si>
  <si>
    <t>DualCore A7 - 1.3Ghz﻿, RAM 1GB, Storage 64GB, Cam (F)1.2MP, (B)8.0MP, UMTS/HSDPA/GSM/EDGE, Wi-Fi, BT 4.0, A-GPS, 4", iOS 7</t>
  </si>
  <si>
    <t>APPLE iPhone 6</t>
  </si>
  <si>
    <t>DualCore A8-1.4Ghz﻿, RAM 1GB, Storage 16GB, Cam (F)1.2MP, (B)8.0MP, GSM, Wi-Fi, BT 4.0, A-GPS, Layar 4.7", iOS 8</t>
  </si>
  <si>
    <t>APPLE iPhone 6 16GB Grey - Distributor  </t>
  </si>
  <si>
    <t>APPLE iPhone 6 16GB Silver - Distributor </t>
  </si>
  <si>
    <t>DualCore A8-1.4Ghz﻿, RAM 1GB, Storage 64GB, Cam (F)1.2MP, (B)8.0MP, GSM, Wi-Fi, BT 4.0, A-GPS, Layar 4.7", iOS 8</t>
  </si>
  <si>
    <t>APPLE iPhone 6 64GB Grey - Distributor </t>
  </si>
  <si>
    <t>APPLE iPhone 6 64GB Silver - Distributor </t>
  </si>
  <si>
    <t>APPLE iPhone 6 128GB Gold - Distributor </t>
  </si>
  <si>
    <t>DualCore A8-1.4Ghz﻿, RAM 1GB, Storage 128GB, Cam (F)1.2MP, (B)8.0MP, GSM, Wi-Fi, BT 4.0, A-GPS, Layar 4.7", iOS 8</t>
  </si>
  <si>
    <t>APPLE iPhone 6 128GB Grey - Distributor </t>
  </si>
  <si>
    <t>APPLE iPhone 6 128GB Silver - Distributor </t>
  </si>
  <si>
    <t>DualCore A8-1.4Ghz﻿, RAM 1GB, Storage 16GB, Cam (F)1.2MP, (B)8.0MP, GSM, Wi-Fi, BT 4.0, A-GPS, Layar 5.5" FHD, iOS 8</t>
  </si>
  <si>
    <t>APPLE iPhone 6 Plus 16GB Grey - Distributor </t>
  </si>
  <si>
    <t>DualCore A8-1.4Ghz﻿, RAM 1GB, Storage 64GB, Cam (F)1.2MP, (B)8.0MP, GSM, Wi-Fi, BT 4.0, A-GPS, Layar 5.5" FHD, iOS 8</t>
  </si>
  <si>
    <t>APPLE iPhone 6 Plus 64GB Grey - Distributor </t>
  </si>
  <si>
    <t>APPLE iPhone 6 Plus 64GB Silver - Distributor </t>
  </si>
  <si>
    <t>DualCore A8-1.4Ghz﻿, RAM 1GB, Storage 128GB, Cam (F)1.2MP, (B)8.0MP, GSM, Wi-Fi, BT 4.0, A-GPS, Layar 5.5" FHD, iOS 8</t>
  </si>
  <si>
    <t>APPLE iPhone 6 Plus 128GB Grey - Distributor  </t>
  </si>
  <si>
    <t>APPLE iPhone 6 Plus 128GB Silver - Distributor </t>
  </si>
  <si>
    <t>Garansi Apple Indonesia</t>
  </si>
  <si>
    <t>Seven Cempaka, November, TAM</t>
  </si>
  <si>
    <t>APPLE iPhone 6 16GB Grey - Resmi</t>
  </si>
  <si>
    <t>APPLE iPhone 6 64GB Silver - Resmi</t>
  </si>
  <si>
    <t>APPLE iPhone 6 128GB Grey - Resmi</t>
  </si>
  <si>
    <t>APPLE iPhone 6 128GB Silver - Resmi</t>
  </si>
  <si>
    <t>APPLE iPhone 6 Plus 16GB Grey - Resmi</t>
  </si>
  <si>
    <t>APPLE iPhone 6 Plus 16GB Silver - Resmi</t>
  </si>
  <si>
    <t>APPLE iPhone 6 Plus 64GB Grey - Resmi</t>
  </si>
  <si>
    <t>APPLE iPhone 6 Plus 64GB Silver - Resmi</t>
  </si>
  <si>
    <t>APPLE iPhone 6 Plus 128GB Gold - Resmi</t>
  </si>
  <si>
    <t>APPLE iPhone 6 Plus 128GB Grey - Resmi</t>
  </si>
  <si>
    <t>APPLE iPhone 6 Plus 128GB Silver - Resmi</t>
  </si>
  <si>
    <t>ASUS</t>
  </si>
  <si>
    <t>PadFone</t>
  </si>
  <si>
    <t>ASUS PadFone S PF500KL</t>
  </si>
  <si>
    <t>Quad Core 2.3GHz, RAM 2GB, Storage 16GB, Front Cam 2MP, Back Cam 13MP, 4G LTE, WiFi, BT, Layar 5" FHD IPS, Battery 2300 mAh, Android 4.4 KitKat. Include PadFone Station: 9"FHD, Battery 4990 mAh</t>
  </si>
  <si>
    <t>Garansi Asus Indonesia</t>
  </si>
  <si>
    <t>ZenFone</t>
  </si>
  <si>
    <t>Intel Z2520-1.2GHz, RAM 1GB, Storage 8GB, Cam (F) 0.3MP, (B) 5MP, DualSim, HSDPA, MicroSD,  WiFi, BT, Layar 4.5", Battery 2100 mAh, Android 4.4 KitKat</t>
  </si>
  <si>
    <t>AXIOO</t>
  </si>
  <si>
    <t>Garansi Axioo Indonesia</t>
  </si>
  <si>
    <t>TERRA DATA</t>
  </si>
  <si>
    <t>BlackBerry</t>
  </si>
  <si>
    <t>BB 10</t>
  </si>
  <si>
    <t>Dual Core 1.5Ghz, RAM 2GB, Storage 16GB, Front cam 2MP, Back cam 8MP, 4G LTE, WiFi, BT, GPS, Layar 3.5" IPS Gorilla Glass, Battery 2515 mAh, BB OS10.3</t>
  </si>
  <si>
    <t>Blackberry Passport Disti - Black</t>
  </si>
  <si>
    <t>Quad Core-2.26Ghz, RAM 3GB, Storage 32GB, Front cam 2MP, Back cam 13MP, GSM, WiFi, BT, GPS, Layar 4.5" IPS Gorilla Glass, Battery 3450 mAh, BB OS10.3</t>
  </si>
  <si>
    <t>Blackberry Passport Resmi - Black</t>
  </si>
  <si>
    <t>Garansi Blackbery Indonesia 2 Tahun</t>
  </si>
  <si>
    <t>Blackberry Porsche Design P9983</t>
  </si>
  <si>
    <t>Dual Core 1,5 Ghz, RAM 2GB, Storage 64GB, Front cam 2MP, Back cam 8MP, GSM, WiFi, BT, GPS, Layar 3,1", Battery 2100 mAh, BB OS10.3</t>
  </si>
  <si>
    <t xml:space="preserve">BlackBerry Q5 Disti-Black </t>
  </si>
  <si>
    <t>Snapdragon DualCore-1.2Ghz, RAM 2GB, Storage 8GB, Cam (F) 2MP, (B) 5MP, WiFi, BT, GPS, 3.1" Touch, OS 10</t>
  </si>
  <si>
    <t>Garansi Distributor 2 Tahun</t>
  </si>
  <si>
    <t xml:space="preserve">BlackBerry Q5 Disti-White </t>
  </si>
  <si>
    <t>Point 2000, Smart Wise Sarana, TAM, November, Tora</t>
  </si>
  <si>
    <t>Point: 9588-8087, BB 2882C726 ; SWS (Nur): 0859-2104-9074, BB 753BFE9B</t>
  </si>
  <si>
    <t>BlackBerry Q10 Disti-Black</t>
  </si>
  <si>
    <t>Cortex A9 - 1.5Ghz, RAM 2GB, Storage 16GB, Cam (F) 2MP, (B) 8MP, WiFi, BT, GPS, 4.2" Touch, OS 10</t>
  </si>
  <si>
    <t>BlackBerry Z10 Disti-Black</t>
  </si>
  <si>
    <t>Snapdragon DualCore-1.5Ghz, RAM 2GB, Storage 16GB, Cam (F) 2MP, (B) 8MP, WiFi, BT, GPS, 4.2" Touch, OS 10</t>
  </si>
  <si>
    <t>November Shop, Tora, Cempaka, Ambas</t>
  </si>
  <si>
    <t>BlackBerry Z10 Disti-White</t>
  </si>
  <si>
    <t>BlackBerry Z3 Resmi-Black</t>
  </si>
  <si>
    <t>Dual-core 1.7GHz, RAM 1.5GB, 8GB Internal, microSD slot, Layar 5.0 inci , GSM/HSDPA, WiFi/Bluetooth, 5 MP + 1.1 MP Camera, Blackberry 10.2</t>
  </si>
  <si>
    <t>BlackBerry Z30 Disti-Black</t>
  </si>
  <si>
    <t>DualCore-1.7Ghz Krait, RAM 2GB, Storage 16GB, Cam (F) 2MP, (B) 8MP, WiFi, BT, GPS, 5", OS 10</t>
  </si>
  <si>
    <t>BlackBerry Z30 Disti-White</t>
  </si>
  <si>
    <t>BOLT</t>
  </si>
  <si>
    <t>BOLT 4G Powerphone IVO V5</t>
  </si>
  <si>
    <t>Quad Core 1.2 Ghz, Ram 1GB, Storage 8GB, Front Cam 2MP, Back Cam 8MP, Layar 5", microSD, Wifi, GSM, Battery 2300 mAh, Android 4.4 KitKat</t>
  </si>
  <si>
    <t>Garansi Bolt Indonesia</t>
  </si>
  <si>
    <t>Parastar, Grosindo M2M</t>
  </si>
  <si>
    <t>BOLT 4G Powerphone ZTE V9820</t>
  </si>
  <si>
    <t>Quad Core 1.2 Ghz, Ram 2GB, Storage 8GB, Front Cam 2MP, Back Cam 13MP, Layar 5", microSD, Wifi, GSM, Battery 2300 mAh, Android 4.4 KitKat</t>
  </si>
  <si>
    <t>Junior Series 5"</t>
  </si>
  <si>
    <t>Warranty 1 (One) Month</t>
  </si>
  <si>
    <t>HTC</t>
  </si>
  <si>
    <t>HTC Desire 816 -Black, White</t>
  </si>
  <si>
    <t>Quad Core 1.6Ghz, RAM 1.5GB, Storage 8GB, Front Cam 5MP, Back Cam 13MP, Dual Sim, GSM/CDMA, WiFi,  BT, Layar 5.5"HD, Battery 2600 mAh, Android 4.4 KitKat</t>
  </si>
  <si>
    <t>Garansi HTC Indonesia</t>
  </si>
  <si>
    <t>Tora Shop, November Shop</t>
  </si>
  <si>
    <t>HTC One E8</t>
  </si>
  <si>
    <t>Quad Core - 2.5 Ghz, Ram 2GB, Storage 16GB, microSD up to 128GB, 13MP Back Camera, 5MP Front Camera, Layar 5" Full HD Corning Gorilla Glass 3, Wifi, Bluetooth, Dual Sim, Battery 2600 mAh, Android 4.4 KitKat</t>
  </si>
  <si>
    <t>Tora Shop, November Shop, Tokokeliling</t>
  </si>
  <si>
    <t>Huawei</t>
  </si>
  <si>
    <t>HUAWEI Ascend Mate 7</t>
  </si>
  <si>
    <t>Quadcore 1.8Ghz, RAM 2G, Storage 16 GB, Back Cam 15 MP, Front Cam 5 MP, Layar 6" FHD IPS, Fingerprint Sensor, Dual SIM, 3G HSDPA, WiFi, BT, Battery 4100 mAh, Android 4.4 Kitkat</t>
  </si>
  <si>
    <t>Huawei Indonesia</t>
  </si>
  <si>
    <t>TRIKOMSEL</t>
  </si>
  <si>
    <t>HUAWEI Ascend P7</t>
  </si>
  <si>
    <t>Quadcore 1.8Ghz, RAM 2GB, Storage 16GB, Back Cam 13MP, Front Cam 8MP, Layar 5" FHD IPS Corning Gorilla Glass 3, 4G LTE, 3G HSDPA, WiFi, BT, Battery 2500 mAh, Android 4.4 KitKat</t>
  </si>
  <si>
    <t>HUAWEI Honor 3C</t>
  </si>
  <si>
    <t>Quadcore 1.3Ghz, RAM 2GB, Storage 8GB, Back Cam 8MP Front Cam 5MP, Layar 5" IPS , 3G HSDPA, WiFi, BT, Battery 2300 mAh, Android 4.2.2 Jelly Bean</t>
  </si>
  <si>
    <t>HUAWEI Honor 3X</t>
  </si>
  <si>
    <t>Octa Core 1.7Ghz, RAM 2GB, Storage 8GB, Back Cam 13MP, Front Cam 5MP, Layar 5.5" IPS, 3G HSDPA, WiFi, BT, Battery 3000 mAh, Android 4.2.2 Jelly Bean</t>
  </si>
  <si>
    <t>HUAWEI Honor 6</t>
  </si>
  <si>
    <t>QuadCore 1.7Ghz, RAM 3GB, Storage 16GB, Back Cam 13MP Front Cam 5MP, Layar 5" FHD IPS, 4G LTE, 3G HSDPA, WiFi, BT, Battery 3000 mAh, Android 4.4.2 KitKat</t>
  </si>
  <si>
    <t>DualCore 1.3Ghz, RAM 512MB, Storage 4GB, BackCam 5MP FrontCam 0.3MP, Layar 4.5", 3G HSDPA, WiFi, BT, Battery 1730 mAh, Android 4.4 Kitkat</t>
  </si>
  <si>
    <t>LENOVO</t>
  </si>
  <si>
    <t>Garansi Lenovo Indonesia</t>
  </si>
  <si>
    <t>Point 2000, Global Master, Smart Wise Sarana</t>
  </si>
  <si>
    <t>LENOVO P780, 8GB</t>
  </si>
  <si>
    <t>Quad-core 1.2 GHz, Ram 1GB, Storage 8GB, Back Cam 8 MP,  Bluetooth, WiFi,Dual GSM,  Layar IPS 5.0", Android 4.2 Jelly Bean</t>
  </si>
  <si>
    <t>Limited Stock !! Garansi Lenovo Indonesia</t>
  </si>
  <si>
    <t>Point 2000, Global Master, Smart Wise Sarana, BB Online Ambas</t>
  </si>
  <si>
    <t>Point: 9588-8087, BB 2882C726 ; SWS (Nur): 0859-2104-9074, BB 753BFE9B, BB ksid: bbonline21</t>
  </si>
  <si>
    <t>LENOVO Vibe X2</t>
  </si>
  <si>
    <t>Quad-core 2 GHz + Quad Core 1,7 Ghz, Ram 2GB, Storage 32GB, Layar 5" FHD, 4G LTE, WiFi, Bluetooth, 13MP + 5MP Camera, Battery 2300 mAh, Android 4.4 KitKat</t>
  </si>
  <si>
    <t>LG</t>
  </si>
  <si>
    <t>LG L70 Dual D325</t>
  </si>
  <si>
    <t>Dual Core-1.2 Ghz, RAM 1GB, Storage 4GB, Cam (F) 1.3MP, (B) 5MP, Dual GSM, 4.5" (800 x 480), Android 4.4 KitKat</t>
  </si>
  <si>
    <t>Garansi LG Indonesia</t>
  </si>
  <si>
    <t>Point2000, Smart Wise Sarana, TAM</t>
  </si>
  <si>
    <t>LG Optimus G Pro Lite Dual D686</t>
  </si>
  <si>
    <t>DualCore Cortex A9-1Ghz, RAM 1GB, Storage 8GB, Cam (F) 1.3MP, (B) 8MP, HSDPA, GSM, WiFi, BT, 5.5" Touch, Android 4.1 Jellybean</t>
  </si>
  <si>
    <t>LG G3 16GB</t>
  </si>
  <si>
    <t>Quad-core 2.5 GHz, 2GB Ram, Storage 16GB, Layar 5.5" True HD IPS, GSM/HSDPA, WiFi/Bluetooth, 13MP + 2.1MP Camera, Android 4.4 Kitkat</t>
  </si>
  <si>
    <t>Nokia</t>
  </si>
  <si>
    <t>Point2000, Smart Wise Sarana</t>
  </si>
  <si>
    <t>NOKIA Lumia 625</t>
  </si>
  <si>
    <t>DualCore-1.2Ghz, RAM 512MB, Storage 8GB, Cam (F) VGA (B) 5MP, HSDPA, GSM, WiFi, BT, 4.7" Touch, Windows Phone 8</t>
  </si>
  <si>
    <t>Garansi Nokia Indonesia</t>
  </si>
  <si>
    <t>NOKIA XL - Resmi</t>
  </si>
  <si>
    <t>Dual Core 1 GHz, Ram 768MB, Storage 4GB, 5" IPS, Front Cam 2MP, Back Cam 5MP, Dual SIM, WiFi, Bluetooth, Battery 2000 mAh, Android 4.2 Jelly Bean</t>
  </si>
  <si>
    <t>OPPO</t>
  </si>
  <si>
    <t>Garansi Oppo Indonesia</t>
  </si>
  <si>
    <t>Tam, Bhinneka, Oke Shop</t>
  </si>
  <si>
    <t>OPPO Find 5 Mini - R827 - White</t>
  </si>
  <si>
    <t>Quad-core 1.3 GHz, 4.7" IPS LCD touchscreen, 8MP + 2MP Camera, Video, Bluetooth, Audio, 4GB storage, 1GB RAM, Android 4.2 Jelly Bean</t>
  </si>
  <si>
    <t>OPPO Find 7A</t>
  </si>
  <si>
    <t>Quad-core 2.3 GHz, Ram 2GB, Storage 16GB, Layar 5.5" IPS Full HD, Front cam 5MP, Back cam 13MP, GSM, Bluetooth, NFC, Android 4.3 Jelly Bean</t>
  </si>
  <si>
    <t>OPPO N1 - White</t>
  </si>
  <si>
    <t>Quad-core 1.7 GHz, 5.9" IPS LCD touchscreen, 13MP Camera, Video, Bluetooth, Audio, 16GB storage, 2GB RAM, Android 4.2 Jelly Bean</t>
  </si>
  <si>
    <t>SAMSUNG</t>
  </si>
  <si>
    <t>SAMSUNG Galaxy</t>
  </si>
  <si>
    <t>Garansi Samsung Indonesia - SEIN</t>
  </si>
  <si>
    <t>SAMSUNG Galaxy A3 - A300</t>
  </si>
  <si>
    <t>Quad-core 1.2 GHz, Ram 1GB, Storage 16GB, Layar 4.5", 4G LTE, WiFi, Bluetooth, Back Cam 8MP, Front Cam 5MP, Battery 1900 mAh, Android 4.4 KitKat</t>
  </si>
  <si>
    <t>SAMSUNG Galaxy A5 - A500</t>
  </si>
  <si>
    <t>Quad-core 1.2 GHz, Ram 2GB, Storage 16GB, Layar 5", 4G LTE, WiFi, Bluetooth, Back Cam 13MP, Front Cam 5.0MP, Battery 2300 mAh, Android 4.4 KitKat</t>
  </si>
  <si>
    <t>SAMSUNG Galaxy Grand Prime - G530H</t>
  </si>
  <si>
    <t>QuadCore 1.2Ghz, RAM 1GB, Storage 8GB, Layar 5", Front Cam (5MP) Back Cam (8MP), 3G HSDPA, WiFi, BT, Battery 2600 mAh, Android OS 4.4.2 KitKat</t>
  </si>
  <si>
    <t>Garansi Samsung Indonesia - SEIN</t>
  </si>
  <si>
    <t>SAMSUNG Galaxy Grand Duos-I9082</t>
  </si>
  <si>
    <t>Snapdragon DualCore-1.2Ghz, RAM 1GB, Storage 8GB, Cam (F) 2MP, (B) 5MP,3G, WiFi, BT, 5.0",Android 4.1 Jelly Bean</t>
  </si>
  <si>
    <t>SAMSUNG Galaxy Mega 2 - G750H</t>
  </si>
  <si>
    <t>Quad-core 1.2 GHz, Ram 1,5GB,Storage 8GB, Layar 6", GSM, WiFi, Bluetooth, Back Cam 8.0 MP, Front Cam 5.0 MP, Android 4.4 KitKat</t>
  </si>
  <si>
    <t>SAMSUNG Galaxy Note 4 - N910</t>
  </si>
  <si>
    <t>Quad-core 1.9 GHz &amp; 1.3 GHz, Layar 5.7" Super AMOLED, Ram 3GB, Storage 32GB, Front Camera 3.7MP, Back Camera 16MP, GSM, Wi-Fi, Batter 3220 mAh, Android 4.4 Kitkat</t>
  </si>
  <si>
    <t>SAMSUNG Galaxy S5-G900H</t>
  </si>
  <si>
    <t>SmartFren</t>
  </si>
  <si>
    <t>AndroMax</t>
  </si>
  <si>
    <t>Smartfren Andromax G2</t>
  </si>
  <si>
    <t>SnapDragon QuadCore-1.2Ghz, RAM 512MB, Storage 4GB, microSD up to 32GB, Cam (F) 1.3MP, (B) 35MP, EVDO + GSM, WiFi, BT, 4.5" LCD, Battery 1750 mAh, Android 4.1 Jelly Bean</t>
  </si>
  <si>
    <t>Garansi Smartfren Indonesia</t>
  </si>
  <si>
    <t>Jaya Mandiri, WillCom, Smart Wise Sarana</t>
  </si>
  <si>
    <t>Jaya: 70226028, 62307820 ; SWS (Nur): 0859-2104-9074, BB 753BFE9B</t>
  </si>
  <si>
    <t>Smartfren Andromax I3</t>
  </si>
  <si>
    <t>QuadCore-1.2Ghz, RAM 1GB, Storage 4GB, microSD up to 32GB, Cam (F) 1.3MP, (B) 5.0MP, EVDO + GSM, WiFi, BT, 5"  IPS, Battery 2000 mAh, Android 4.1 Jelly Bean</t>
  </si>
  <si>
    <t>Smartfren Andromax T</t>
  </si>
  <si>
    <t>SnapDragon QuadCore-1.2Ghz, RAM 1GB, Storage 4GB, Cam (F) 2MP, (B) 8.0MP, EVDO + GSM, WiFi, BT, 4.3", Android 4.1 Jelly Bean</t>
  </si>
  <si>
    <t>Smartfren Andromax U2 </t>
  </si>
  <si>
    <t>QuadCore-1.2Ghz, RAM 1GB, Storage 4GB, Cam (F) 2MP, (B) 8.0MP, CDMA + GSM, WiFi, BT, Layar 4.5" IPS, Android 4.1 Jelly Bean</t>
  </si>
  <si>
    <t>Smartfren Andromax U3 </t>
  </si>
  <si>
    <t>Qualcomm SnapDragon QuadCore-1.2Ghz, RAM 1GB, Storage 4GB, Cam (F) 2.0MP, (B) 8.0MP, EVDO + GSM, WiFi, BT, 4.7", Android 4.1  Jelly Bean</t>
  </si>
  <si>
    <t>Smartfren Andromax V</t>
  </si>
  <si>
    <t xml:space="preserve">QuadCore MT6589-1.2GHz , RAM 512MB, Storage 4GB, Cam (F) 2MP, (B) 8.0MP, EVDO + GSM, WiFi, BT, 5", Android 4.2 Jelly Bean </t>
  </si>
  <si>
    <t>Smartfren Andromax V2</t>
  </si>
  <si>
    <t xml:space="preserve">QuadCore-1.2GHz , RAM 1GB, Storage 4GB max 32GB,  Front Cam 2MP, Back Cam 8.0MP, CDMA + GSM, WiFi, BT, Layar 5"IPS, Battery 2300 mAh, Android 4.2 Jelly Bean </t>
  </si>
  <si>
    <t>Sony</t>
  </si>
  <si>
    <t>SONY Xperia</t>
  </si>
  <si>
    <t>Garansi Sony Indonesia</t>
  </si>
  <si>
    <t>Point2000, Smart Wise Sarana, Global Master, TAM</t>
  </si>
  <si>
    <t>SONY Xperia C3 - D2533</t>
  </si>
  <si>
    <t>QuadCore 1.2Ghz , RAM 1GB, Storage 8GB, Cam (F) 5MP, (B) 8MP, GSM, BT, WiFi, Layar 5.5", Battery 2500 mAh, Android 4.4 KitKat</t>
  </si>
  <si>
    <t>SONY Xperia C3 Dual - D2502</t>
  </si>
  <si>
    <t>QuadCore 1.2Ghz , RAM 1GB, Storage 8GB, Cam (F) 5MP, (B) 8MP, Dual GSM, BT, WiFi, Layar 5.5", Battery 2500 mAh, Android 4.4 KitKat</t>
  </si>
  <si>
    <t>SONY Xperia E1 D2005</t>
  </si>
  <si>
    <t>Qualcomm MSM8210 Dual-core-1.2 GHz , Storage  4 GB, 512 MB RAM, 4" touchscreen, GPRS/EDGE, HSPA+, 3 MP Camera, Bluetooth, WiFi, GPS, Android Jelly Bean</t>
  </si>
  <si>
    <t>SONY Xperia M2 Single D2305</t>
  </si>
  <si>
    <t>DualCore -1.2 Ghz, RAM 1GB, Storage 8GB, Cam (F) VGA, (B) 8MP, GSM, BT, WiFi, Layar 4.8", Android 4.3 Jelly Beans</t>
  </si>
  <si>
    <t>SONY Xperia M2 Dual D2302</t>
  </si>
  <si>
    <t>DualCore -1.2 Ghz, RAM 1GB, Storage 8GB, Cam (F) VGA, (B) 8MP, Dual Sim GSM, BT, WiFi, Layar 4.8", Android 4.3 Jelly Beans</t>
  </si>
  <si>
    <t>SONY Xperia Z1 - C6903</t>
  </si>
  <si>
    <t>QuadCore 2.2Ghz Krait, RAM 2GB, Storage 16GB, Cam (F) 2MP, (B) 20MP, 3G, 4G, EDGE,  GPRS, BT, WiFi, 5", Android 4.1 Jelly Beans</t>
  </si>
  <si>
    <t>SONY Xperia Z2 D6503</t>
  </si>
  <si>
    <t>5.2-inch IPS LCD capacitive touchscreen, 16GB Internal, GSM/GPRS/EDGE/HSPA+, Wifi/Bluetooth, 20.7 MP + 2.2 MP Camera, Android Kitkat, Qualcomm MSM8974AB Quad-core 2.3 GHz</t>
  </si>
  <si>
    <t>SONY Xperia Z3 Compact - D5833</t>
  </si>
  <si>
    <t>Quad-core 2.5 GHz, Ram 2GB, Storage 16GB, Layar 4.6", Front Cam 2.2MP, Back Cam 20.7MP, GSM, Bluetooth, WiFi, GPS, Battery 2600 mAh, Android 4.4 KitKat</t>
  </si>
  <si>
    <t>SONY Xperia Z3 - D6653</t>
  </si>
  <si>
    <t>Quad-core 2.5 GHz, Ram 3GB, Storage 16GB, Layar 5.2" FHD, Front Cam 2.2MP, Back Cam 20.7MP, GSM, Bluetooth, WiFi, GPS, Battery 3100 mAh, Android 4.4 KitKat</t>
  </si>
  <si>
    <t>Xiaomi</t>
  </si>
  <si>
    <t>Nama produk</t>
  </si>
  <si>
    <t>GMT, Online Shop Amb, November, Wii Shop, BB Shop Amb</t>
  </si>
  <si>
    <t>GMT: 9944-3130/0813-1127-2233, Online ksid: onlinemobile , BB ksid: bbonline21</t>
  </si>
  <si>
    <t>Xiaomi Redmi 1S</t>
  </si>
  <si>
    <t>Quad Core 1.6 Ghz, Ram 1GB, Storage 8GB Max up to 64GB, Layar 4.7" IPS , WCDMA/GSM, Front Cam 1.6MP, Back Cam 8MP, Wifi, BT, Battery 2000 mAh, MIUI (Android 4.3)</t>
  </si>
  <si>
    <t>Quad Core 1.2 Ghz, Ram 1GB, Storage 8GB Max up to 64GB, Layar 4.7" IPS , 4G LTR, Front Cam 2MP, Back Cam 8MP, Wifi, BT, Battery 2200 mAh, MIUI (Android 4.4)</t>
  </si>
  <si>
    <t>Keterangan : BT = BT, FP = FingerPrint, CR = CardReader, WC = WebCam, BR = BlueRay *DDR3. Battery life depend use.</t>
  </si>
  <si>
    <t>Harga &amp; stock dapat berubah sewaktu-waktu tanpa pemberitahuan sebelumnya (FOB Jakarta). Spesifikasi berlaku berdasarkan yang tertera pada unit !!!</t>
  </si>
  <si>
    <t>TABLET</t>
  </si>
  <si>
    <t>Stock</t>
  </si>
  <si>
    <t>Garansi Apple International</t>
  </si>
  <si>
    <t xml:space="preserve">APPLE iPad Air 2 </t>
  </si>
  <si>
    <t>APPLE iPad Air 2 Wifi Cellular - 16GB</t>
  </si>
  <si>
    <t>Apple A8X Triple Core-1.5Ghz﻿, RAM 2GB, Storage 16GB, Front Cam 1.2MP, Back Cam 8MP﻿, WiFi, BT, 4G﻿, Display 9.7" IPS, iOS 8,1</t>
  </si>
  <si>
    <t>APPLE iPad Air 2 Wifi Cellular - 64GB</t>
  </si>
  <si>
    <t>Apple A8X Triple Core-1.5Ghz﻿, RAM 2GB, Storage 64GB, Front Cam 1.2MP, Back Cam 8MP﻿, WiFi, BT, 4G﻿, Display 9.7" IPS, iOS 8,1</t>
  </si>
  <si>
    <t>APPLE iPad Air 2 Wifi Cellular - 128GB</t>
  </si>
  <si>
    <t>Apple A8X Triple Core-1.5Ghz﻿, RAM 2GB, Storage 128GB, Front Cam 1.2MP, Back Cam 8MP﻿, WiFi, BT, 4G﻿, Display 9.7" IPS, iOS 8,1</t>
  </si>
  <si>
    <t>Garansi International</t>
  </si>
  <si>
    <t>APPLE iPad Mini 3</t>
  </si>
  <si>
    <t>Apple A7 DualCore-1,3Ghz, RAM 1GB, Storage 16GB, Cam (F) 1.2MP, (B)5MP, WiFi, BT, Display 7.9", iOS 8,1</t>
  </si>
  <si>
    <t>APPLE iPad Mini 3 Retina Wifi Cellular - 64GB</t>
  </si>
  <si>
    <t>Apple A7 DualCore-1,3Ghz, RAM 1GB, Storage 64GB, Cam (F) 1.2MP, (B)5MP, WiFi, BT, Display 7.9", iOS 8,1</t>
  </si>
  <si>
    <t>APPLE iPad Mini 3 Retina Wifi Cellular - 128GB</t>
  </si>
  <si>
    <t>Apple A7 DualCore-1,3Ghz, RAM 1GB, Storage 128GB, Cam (F) 1.2MP, (B)5MP, WiFi, BT, Display 7.9", iOS 8,1</t>
  </si>
  <si>
    <t>Android Tablet</t>
  </si>
  <si>
    <t>ADVAN Vandroid Barca Tab - T1X+</t>
  </si>
  <si>
    <t>Octa Core 1.7 Ghz, Ram 1GB, Storage 8GB, Layar 7" IPS, Camera 8MP+5MP, Wi-fi, 3G call, sms, GPS, Android OS 4.4 Kitkat</t>
  </si>
  <si>
    <t>Asean, masterpiece, epc</t>
  </si>
  <si>
    <t>ADVAN Vandroid Gaia - T1M</t>
  </si>
  <si>
    <t>Quad Core 1.3 Ghz, Ram 512MB, Storage 8GB, Layar 7", WiFi, 3G call, SMS, Bluetooth V4.0, Radio, Android 4.2 Jellybean</t>
  </si>
  <si>
    <t>ADVAN Vandroid T5C</t>
  </si>
  <si>
    <t xml:space="preserve"> Quad Core 1.3 GHz, Storage 8 GB, RAM 1GB, 8 Inch HD (1024x768) IPS, Dual Camera, Dual Sim, Wifi, Android 4.2 Jelly Bean</t>
  </si>
  <si>
    <t>Windows Tablet</t>
  </si>
  <si>
    <t>ADVAN Vanbook W100</t>
  </si>
  <si>
    <t>Intel Atom Quad-core 1.33 GHz, Ram 1GB, Storage 16GB, Layar 9.6" IPS, WiFi, 3.5G (Data Only), Bluetooth V4.0, GPS, USB OTG, Windows 8.1 Bing &amp; Microsoft Office 365</t>
  </si>
  <si>
    <t>ADVAN Vanbook W80</t>
  </si>
  <si>
    <t>Intel Atom Quad-core 1.33 GHz, Ram 1GB, Storage 16GB, Layar 8" IPS, WiFi, 3.5G (Data Only), Bluetooth V4.0, GPS, USB OTG, Windows 8.1 Bing &amp; Microsoft Office 365</t>
  </si>
  <si>
    <t>Type</t>
  </si>
  <si>
    <t>Warranty 1 (One) Year</t>
  </si>
  <si>
    <t>FonePad</t>
  </si>
  <si>
    <t>Janur, Sigma, Cls, BBOnline, Tora</t>
  </si>
  <si>
    <t>ASUS Fonepad 8 FE380CG</t>
  </si>
  <si>
    <t>Quad Core Intel ATOM Z3530-1.33 Ghz, RAM 2GB, Storage 16GB, Cam (F) 2MP, (B) 5MP, Dual GSM, WiFi, microSD, BT, Layar 8" IPS, Battery 4000 mAh, Android 4.4 KitKat</t>
  </si>
  <si>
    <t>AXIOO Pico PAD 7"</t>
  </si>
  <si>
    <t>AXIOO Pico Pad 7-GGD V4</t>
  </si>
  <si>
    <t>Quad Core - 1.2Ghz, RAM 1GB, Storage 8GB, 2MP + 0.3MP Camera, GSM, WiFi, Bluetooth, Layar 7" (1280x800), Android 4.2.2 Jelly Bean</t>
  </si>
  <si>
    <t>AXIOO Pico Pad 10-GJE 3 (1GB/8GB/WiFi/3G)</t>
  </si>
  <si>
    <t>QuadCore MT8389 - 1.2, RAM 1GB, Storage 8GB, Cam (F) 2MP, (B) 0.3MP,3G, WiFi, Mini USB, Mini HDMI,10",Andoid 4.1 Jelly Bean</t>
  </si>
  <si>
    <t>HP</t>
  </si>
  <si>
    <t>SlateBook</t>
  </si>
  <si>
    <t>Garansi HP Indonesia</t>
  </si>
  <si>
    <t>CPU, MATERDATA</t>
  </si>
  <si>
    <t>HUAWEI</t>
  </si>
  <si>
    <t>Huawi Indonesia</t>
  </si>
  <si>
    <t>HUAWEI MediaPad T1</t>
  </si>
  <si>
    <t>Quad-core A7 1.2GHz, RAM 1GB, Storage 8GB, Back Cam (5MP) Front Cam (0.3MP), Layar 8" IPS, 3G HSDPA, WiFi, BT, Battery 4800mAh, Android 4.3 Jelly Bean</t>
  </si>
  <si>
    <t>HUAWEI MediaPad X1</t>
  </si>
  <si>
    <t>QuadCore 1.6Ghz, RAM 2GB, Storage 16GB, Back Cam (13MP) Front Cam (5MP), Layar 7" FHD IPS , 4G LTE, 3G HSDPA, WiFi, BT, Battery 5000 mAh, Android 4.4.2 KitKat</t>
  </si>
  <si>
    <t>Tablet</t>
  </si>
  <si>
    <t>Global Master, XDC, Smart Wise Sarana</t>
  </si>
  <si>
    <t>Global (Anun): 0857-7560-6620/021-3171-4758, BB 7ECAE739 ; SWS (Nur): 0859-2104-9074, BB 753BFE9B</t>
  </si>
  <si>
    <t xml:space="preserve">LENOVO IdeaTab A8-50-A5500 </t>
  </si>
  <si>
    <t>Global Master, XDC</t>
  </si>
  <si>
    <t>LG G Pad 8.0</t>
  </si>
  <si>
    <t>Quad Core-1.2 Ghz, RAM 1GB, Storage 16GB, Cam (F) 1.3MP, (B) 5MP, 3G, LTE, Wifi,  Layar 8" IPS, Battery 4200 mAh, Android 4.4 KitKat</t>
  </si>
  <si>
    <t>Wonder Pad</t>
  </si>
  <si>
    <t>SAMSUNG Galaxy Tab 3 Lite 7.0-T111</t>
  </si>
  <si>
    <t>PowerVR SGX540 DualCore-1.2GHz, RAM 1GB, Storage 16GB, Cam (F) 1.3MP, (B) 3MP,3G, WiFi, BT, Micro USB, Display 7", Android 4.2 Jelly Bean</t>
  </si>
  <si>
    <t>SAMSUNG Galaxy Tab 4  7.0-T231</t>
  </si>
  <si>
    <t>QuadCore-1.2GHz, RAM 1.5GB, Storage 16GB, Front Cam 1.3MP, Back Cam 3.2MP, GSM, WiFi, BT, Micro USB, Layar 7",Android 4.4 KitKat</t>
  </si>
  <si>
    <t>SMARTFREN</t>
  </si>
  <si>
    <t>SMARTFREN AndroMax Tab</t>
  </si>
  <si>
    <t>Jaya Mandiri, Smart Wise Sarana</t>
  </si>
  <si>
    <t>SMARTFREN AndroMax Tab 8.0</t>
  </si>
  <si>
    <t>Dual Core-1.5 Ghz, RAM 1GB, Storage 8GB, Front cam 2MP, Back cam 5MP, WiFi, BT, Mini HDMI, Layar 8",Android 4.2 Jelly Bean</t>
  </si>
  <si>
    <t>SONY</t>
  </si>
  <si>
    <t>SONY Xperia Z3 Tablet Compact</t>
  </si>
  <si>
    <t>Quad-core 2.5 GHz, Ram 3GB, Storage 16GB, Layar 8" Full HD, Wifi/Bluetooth, 8.1 MP + 2.2 MP Camera, Battery 4500 mAh, Android 4.4 Kitkat</t>
  </si>
  <si>
    <t>SpeedUp</t>
  </si>
  <si>
    <t>SpeedUp Pad Genius</t>
  </si>
  <si>
    <t>Intel Atom Z2520 1.2 GHz, RAM 2GB, Storage 8GB, CAM Front 0.3 Back 2MP, Wifi, Layar 7", Battery 3000 mAh, Android 4.4 KitKat</t>
  </si>
  <si>
    <t>MLW Telecom</t>
  </si>
  <si>
    <t>SpeedUp Pad Gold</t>
  </si>
  <si>
    <t>Dual Core 1.3 GHz, RAM 512MB, Storage 4GB, CAM Front 2MP Back 5MP, 3G, Wifi, 7", Android 4.4 KitKat</t>
  </si>
  <si>
    <t>Accesories Tablet &amp; SmartPhone</t>
  </si>
  <si>
    <t xml:space="preserve">Casing </t>
  </si>
  <si>
    <t>ADVAN SoftCase S5-5.3" (Black, Red, Blue, Orange)</t>
  </si>
  <si>
    <t>Magic Mouse</t>
  </si>
  <si>
    <t>Sistech</t>
  </si>
  <si>
    <t>021-6340377</t>
  </si>
  <si>
    <t>Adapter dan Charger</t>
  </si>
  <si>
    <t>Apple Battery Charger MC500ZP/A</t>
  </si>
  <si>
    <t>Apple Diamond, IBK Poin</t>
  </si>
  <si>
    <t>Apple Thunderbolt cable (2.0m) MD861ZM/A</t>
  </si>
  <si>
    <t>Apple Thunderbolt cable (2.0m)</t>
  </si>
  <si>
    <t>Apple Thunderbolt cable (0.5m) MD862ZM/A</t>
  </si>
  <si>
    <t>Apple Thunderbolt cable (0.5m)</t>
  </si>
  <si>
    <t>Apple 30 Pin to USB Cable - MA591G/B</t>
  </si>
  <si>
    <t>Apple 30 Pin to USB Cable</t>
  </si>
  <si>
    <t>Apple iPod Shuffle USB Cable MC003ZM/A</t>
  </si>
  <si>
    <t>iPod Shuffle USB Cable</t>
  </si>
  <si>
    <t>APPLE iPad Camera Connection Kit - MC531ZM/A</t>
  </si>
  <si>
    <t>iPad Camera Connection Kit</t>
  </si>
  <si>
    <t>APPLE VGA Adapter for Ipad Iphone Ipod - MC552ZM/B</t>
  </si>
  <si>
    <t>iPad Connector to VGA Adapter</t>
  </si>
  <si>
    <t> Apple Lightning to USB Cable MD818ZM/A</t>
  </si>
  <si>
    <t>Lightning to USB Cable</t>
  </si>
  <si>
    <t>APPLE Lightning to Micro USB Adapter MD820</t>
  </si>
  <si>
    <t>LIGHTNING TO MICRO USB ADAPTER</t>
  </si>
  <si>
    <t>Apple Lightning to 30 Pin Adapter MD823ZM/A</t>
  </si>
  <si>
    <t>Lightning to 30 Pin Adapter</t>
  </si>
  <si>
    <t>Apple Lightning to 30 Pin Adapter - 0.2M MD824ZM/A</t>
  </si>
  <si>
    <t>Lightning to 30 Pin Adapter - 0.2M</t>
  </si>
  <si>
    <t>Apple Lightning to VGA Adapter MD825ZM/A</t>
  </si>
  <si>
    <t>Lightning to VGA Adapter</t>
  </si>
  <si>
    <t>Apple Lightning to Digital VGA Adapter MD826ZM/A</t>
  </si>
  <si>
    <t>Lightning to Digital VGA Adapter</t>
  </si>
  <si>
    <t>Apple Earphone w/ Remote and Mic MD827FE/A</t>
  </si>
  <si>
    <t>Earphone w/ Remote and Mic</t>
  </si>
  <si>
    <t>Apple iPad 10W USB Power Adapter MC359ZP/A</t>
  </si>
  <si>
    <t>Apple iPad 10W USB Power Adapter</t>
  </si>
  <si>
    <t>Apple 5W USB Power Adapter MD813ZM/A</t>
  </si>
  <si>
    <t>5W USB Power Adapter</t>
  </si>
  <si>
    <t>Apple 12W USB Power Adapter MD836ZM/A</t>
  </si>
  <si>
    <t>12W USB Power Adapter</t>
  </si>
  <si>
    <t>Casing / Cover</t>
  </si>
  <si>
    <t>Mobile Mini Keyboard</t>
  </si>
  <si>
    <t>Lain-lain</t>
  </si>
  <si>
    <t>LOGITECH</t>
  </si>
  <si>
    <t>Description</t>
  </si>
  <si>
    <t>Cost $</t>
  </si>
  <si>
    <t>Cost Rp</t>
  </si>
  <si>
    <t>LOGITECH Folio Protective Case for iPad Air</t>
  </si>
  <si>
    <t>For iPad Air , Color: Black,  Orange, Yellow</t>
  </si>
  <si>
    <t>Pelangi, Tricom, Surya Candra</t>
  </si>
  <si>
    <t>LOGITECH Folio Protective Case for iPad Mini</t>
  </si>
  <si>
    <t>For iPad Mini , Color: Black, Pink, Yellow</t>
  </si>
  <si>
    <t>LOGITECH Wireless Headset for iPad</t>
  </si>
  <si>
    <t>Travel Adaptor SAMSUNG for Tablet (5V-2A)</t>
  </si>
  <si>
    <t>ID product</t>
  </si>
  <si>
    <t>Lensa Kamera Smartphone</t>
  </si>
  <si>
    <t>User $</t>
  </si>
  <si>
    <t>User Rp</t>
  </si>
  <si>
    <t xml:space="preserve">SONY Smartphone Attachable Lens-style Camera DSC-QX10 </t>
  </si>
  <si>
    <t>18.9 MP, 10x zoom, Optical Steadyshot, EXMOR CMOS sensor, Wifi, NFC, USB</t>
  </si>
  <si>
    <t xml:space="preserve"> Witacom, Bursa Kamera, Istana Kamera, Kotaraya </t>
  </si>
  <si>
    <t>SONY Smartphone Attachable Lens-style Camera DSC-QX100</t>
  </si>
  <si>
    <t>20.9 MP, 3.6x zoom, Optical Steadyshot image stabilization with Active Mode, 1" EXMOR CMOS sensor, f/1.8-4.9 lens, Wifi, NFC, USB ,</t>
  </si>
  <si>
    <t>TARGUS</t>
  </si>
  <si>
    <t>TARGUS World Power Travel Adapter APK01AP-51</t>
  </si>
  <si>
    <t xml:space="preserve">   </t>
  </si>
  <si>
    <t>TARGUS Power Inverter with USB Fast Charging Port APV018AP-50</t>
  </si>
  <si>
    <t>TARGUS DC Mobile Charger for iPad APD04US-51</t>
  </si>
  <si>
    <t>TARGUS Dual USB Car Charger For Tablet &amp; Mobile Phones APD0502AP-51</t>
  </si>
  <si>
    <t>Case</t>
  </si>
  <si>
    <t>Surya Candra, Pelangi, Peace Kom, Paron</t>
  </si>
  <si>
    <t>SC Lodan 6983-1010, SC PSQ 7592-1260, Pelangi 612-9529</t>
  </si>
  <si>
    <t>TARGUS Mini Ipad Stand - AWE65US-50</t>
  </si>
  <si>
    <t>TARGUS Lap Lounge for Tablets 10" - AWE7601US-50</t>
  </si>
  <si>
    <t>Merk Lain-lain</t>
  </si>
  <si>
    <t>Case Universal 7" Standing (Model Simple)</t>
  </si>
  <si>
    <t>POLYCOM</t>
  </si>
  <si>
    <t>Case Tablet 7" Standing (Motivf Korea)</t>
  </si>
  <si>
    <t>Apple Magic Trackpad</t>
  </si>
  <si>
    <t>SARUNG GADGET</t>
  </si>
  <si>
    <t>Case universal 7" + Keyboard (micro USB/ mini USB / USB 2.0)</t>
  </si>
  <si>
    <t>EGO APPLE iPad Case EVA Protection (Blue)</t>
  </si>
  <si>
    <t>Compatible with APPLE iPad 1, 2, 3, 4</t>
  </si>
  <si>
    <t>Monopod Tongsis</t>
  </si>
  <si>
    <t xml:space="preserve"> Length 105cm, smartphone up to 6 inch, color : black, red, blue</t>
  </si>
  <si>
    <t>GadgetCom</t>
  </si>
  <si>
    <t>021-99693909</t>
  </si>
  <si>
    <t>POWERBANK</t>
  </si>
  <si>
    <t>CHARZON</t>
  </si>
  <si>
    <t>Id Product</t>
  </si>
  <si>
    <t>Modal</t>
  </si>
  <si>
    <t>iPad Certificate. 2USB output 1.2A &amp; 2.1A. FREE : Pouch</t>
  </si>
  <si>
    <t>CLIFF COM</t>
  </si>
  <si>
    <t>PowerBank CharZon 8800G (Green)</t>
  </si>
  <si>
    <t>CHARACTER</t>
  </si>
  <si>
    <t>Extra Mile Tech</t>
  </si>
  <si>
    <t>Powerbank Disney 6000 MAH (Character: Donald Duck)</t>
  </si>
  <si>
    <t>Skin: Donald Duck/Donald Naughty/Donald Face</t>
  </si>
  <si>
    <t>Powerbank Disney 12000 MAH (Character: Mickey)</t>
  </si>
  <si>
    <t>Skin: Mad About Mickey/Mickey oh Boy/Mickey Art/Mickey Creative/Mickey Retro</t>
  </si>
  <si>
    <t>Powerbank Disney 12000 MAH (Character: Donald Duck)</t>
  </si>
  <si>
    <t>Skin: Donald Oh Boy/Donald Zig Zag</t>
  </si>
  <si>
    <t>Powerbank Hello Kitty 6000 MAH Ribbon Asobi</t>
  </si>
  <si>
    <t>Powerbank Hello Kitty 6000 MAH Apple Story</t>
  </si>
  <si>
    <t>Powerbank Hello Kitty 6000 MAH Apple and Friend</t>
  </si>
  <si>
    <t>Powerbank Juventus 8400 MAH</t>
  </si>
  <si>
    <t>Character of Football Club Juventus</t>
  </si>
  <si>
    <t>Powerbank Real Madrid 8400 MAH</t>
  </si>
  <si>
    <t>Character of Football Club Real Madrid</t>
  </si>
  <si>
    <t>Powerbank AC Milan 8400 MAH</t>
  </si>
  <si>
    <t>Character of Football Club AC Milan</t>
  </si>
  <si>
    <t>Powerbank Manchester United 8400 MAH</t>
  </si>
  <si>
    <t>Character of Football Club Manchester United</t>
  </si>
  <si>
    <t>Powerbank Arsenal 8400 MAH</t>
  </si>
  <si>
    <t xml:space="preserve">Character of Football Club Arsenal </t>
  </si>
  <si>
    <t>Powerbank Barcelona 8400 MAH</t>
  </si>
  <si>
    <t xml:space="preserve">Character of Football Club Barcelona </t>
  </si>
  <si>
    <t>Powerbank Chelsea 8400 MAH</t>
  </si>
  <si>
    <t xml:space="preserve">Character of Football Club Chelsea </t>
  </si>
  <si>
    <t>HIPPO</t>
  </si>
  <si>
    <t>PowerBank HIPPO 5800 SNOW WHITE</t>
  </si>
  <si>
    <t>SNOW WHITE</t>
  </si>
  <si>
    <t>Whisnet Com</t>
  </si>
  <si>
    <t>021-98083851</t>
  </si>
  <si>
    <t>Gadget Comp</t>
  </si>
  <si>
    <t>Whisnet Com, Peace Com, Gadget Com</t>
  </si>
  <si>
    <t>PowerBank HIPPO Icy Jade 5800 mAh 2out (white, black)</t>
  </si>
  <si>
    <t>PowerBank HIPPO New Evo 6000 mAh (black)</t>
  </si>
  <si>
    <t>PowerBank HIPPO OUTLANDER X 9000 mAh</t>
  </si>
  <si>
    <t>MICROPACK</t>
  </si>
  <si>
    <t>USER RP</t>
  </si>
  <si>
    <t>Digital Inovasi</t>
  </si>
  <si>
    <t>Micropack Power Bank 6000 mAh - P6000</t>
  </si>
  <si>
    <t>Micropack Power Bank 6000 mAh - 6000U</t>
  </si>
  <si>
    <t>Micropack Power Bank 6000 mAh - 6000P Polymer</t>
  </si>
  <si>
    <t>Micropack Power Bank 10400 mAh - P104-5</t>
  </si>
  <si>
    <t xml:space="preserve">Micropack Power Pond 31200mAh - 12C </t>
  </si>
  <si>
    <t>PHILIPS</t>
  </si>
  <si>
    <t>PowerBank PHILIPS 5200mAh</t>
  </si>
  <si>
    <t>1USB output 1.2A</t>
  </si>
  <si>
    <t>Verizone</t>
  </si>
  <si>
    <t>021-70273486, 08561039103</t>
  </si>
  <si>
    <t>PowerBank PHILIPS 7800mAh</t>
  </si>
  <si>
    <t>2USB output 1.2A &amp; 2.1A</t>
  </si>
  <si>
    <t>PowerBank PHILIPS 10400mAh</t>
  </si>
  <si>
    <t>PROBOX</t>
  </si>
  <si>
    <t>PowerBank ProBox 5200 Mini (White, Purple, Pink, Red)</t>
  </si>
  <si>
    <t>Battery Cells SANYO made in Japan. PURE 5200mAH : 1USB output 1.2A</t>
  </si>
  <si>
    <t>5, 5, 5, 5</t>
  </si>
  <si>
    <t>021-44608668/021-98083851, 021-92408508, 021-30006108</t>
  </si>
  <si>
    <t>PowerBank ProBox 5200 (Grey, White)</t>
  </si>
  <si>
    <t>1, 1</t>
  </si>
  <si>
    <t>PowerBank ProBox 7800 (Black, White, Silver, Blue, Light Blue, Pink, Red)</t>
  </si>
  <si>
    <t>Battery Cells SANYO made in Japan.PURE 7800mAH : 2USB output 1.2A &amp; 2.1A</t>
  </si>
  <si>
    <t>1, 1, 1, 1</t>
  </si>
  <si>
    <t>PowerBank ProBox 10400 2out Fast charging</t>
  </si>
  <si>
    <t>PowerBank ProBox 5200 mAh (man of steel)</t>
  </si>
  <si>
    <t>PowerBank ProBox 7800 mAh (man of steel)</t>
  </si>
  <si>
    <t>V-Gen</t>
  </si>
  <si>
    <t>Dual Output</t>
  </si>
  <si>
    <t>PowerBank V-Gen V781-7800 mAh  (Full Pack)</t>
  </si>
  <si>
    <t>Black, Red, White</t>
  </si>
  <si>
    <t>Interface</t>
  </si>
  <si>
    <t>021-29675267</t>
  </si>
  <si>
    <t>PowerBank V-Gen V782-7800 mAh  (Full Pack)</t>
  </si>
  <si>
    <t>PowerBank V-Gen  V10K2-10400 mAh  (Full Pack)</t>
  </si>
  <si>
    <t>PowerBank V-Gen  V12K1-12400 mAh  (Full Pack)</t>
  </si>
  <si>
    <t>VISIPRO</t>
  </si>
  <si>
    <t>PowerBank VISIPRO 5200mAh</t>
  </si>
  <si>
    <t>Black, Red, Purple, Blue, Green, White</t>
  </si>
  <si>
    <t>Terra Data</t>
  </si>
  <si>
    <t>PowerBank VISIPRO 7800mAh</t>
  </si>
  <si>
    <t>PowerBank VISIPRO 5600mAh</t>
  </si>
  <si>
    <t>Blue, White, Green, Orange, Red, Black</t>
  </si>
  <si>
    <t>VIVAN</t>
  </si>
  <si>
    <t>PowerBank VIVAN W06 6000mAH</t>
  </si>
  <si>
    <t>PowerBank VIVAN V06 6000mAH</t>
  </si>
  <si>
    <t>PowerBank VIVAN V05 5600mAH</t>
  </si>
  <si>
    <t>PowerBank Vivan X06 6000mAH</t>
  </si>
  <si>
    <t>PowerBank VIVAN H04 3500mAH</t>
  </si>
  <si>
    <t>PowerBank VIVAN D06 6000mAH</t>
  </si>
  <si>
    <t>PowerBank VIVAN IP-S05 8000mAH</t>
  </si>
  <si>
    <t>PowerBank VIVAN IP-S10 10400mAH</t>
  </si>
  <si>
    <t>PowerBank VIVAN IP-S16 14000mAH</t>
  </si>
  <si>
    <t>PowerBank VIVAN IP-S17 15600mAH</t>
  </si>
  <si>
    <t>2. Smartphone Tablet &amp; Aksesoris</t>
  </si>
  <si>
    <t>Banner</t>
  </si>
  <si>
    <t>Product id</t>
  </si>
  <si>
    <t>Nama Produk</t>
  </si>
  <si>
    <t>Harga</t>
  </si>
  <si>
    <t>Keterangan</t>
  </si>
  <si>
    <t>Smartphone Xiaomi</t>
  </si>
  <si>
    <t>Smartphone Apple</t>
  </si>
  <si>
    <t>Audio - Headset Earphone - Earphone</t>
  </si>
  <si>
    <t>Smartphone Asus</t>
  </si>
  <si>
    <t>Kategory Populer</t>
  </si>
  <si>
    <t>Aksesoris Powerbank</t>
  </si>
  <si>
    <t>Headphone Harman Kardon</t>
  </si>
  <si>
    <t>Tablet Apple</t>
  </si>
  <si>
    <t>Tablet Samsung</t>
  </si>
  <si>
    <t>Smartphone Blackberry</t>
  </si>
  <si>
    <t>2.1 Tablet</t>
  </si>
  <si>
    <t>Tablet Apple Ipad Air</t>
  </si>
  <si>
    <t>SONY Xperia Z2 Tablet</t>
  </si>
  <si>
    <t>Tablet dibawah 1juta</t>
  </si>
  <si>
    <t>Speaker / Portable Mini Speaker</t>
  </si>
  <si>
    <t>ASUS FonePad ME371MG-1B116A, Grey</t>
  </si>
  <si>
    <t>2.2 Smartphone</t>
  </si>
  <si>
    <t>Smartphone Apple Iphone</t>
  </si>
  <si>
    <t>Headphone Audio Technica</t>
  </si>
  <si>
    <t>Asus Zenfone</t>
  </si>
  <si>
    <t>Earphone Sennheiser</t>
  </si>
  <si>
    <t>Blackberry Passport - Black</t>
  </si>
  <si>
    <t>Android</t>
  </si>
  <si>
    <t>Apple iOS</t>
  </si>
  <si>
    <t>Blackberry</t>
  </si>
  <si>
    <t>Windows</t>
  </si>
  <si>
    <t>2.3 Aksesoris</t>
  </si>
  <si>
    <t>Casing</t>
  </si>
  <si>
    <t>* PL Periperal / Input Device/ Keyboard/ Mobile Mini Keyboard</t>
  </si>
  <si>
    <t>Lain-Lain</t>
  </si>
  <si>
    <t>Powerbank</t>
  </si>
  <si>
    <t>Earphone</t>
  </si>
  <si>
    <t>* PL Audio Gadget Video Game / Audio / Headset Earphone / Earphone</t>
  </si>
  <si>
    <t>Headphone</t>
  </si>
  <si>
    <t>* PL Audio Gadget Video Game / Audio / Headset Earphone / Headphone</t>
  </si>
  <si>
    <t>Bluetooth Headset</t>
  </si>
  <si>
    <t>* PL Audio Gadget Video Game / Audio / Headset Earphone / Bluetooth Headset</t>
  </si>
  <si>
    <t>Portable Mini Speaker</t>
  </si>
  <si>
    <t>* PL Audio Gadget Video Game / Audio / Speaker / Portable Mini Speaker</t>
  </si>
  <si>
    <t>Home Audio Speaker</t>
  </si>
  <si>
    <t>* PL Audio Gadget Video Game / Audio / Speaker / Home Aud Audio Speaker</t>
  </si>
  <si>
    <t>Product</t>
  </si>
  <si>
    <t>LENOVO Sisley S90</t>
  </si>
  <si>
    <t>Quad-core 1.2GHz, Ram 2GB, Storage 32GB, Layar 5.0", GSM, LTE, WiFi/Bluetooth, 13MP + 8MP Camera, Battery 2300 mAh, Android 4.4 KitKat</t>
  </si>
  <si>
    <t>Blackberry Classic Q20 - Resmi</t>
  </si>
  <si>
    <t>Asus Zenfone 2 - ZE500CL - Disti</t>
  </si>
  <si>
    <t>Asus Zenfone 2 - ZE550ML - Disti</t>
  </si>
  <si>
    <t>Asus Zenfone 2 - ZE551ML - Disti</t>
  </si>
  <si>
    <t>LENOVO P70</t>
  </si>
  <si>
    <t>Octa-core 1.7 GHz Cortex-A53, Layar 5" IPS, Ram 2GB, Storage 16GB, Camera 13MP+5MP, Dual SIM, Battery 4000mAh, 4G LTE, Wi-fi, GPS, Bluetooth, Android 4.4 KitKat</t>
  </si>
  <si>
    <t>Quad-core 1.2 GHz, Ram 1.5GB, Storage 16GB, Layar 5", 3G, WiFi, Bluetooth, Back Cam 8MP, Front Cam 5.0MP, Battery 2400 mAh, Android 4.4 KitKat</t>
  </si>
  <si>
    <t>SAMSUNG Galaxy E5</t>
  </si>
  <si>
    <t>SAMSUNG Galaxy E7</t>
  </si>
  <si>
    <t>Quad-core 1.2 GHz, Ram 2GB, Storage 16GB, Layar 5.5", 4G LTR, WiFi, Bluetooth, Back Cam 13MP, Front Cam 5.0MP, Battery 2950 mAh, Android 4.4 KitKat</t>
  </si>
  <si>
    <t>LENOVO A6000</t>
  </si>
  <si>
    <t>Quad Core 1.2 GHz, Ram 1GB, Storage 8GB, Layar 5" IPS, Dual SIM, 8 MP + 2 MP Camera, Bluetooth, WiFi, Battery 2300 mAh,Android 4.4 KitKat</t>
  </si>
  <si>
    <t>SAMSUNG Galaxy S6 Edge - 64GB</t>
  </si>
  <si>
    <t>Quad-core 1.5 GHz &amp; Quad-core 2.1 GHz, Ram 3GB, Storage 64GB, Layar 5.1" Gorilla Glass 4, Front Cam 5MP, Back Cam 16MP, 4G LTE, Wifi, GPS, Battery 2600 mAh, Android 5.0 Lollipop</t>
  </si>
  <si>
    <t>SAMSUNG Galaxy S6 - 32GB</t>
  </si>
  <si>
    <t>Quad-core 1.5 GHz &amp; Quad-core 2.1 GHz, Ram 3GB, Storage 32GB, Layar 5.1" Gorilla Glass 4, Front Cam 5MP, Back Cam 16MP, 4G LTE, Wifi, GPS, Battery 2550 mAh, Android 5.0 Lollipop</t>
  </si>
  <si>
    <t>Quad-core 2.26 GHz, 2GB Ram, Storage 16GB, Layar 5.2" FHD IPS, GSM/HSDPA, WiFi/Bluetooth, 13MP + 2.1MP Camera, Battery 3000 mAh, Android 4.2 Jelly Bean</t>
  </si>
  <si>
    <t>LG G2 16GB</t>
  </si>
  <si>
    <t>Quad Core - 1.7 Ghz + Quad Core 1.1 Ghz, RAM 2GB, Storage 16 GB, Front Cam: 5MP, Back Cam: 13MP, Dual Sim 4GLTE, WiFi, BT, Screen 5.5"FHD, Battery 3120 mAh, MIUI 6</t>
  </si>
  <si>
    <t>Garansi Xiaomi Indonesia</t>
  </si>
  <si>
    <t>Intel Z2560 Dual Core - 1.6Ghz, RAM 2GB, Storage 16 GB, Front Cam: 2MP, Back Cam: 8MP, GSM, HSDPA, LTE, WiFi, BT, Screen 5", Battery 2500 mAh, Android Lolipop 5.0</t>
  </si>
  <si>
    <t>Intel Z3560 Quad Core - 1.8Ghz, RAM 2GB, Storage 16 GB, Front Cam: 5MP, Back Cam: 13MP, GSM, HSDPA, LTE, WiFi, BT, Screen 5.5"HD, Battery 3000 mAh, Android Lolipop 5.0</t>
  </si>
  <si>
    <t>Intel Z3560 Quad Core - 1.8Ghz, RAM 2GB, Storage 32 GB, Front Cam: 5MP, Back Cam: 13MP, GSM, HSDPA, LTE, WiFi, BT, Screen 5.5"FHD, Battery 3000 mAh, Android Lolipop 5.0</t>
  </si>
  <si>
    <t>Intel Z3580 Quad Core - 2.3Ghz, RAM 4GB, Storage 32 GB, Front Cam: 5MP, Back Cam: 13MP, GSM, HSDPA, LTE, WiFi, BT, Screen 5.5"FHD, Battery 3000 mAh, Android Lolipop 5.0</t>
  </si>
  <si>
    <t>AXIOO Windroid 7G (1GB/32GB/WiFi/3G)</t>
  </si>
  <si>
    <t>Quad Core 1.3GHz, 7" IPS, RAM 1GB, Storage 32GB, WiFi, BT, 3G, OS Kitkat, Win8</t>
  </si>
  <si>
    <t>AXIOO Windroid 8G (1GB/32GB/HDMI/WiFi/3G)</t>
  </si>
  <si>
    <t>Quad Core 1.3GHz, 8" IPS, RAM 1GB, Storage 32GB, WiFi, BT, HDMI, 3G, OS Kitkat, Win8</t>
  </si>
  <si>
    <t>PowerBank VIVAN IP-S18 18000mAH</t>
  </si>
  <si>
    <t>Hexa-Core up to 1.82 Ghz, Ram 3GB, Storage 32GB, Layar 5.5" Gorilla Glass 3, Camera 16MP+8MP, Battery 3000mAh, Dual SIM, LTE, WiFi, Bluetooth v4.1, Android 5.1 Lollipop</t>
  </si>
  <si>
    <t>LG G4 - Grey, Gold, White</t>
  </si>
  <si>
    <t>LG G4 - Leather</t>
  </si>
  <si>
    <t>LG L Fino - D295</t>
  </si>
  <si>
    <t>Quad-core 1.2 GHz, Ram 1GB, Storage 4GB, Layar 4.5" Corning Gorilla Glass 3, Camera VGA+8MP, Dual SIM, Wi-Fi, Bluetooth, Battery 1900 mAh, Android 4.4 KitKat</t>
  </si>
  <si>
    <t>LG L Bello - D335</t>
  </si>
  <si>
    <t>Quad-core 1.3 GHz, Ram 1GB, Storage 8GB, Layar 5" IPS, Camera 1MP+8MP, Dual Sim, WiFi, Bluetooth, Battery 2540 mAh,  Android 4.4 KitKat</t>
  </si>
  <si>
    <t>Dual-core 1.2 GHz, Ram 512 Mb, Storage 4GB, Layar 4.3", Camera 5MP+2MP, Wi-fi, GPD, Dual SIM, Battery 1850mAh, Android 4.4 Kitkat</t>
  </si>
  <si>
    <t>SONY Xperia E4</t>
  </si>
  <si>
    <t>Quad core 1,3 GHz, Ram 1GB, Storage 8GB, Layar 5",Camera 5MP+2MP, Bluetooth, Wifi, Battery 3000 mSh, Android 4.4 KitKat</t>
  </si>
  <si>
    <t>Stok</t>
  </si>
  <si>
    <t>SAMSUNG Galaxy J1 - J100H</t>
  </si>
  <si>
    <t>LENOVO A7000</t>
  </si>
  <si>
    <t>Octa Core 1.5 GHz, Ram 2GB, Storage 8GB, Layar 5.5" IPS, Dual SIM, 8MP + 5MP Camera, Bluetooth, WiFi, Battery 2900 mAh,Android 5.0 Lollipop</t>
  </si>
  <si>
    <t>LENOVO A6000 Plus</t>
  </si>
  <si>
    <t>Quad Core 1.2 GHz, Ram 2GB, Storage 16GB, Layar 5" IPS, Dual SIM, 8 MP + 2 MP Camera, Bluetooth, WiFi, Battery 2300 mAh,Android 4.4 KitKat</t>
  </si>
  <si>
    <t>LENOVO Yoga Tablet 2 Pro</t>
  </si>
  <si>
    <t>Intel Atom Z3745 Quad Core up to 1.83 Ghz, Ram 2GB, Storage 32GB, Camera 1.6MP+8MP, WiFi, Bluetooth, GPS, Touch Screen 13" QHD, Battery 9600 mah, Android 4.4 KitKat</t>
  </si>
  <si>
    <t>LENOVO IdeaTab 2 A7-30</t>
  </si>
  <si>
    <t>QuadCore-1.3Ghz, RAM 1GB, Storage 8GB, Front Cam VGA, Back Cam 2MP, GSM, WiFi, microSD, Layar 7", Android 4.4 KitKat, Battery 3450 mAh</t>
  </si>
  <si>
    <t>AXIOO Picophone M4</t>
  </si>
  <si>
    <t xml:space="preserve">Quad Core 1.3Ghz, RAM 512MB, Storage 8GB, 3G, Dual SIM, Screen 5 inch IPS, Android KitKat </t>
  </si>
  <si>
    <t>AXIOO Picophone M4U</t>
  </si>
  <si>
    <t>Quad Core 1.3Ghz, RAM 1GB, Storage 8GB, 3G, Dual SIM, Screen  5 inch IPS, Android Kitkat Upgradable Lollipop</t>
  </si>
  <si>
    <t>AXIOO Picophone L1</t>
  </si>
  <si>
    <t xml:space="preserve">Quad Core 1.3Ghz, RAM 1GB, Storage 8GB, 3G, Dual SIM,  Screen 5.5 inch IPS, Android Kitkat </t>
  </si>
  <si>
    <t>SONY Xperia C4 - LTE</t>
  </si>
  <si>
    <t>OctaCore 1.7 GHz, Ram 2GB, Storage 16GB, Layar 5.5",  Camera 13MP+5MP, Wifi, Bluetooth, NFC, LTE, Battery 2600mAh, Dual SIM, Android 5.0 Lollipop</t>
  </si>
  <si>
    <t>APPLE iPad Mini 3 Retina Wifi Cellular - 16GB </t>
  </si>
  <si>
    <t>APPLE iPhone 6 16GB Gold - Distributor  </t>
  </si>
  <si>
    <t>APPLE iPhone 6 64GB Gold - Distributor  </t>
  </si>
  <si>
    <t>APPLE iPhone 6 Plus 16GB Gold - Distributor  </t>
  </si>
  <si>
    <t>APPLE iPhone 6 Plus 16GB Silver - Distributor  </t>
  </si>
  <si>
    <t>APPLE iPhone 6 Plus 64GB Gold - Distributor  </t>
  </si>
  <si>
    <t>APPLE iPhone 6 Plus 128GB Gold - Distributor  </t>
  </si>
  <si>
    <t>APPLE iPhone 6 16GB Gold - Resmi </t>
  </si>
  <si>
    <t>APPLE iPhone 6 16GB Silver - Resmi </t>
  </si>
  <si>
    <t>APPLE iPhone 6 64GB Gold - Resmi </t>
  </si>
  <si>
    <t>APPLE iPhone 6 64GB Grey - Resmi </t>
  </si>
  <si>
    <t>APPLE iPhone 6 128GB Gold - Resmi </t>
  </si>
  <si>
    <t>APPLE iPhone 6 Plus 16GB Gold - Resmi </t>
  </si>
  <si>
    <t>APPLE iPhone 6 Plus 64GB Gold - Resmi </t>
  </si>
  <si>
    <t>ALCATEL Idol Mini - OT6012  </t>
  </si>
  <si>
    <t>SONY Xperia Z3 Plus Dual</t>
  </si>
  <si>
    <t>Quad-core 1.5 GHz + Quad Core 2Ghz, Ram 3GB, Storage 32GB, Layar 5.2" FHD, Front Cam 5.1MP, Back Cam 20.7MP, Dual Sim, Bluetooth, WiFi, GPS, Battery 2930 mAh, Android 5.0 Lollipop</t>
  </si>
  <si>
    <t>HP Slate 6 VoiceTab II</t>
  </si>
  <si>
    <t>Quad Core - 1.2Ghz, Ram 1GB, Storage 16GB,  Screen 6" HD, 3G GSM, WiFi, Bluetooth, 8MP + 2MP Camera, Battery 3000 mAh, Android 4.3 Jelly Bean</t>
  </si>
  <si>
    <t>HP Slate 7 VoiceTab Bali II</t>
  </si>
  <si>
    <t>Quad Core - 1.3Ghz, Ram 1GB, Storage 8GB, Screen 7" HD, 3G, WiFi, Bluetooth, 5MP + VGA Camera, Battery 3000 mAh, Android 4.3 Jelly Bean</t>
  </si>
  <si>
    <t>Asus Zenfone 2 - ZE551ML - Resmi</t>
  </si>
  <si>
    <t>Asus Zenfone 2 - ZE550ML - Resmi</t>
  </si>
  <si>
    <t>APPLE iPad Air 2 Wifi - 16GB</t>
  </si>
  <si>
    <t>APPLE iPad Air 2 Wifi - 64GB</t>
  </si>
  <si>
    <t>APPLE iPad Air 2 Wifi - 128GB</t>
  </si>
  <si>
    <t>CB Rp. 50.000</t>
  </si>
  <si>
    <t>ADVAN Vandroid S50F</t>
  </si>
  <si>
    <t>Quad core 1.2 Ghz, RAM 1GB,  8GB Storage, Camera 5MP+5MP, Layar 5",  Support OTG, Battery 2200mAh, Android 4.4 KitKat</t>
  </si>
  <si>
    <t>HUAWEI Honor P8</t>
  </si>
  <si>
    <t xml:space="preserve"> 8-Core 64bit, 2.0GHz, Layar 5.2", 16GB Storage, 3GB RAM, Camera 13MP+8MP, Battery 2680mAh, Wi-Fi, Bluetooth, Dual SIM, Android OS 5.0 Lollipop</t>
  </si>
  <si>
    <t>SAMSUNG Galaxy A8 - A800</t>
  </si>
  <si>
    <t>Quad Core 1.8 GHz Cortex-A53 &amp; Quad Core 1.3 GHz Cortex-A53, Layar 5.7"FHD, 32GB Storage, 2GB RAM, Camera 16MP+5MP, LTE, Battery 3050 mAh, Andoid 5.1 Lolipop</t>
  </si>
  <si>
    <t>SAMSUNG Galaxy J5</t>
  </si>
  <si>
    <t>Quad-core 1.2 GHz Cortex-A53, Layar 5", 8GB Storage, 1.5GB RAM, Camera 13MP+5MP, LTE, Battery 2600 mAh, Andoid 5.1 Lolipop</t>
  </si>
  <si>
    <t xml:space="preserve">SONY Xperia M4 Aqua </t>
  </si>
  <si>
    <t>Quad Core -1.5 Ghz, RAM 2GB, Storage 8GB, Camera 13MP+5MP, LTE, GSM, BT, WiFi, Layar 5", Battery 2400 mAh, Android 5.0 Lollipop, Water proof</t>
  </si>
  <si>
    <t>LENOVO Vibe Shot Z90</t>
  </si>
  <si>
    <t>Octa Core 1.7 GHz, Ram 3GB, Storage 32GB, Layar 5" FHD, 4G LTE, WiFi, Bluetooth, 16MP +8 MP Camera, Battery 2900 mAh, Android 5.1 Lollipop</t>
  </si>
  <si>
    <t>ASUS Fonepad 7 FE170</t>
  </si>
  <si>
    <t>Dual Core Intel ATOM Z2520-1.2 Ghz, RAM 1GB, Storage 8GB, Cam (F) 0.3MP, (B) 2MP, GSM, WiFi, microSD, BT, Layar 7" , Battery 4000 mAh, Android 4.3 Jelly Bean</t>
  </si>
  <si>
    <t>SAMSUNG Galaxy Note 5</t>
  </si>
  <si>
    <t>Exynos 7420 Octa core (2.1GHz Quad + 1.5GHz Quad), Layar 5.7", 32GB Storage, 4GB RAM, Camera 16MP+5MP, S Pen, LTE, Battery 3,000mAh, NFC, WiFi, Bluetooth, Android OS 5.1 Lollipop</t>
  </si>
  <si>
    <t>HP Stream 8 - Purple</t>
  </si>
  <si>
    <t>Quad-core 1.2GHz, Layar 8", 16GB Storage, 2GB RAM, Camera 5MP+2MP, LTE, Battery 4200 mAH, Wi-Fi, Bluetooth, SIngle SIM, Android OS 5.0 Lollipop</t>
  </si>
  <si>
    <t>SAMSUNG Galaxy Tab S2 8.0</t>
  </si>
  <si>
    <t>SAMSUNG Galaxy Tab S2 9.7</t>
  </si>
  <si>
    <t>Octa Core (Quad Core 1.9 GHz &amp; Quad Core 1.3 GHz), Layar 8" Super AMOLED, 32GB Storage, 3GB RAM, Camera 8MP+2.1MP, MHL, Wfi, Bluetooth, Batrery 4000mAh, Single SIM, LTE, Android OS v5.0.2 Lollipop</t>
  </si>
  <si>
    <t>Exynos 5433 Octa-Core (1.9GHz, 1.3GHz), Layar 9.7", 32GB Storage, 3GB RAM, Camera 8MP+2.1MP, Wifi, Bluetooth, Batery 5870mAh, Single SIM, LTE, MHL, Android OS v5.0.2 Lollipop</t>
  </si>
  <si>
    <t>LOGITECH Keyboard Case for iPad 2 &amp; new iPad </t>
  </si>
  <si>
    <t>Micropack Power Bank 6000 mAh - P60-2 </t>
  </si>
  <si>
    <t>LENOVO A7000 Special Edition</t>
  </si>
  <si>
    <t>Octa Core 1.7GHz, Ram 2GB, Storage 16GB, Layar 5.5" FHD, Dual SIM, 13MP + 5MP Camera, Bluetooth, WiFi, Battery 2900 mAh,Android 5.0 Lollipop</t>
  </si>
  <si>
    <t xml:space="preserve">LG G4 Stylus </t>
  </si>
  <si>
    <t>Octa Core 1.4 GHz, Layar 5.7", 8GB Storage, 1GB RAM, Camera 13MP+5MP, Battery 3000mAh, Android OS 5.0 Lollipop</t>
  </si>
  <si>
    <t xml:space="preserve">Asus Zenfone 2 Laser - ZE550KL </t>
  </si>
  <si>
    <t xml:space="preserve">APPLE iPhone 4-16GB Black / White - Refurbished Grade A </t>
  </si>
  <si>
    <t xml:space="preserve">APPLE iPhone 4-32GB Black / White - Refurbished Grade A </t>
  </si>
  <si>
    <t xml:space="preserve">APPLE iPhone 4S-16GB Black / White - Refurbished Grade A </t>
  </si>
  <si>
    <t xml:space="preserve">APPLE iPhone 4S-32GB Black / White - Refurbished Grade A </t>
  </si>
  <si>
    <t xml:space="preserve">APPLE iPhone 4S-64GB Black / White - Refurbished Grade A </t>
  </si>
  <si>
    <t>APPLE iPhone 5-16GB Black - Refurbished Grade A</t>
  </si>
  <si>
    <t>APPLE iPhone 5-16GB White - Refurbished Grade A</t>
  </si>
  <si>
    <t>APPLE iPhone 5-32GB Black - Refurbished Grade A</t>
  </si>
  <si>
    <t>APPLE iPhone 5-32GB White - Refurbished Grade A</t>
  </si>
  <si>
    <t>APPLE iPhone 5-64GB Black - Refurbished Grade A</t>
  </si>
  <si>
    <t>APPLE iPhone 5-64GB White - Refurbished Grade A</t>
  </si>
  <si>
    <t>APPLE iPhone-5C 16GB White - Refurbished Grade A</t>
  </si>
  <si>
    <t>APPLE iPhone-5C 16GB Blue - Refurbished Grade A</t>
  </si>
  <si>
    <t>APPLE iPhone-5C 16GB Pink - Refurbished Grade A</t>
  </si>
  <si>
    <t>APPLE iPhone-5C 16GB Green - Refurbished Grade A</t>
  </si>
  <si>
    <t>APPLE iPhone-5C 32GB White - Refurbished Grade A</t>
  </si>
  <si>
    <t>APPLE iPhone 5S 16GB Gold - Refurbished Grade A</t>
  </si>
  <si>
    <t>APPLE iPhone 5S 16GB Grey - Refurbished Grade A</t>
  </si>
  <si>
    <t>APPLE iPhone 5S 16GB Silver - Refurbished Grade A</t>
  </si>
  <si>
    <t>APPLE iPhone 5S 32GB Gold - Refurbished Grade A</t>
  </si>
  <si>
    <t>APPLE iPhone 5S 32GB Grey - Refurbished Grade A</t>
  </si>
  <si>
    <t>APPLE iPhone 5S 32GB Silver - Refurbished Grade A</t>
  </si>
  <si>
    <t>APPLE iPhone 5S 64GB Gold - Refurbished Grade A</t>
  </si>
  <si>
    <t>APPLE iPhone 5S 64GB Grey - Refurbished Grade A</t>
  </si>
  <si>
    <t>APPLE iPhone 5S 64GB Silver - Refurbished Grade A</t>
  </si>
  <si>
    <t>HTC One M9 Plus</t>
  </si>
  <si>
    <t>Octa-core 2.2 GHz, Layar 5.2"QHD, 32GB Storage, 3GB RAM, Camera 20MP+2.1MP &amp; 4 MP, LTE, Wifi, Bluetooth, Battery 2840mAh, Android OS v5.0.2 Lollipop</t>
  </si>
  <si>
    <t>ONEPLUS</t>
  </si>
  <si>
    <t>ONEPLUS One - 64GB</t>
  </si>
  <si>
    <t>Garansi OnePlus Indonesia</t>
  </si>
  <si>
    <t>Quad Core-2.5Ghz, RAM 3GB, Storage 64GB, Camera 13MP + 5MP, LTE, GSM, WiFi, BT, Layar 5.5" FHD, Battery 3100 mAh, Android 4.4 KitKat</t>
  </si>
  <si>
    <t>Lazada</t>
  </si>
  <si>
    <t>APPLE iPhone 6S</t>
  </si>
  <si>
    <t>APPLE iPhone 6S 16GB Gold - Distributor  </t>
  </si>
  <si>
    <t>APPLE iPhone 6S 128GB Gold - Distributor </t>
  </si>
  <si>
    <t>APPLE iPhone 6S 128GB Grey - Distributor </t>
  </si>
  <si>
    <t>APPLE iPhone 6S 128GB Silver - Distributor </t>
  </si>
  <si>
    <t>APPLE iPhone 6S Plus 128GB Gold - Distributor  </t>
  </si>
  <si>
    <t>APPLE iPhone 6S Plus 128GB Grey - Distributor  </t>
  </si>
  <si>
    <t>APPLE iPhone 6S Plus 128GB Silver - Distributor </t>
  </si>
  <si>
    <t>APPLE iPhone 6S 64GB Gold - Distributor  </t>
  </si>
  <si>
    <t>APPLE iPhone 6S 64GB Grey - Distributor </t>
  </si>
  <si>
    <t>APPLE iPhone 6S 64GB Silver - Distributor </t>
  </si>
  <si>
    <t>APPLE iPhone 6S Plus 16GB Gold - Distributor  </t>
  </si>
  <si>
    <t>APPLE iPhone 6S Plus 16GB Grey - Distributor </t>
  </si>
  <si>
    <t>APPLE iPhone 6S Plus 16GB Silver - Distributor  </t>
  </si>
  <si>
    <t>APPLE iPhone 6S Plus 64GB Gold - Distributor  </t>
  </si>
  <si>
    <t>APPLE iPhone 6S Plus 64GB Grey - Distributor </t>
  </si>
  <si>
    <t>APPLE iPhone 6S Plus 64GB Silver - Distributor </t>
  </si>
  <si>
    <t>APPLE iPhone 6S 16GB Rose Gold - Distributor  </t>
  </si>
  <si>
    <t>APPLE iPhone 6S 64GB Rose Gold - Distributor  </t>
  </si>
  <si>
    <t>APPLE iPhone 6S 128GB Rose Gold - Distributor </t>
  </si>
  <si>
    <t>APPLE iPhone 6S Plus 16GB Rose Gold - Distributor  </t>
  </si>
  <si>
    <t>APPLE iPhone 6S Plus 64GB Rose Gold - Distributor  </t>
  </si>
  <si>
    <t>APPLE iPhone 6S Plus 128GB Rose Gold - Distributor  </t>
  </si>
  <si>
    <t>DualCore A9-1.84Ghz﻿, RAM 2GB, Storage 16GB, Camera 12+5MP, GSM, WiFi, Blutooth 4.0, A-GPS, Layar 4.7", Battery 1715 mAh, iOS 9</t>
  </si>
  <si>
    <t>DualCore A9-1.84Ghz﻿, RAM 2GB, Storage 64GB, Camera 12+5MP, GSM, WiFi, Blutooth 4.0, A-GPS, Layar 4.7", Battery 1715 mAh, iOS 9</t>
  </si>
  <si>
    <t>DualCore A9-1.84Ghz﻿, RAM 2GB, Storage 128GB, Camera 12+5MP, GSM, WiFi, Blutooth 4.0, A-GPS, Layar 4.7", Battery 1715 mAh, iOS 9</t>
  </si>
  <si>
    <t>DualCore A9-1.84Ghz﻿, RAM 2GB, Storage 16GB, Camera 12+5MP, GSM, WiFi, Blutooth 4.0, A-GPS, Layar 5.5", Battery 2750 mAh, iOS 9</t>
  </si>
  <si>
    <t>DualCore A9-1.84Ghz﻿, RAM 2GB, Storage 64GB, Camera 12+5MP, GSM, WiFi, Blutooth 4.0, A-GPS, Layar 5.5", Battery 2750 mAh, iOS 9</t>
  </si>
  <si>
    <t>DualCore A9-1.84Ghz﻿, RAM 2GB, Storage 128GB, Camera 12+5MP, GSM, WiFi, Blutooth 4.0, A-GPS, Layar 5.5", Battery 2750 mAh, iOS 9</t>
  </si>
  <si>
    <t>APPLE iPhone 6S 16GB Grey - Distributor  </t>
  </si>
  <si>
    <t>APPLE iPhone 6S 16GB Silver - Distributor </t>
  </si>
  <si>
    <t>HUAWEI Honor 4X</t>
  </si>
  <si>
    <t>Octa-core 1.2 GHz , Layar 5.5", 8GB Storage, 2GB RAM, Camera 13MP+5MP, Battery 3000mAh, Android OS 4.4 Kitkat</t>
  </si>
  <si>
    <t>Xiaomi Redmi Note 2</t>
  </si>
  <si>
    <t>Octa Core 2.0 Ghz, Ram 2GB, Storage 16GB, Layar 5.5" IPS FHD , Dual Sim, 4G LTE, Front Cam 5MP, Back Cam 13MP, Wifi, BT, Battery 3050 mAh, Android 5.0 Lollipop</t>
  </si>
  <si>
    <t>SAMSUNG Galaxy J7</t>
  </si>
  <si>
    <t>Octa Core 1.5, Ram 1.5GB, Storage 16GB, Layar 5", Camera 13MP+5MP, LTE, Battery 3000 mAh, Android 5.1 Lolipop</t>
  </si>
  <si>
    <t>APPLE iPad Mini 4</t>
  </si>
  <si>
    <t>APPLE iPad Mini 4 Retina Wifi Cellular - 16GB </t>
  </si>
  <si>
    <t>APPLE iPad Mini 4 Retina Wifi Cellular - 64GB</t>
  </si>
  <si>
    <t>Apple A8 DualCore-1.5Ghz, RAM 2GB, Storage 16GB, Cam (F) 1.2MP, (B)8MP, GSM, WiFi, BT, Display 7.9", Battery 5100 mAh, iOS 9</t>
  </si>
  <si>
    <t>Apple A8 DualCore-1.5Ghz, RAM 2GB, Storage 64GB, Cam (F) 1.2MP, (B)8MP, GSM, WiFi, BT, Display 7.9", Battery 5100 mAh, iOS 9</t>
  </si>
  <si>
    <t>APPLE iPad Mini 3 Retina Wifi - 16GB </t>
  </si>
  <si>
    <t>APPLE iPad Mini 3 Retina Wifi - 64GB</t>
  </si>
  <si>
    <t>APPLE iPad Mini 3 Retina Wifi - 128GB</t>
  </si>
  <si>
    <t>Xiaomi Redmi 2 Prime</t>
  </si>
  <si>
    <t>Quad Core 1.2 Ghz, Ram 2GB, Storage 16GB, Layar 4.7" IPS , 4G LTE, Front Cam 2MP, Back Cam 8MP, Wifi, BT, Battery 2200 mAh, MIUI (Android 4.4)</t>
  </si>
  <si>
    <t>CB Rp. 25.000</t>
  </si>
  <si>
    <t>Grey, Red, Green, Blue, White, Black</t>
  </si>
  <si>
    <t>Apple A8 DualCore-1.5Ghz, RAM 2GB, Storage 128GB, Cam (F) 1.2MP, (B)8MP, GSM, WiFi, BT, Display 7.9", Battery 5100 mAh, iOS 9</t>
  </si>
  <si>
    <t>APPLE iPad Mini 4 Retina Wifi - 16GB </t>
  </si>
  <si>
    <t>ACER Liquid X1 - Graphite Black</t>
  </si>
  <si>
    <t>Octa-core 1.7 GHz Cortex-A7, 5.7 inch, 16GB Storage, 2GB RAM, Camera 13MP+2MP, Battery 2700 mAh, Wi-Fi, FM radio, Corning Gorilla Glass 3, LTE, Android OS v4.4.2 KitKat</t>
  </si>
  <si>
    <t>HUAWEI Honor 6+</t>
  </si>
  <si>
    <t>Quad-core 1.8 GHz  A-15 &amp; Quad-core 1.3 GHz A-17, RAM 3GB, 32GB Storage, Camera Front 8MP Back 13MP, Layar 5.5 inch IPS Full HD, Batery 3600mAh, Dual SIM, Android KitKat 4.4.2</t>
  </si>
  <si>
    <t>APPLE iPad Mini 4 Retina Wifi Cellular - 128GB</t>
  </si>
  <si>
    <t>ASUS ZenPad C 7 Z170CG - Pearl White</t>
  </si>
  <si>
    <t>Intel Atom X3-C3230 Quad-Core, Layar 7", 8GB Storage, 1GB RAM, Camera 2MP+0.3MP, Wifi, Bluetooth, Dual SIM, Android OS 5.0 Lollipop</t>
  </si>
  <si>
    <t>SAMSUNG Galaxy Tab A with S Pen</t>
  </si>
  <si>
    <t>ASUS ZenFone 4C - 1GB  ZC451CG</t>
  </si>
  <si>
    <t>ASUS ZenFone 4C - 2GB  ZC451CG</t>
  </si>
  <si>
    <t>Xiaomi Redmi Note 2 Prime</t>
  </si>
  <si>
    <t>Octa Core 2.2 Ghz, Ram 2GB, Storage 32GB, Layar 5.5" IPS FHD , Dual Sim, 4G LTE, Front Cam 5MP, Back Cam 13MP, Wifi, BT, Battery 3050 mAh, Android 5.0 Lollipop</t>
  </si>
  <si>
    <t>BlackBerry Q10 Disti-White</t>
  </si>
  <si>
    <t>Xiaomi Mi 4i</t>
  </si>
  <si>
    <t>Xiaomi Redmi 2</t>
  </si>
  <si>
    <t>ASUS Zenfone 2 Laser - ZE500KG</t>
  </si>
  <si>
    <t xml:space="preserve"> Quad-core 2.26 GHz, GPU Adreno 330, 4.5 inch, 32GB Storage, 3 GB RAM, Camera 13MP+2MP, Battery 3450mAh, LTE, Wi-Fi, Bluetooth, GPS, NFC, BlackBerry OS 10.3</t>
  </si>
  <si>
    <t>SONY Xperia C5 Ultra</t>
  </si>
  <si>
    <t>Asus Zenfone 2 - ZE551ML 2.3 4/32GB - Resmi</t>
  </si>
  <si>
    <t>Quad-Core 1.2GHz, Layar 5", 16GB Storage, 2GB RAM, Camera 8MP+5MP, Dual SIM, Wifi, Bluetooth, Battery 2070mAh, Android OS 5.0 Lollipop</t>
  </si>
  <si>
    <t>SAMSUNG Galaxy J2</t>
  </si>
  <si>
    <t>Quad-core 1.3 GHz, Ram 1GB, Storage 8GB, Layar 4.7", Camera 5MP+2MP, Wi-fi, GPD, Dual SIM, Battery 2000mAh, Android 5.1 Lollipop</t>
  </si>
  <si>
    <t>Octa-core 1.7 Ghz, Layar 6" FHD, 16GB Storage, 2GB RAM, Camera 13MP+13MP, Wi-Fi, Bluetooth, NFC, LTE, Battery 2930mAh, Android OS 5.0 Lollipop</t>
  </si>
  <si>
    <t>APPLE iPad Pro</t>
  </si>
  <si>
    <t>Apple A9X Dual Core-2.2 Ghz﻿, RAM 4GB, Storage 32GB, Front Cam 1.2MP, Back Cam 8MP﻿, WiFi, BT, Display 12.9" Retina Display, Battery 10300 mAh, iOS 9</t>
  </si>
  <si>
    <t>November, Duniakom, Choco Apple, XPS, Bilukom, Toko Keliling</t>
  </si>
  <si>
    <t>Apple A9X Dual Core-2.2 Ghz﻿, RAM 4GB, Storage 128GB, Front Cam 1.2MP, Back Cam 8MP﻿, WiFi, BT, Display 12.9" Retina Display, Battery 10300 mAh, iOS 9</t>
  </si>
  <si>
    <t>Apple A9X Dual Core-2.2 Ghz﻿, RAM 4GB, Storage 128GB, Front Cam 1.2MP, Back Cam 8MP﻿, WiFi, BT, 4G GSM, Display 12.9" Retina Display, Battery 10300 mAh, iOS 9</t>
  </si>
  <si>
    <t>APPLE iPad Pro Wifi Cellular 128GB - Gold</t>
  </si>
  <si>
    <t>APPLE iPad Pro Wifi Cellular 128GB - Gray</t>
  </si>
  <si>
    <t>APPLE iPad Pro Wifi Cellular 128GB - Silver</t>
  </si>
  <si>
    <t>APPLE iPad Pro Wifi 32GB - Gold</t>
  </si>
  <si>
    <t>APPLE iPad Pro Wifi 32GB - Gray</t>
  </si>
  <si>
    <t>APPLE iPad Pro Wifi 32GB - Silver</t>
  </si>
  <si>
    <t>APPLE iPad Pro Wifi 128GB - Gold</t>
  </si>
  <si>
    <t>APPLE iPad Pro Wifi 128GB - Gray</t>
  </si>
  <si>
    <t>APPLE iPad Pro Wifi 128GB - Silver</t>
  </si>
  <si>
    <t>Intel Atom Z3735G 1.8Ghz, 8inch, 32GB storage, 1GB RAM, Screen 8", Camera 5MP+2MP, 3G HSPA+, Windows 8.1 - Bundling Wireless Keyboard</t>
  </si>
  <si>
    <t>ASUS ZenPad Z380KL</t>
  </si>
  <si>
    <t xml:space="preserve">Octa-core (Quad 1.36 GHz + Quad 1.0 GHz), 32GB Storage, 3GB RAM, Screen 8", Camera8MP+2MP, Single SIM, LTE, Battery 4000mAh, Wifi, Bluetooth, Android 5.0 Lollipop </t>
  </si>
  <si>
    <t>APPLE iPad Mini 4 Retina Wifi - 32GB </t>
  </si>
  <si>
    <t>Apple A8 DualCore-1.5Ghz, RAM 2GB, Storage 32GB, Cam (F) 1.2MP, (B)8MP, GSM, WiFi, BT, Display 7.9", Battery 5100 mAh, iOS 9</t>
  </si>
  <si>
    <t>ACER Liquid Z320</t>
  </si>
  <si>
    <t>Quad-core 1.1 GHz Cortex-A7, 4.5 inch, 8GB Storage, 1GB RAM, Camera 5MP+2MP, Dual SIM, Wifi, Bluetooh, Battery 2000mAh, Android OS v5.1 Lollipop</t>
  </si>
  <si>
    <t>Octa-core (Quad-core 1.5 GHz Cortex-A53 &amp; quad-core 1.0 GHz Cortex-A53), GPU Adreno 405, 5.5 inch, 32GB Storage, 3GB RAM, Camera 13MP+13MP, Dual SIM, LTE, Wifi, Bluetooth, Corning Gorilla Glass 4, Battery 3000mAh, Android OS 5.0 Lollipop</t>
  </si>
  <si>
    <t>Blackberry Passport - Silver Edition</t>
  </si>
  <si>
    <t>Blackberry Passport - Silver Edition - TAM</t>
  </si>
  <si>
    <t>HUAWEI Ascent Y520</t>
  </si>
  <si>
    <t>SONY Xperia M5 Dual</t>
  </si>
  <si>
    <t>Octa Core -2.0 Ghz, RAM 3GB, Storage 16GB, Camera 21MP+13MP, LTE, GSM, BT, WiFi, Layar 5"IPS, Battery 2600 mAh, Android 5.0 Lollipop</t>
  </si>
  <si>
    <t xml:space="preserve">SONY Xperia Z5 Compact </t>
  </si>
  <si>
    <t>Quad-core 1.5 GHz + Quad Core 2Ghz, Ram 2GB, Storage 32GB, Layar 4.6"HD, Front Cam 5.1MP, Back Cam 23MP, LTE, Bluetooth, WiFi, GPS, Battery 2700 mAh, Android 5.1.1 Lollipop</t>
  </si>
  <si>
    <t>SONY Xperia Z5</t>
  </si>
  <si>
    <t>Quad-core 1.5 GHz + Quad Core 2Ghz, Ram 3GB, Storage 32GB, Layar 5.2" FHD, Front Cam 5.1MP, Back Cam 23MP, LTE, Bluetooth, WiFi, GPS, Battery 2900 mAh, Android 5.1.1 Lollipop</t>
  </si>
  <si>
    <t>Micropack Power Bank 5200 mAh - P5200</t>
  </si>
  <si>
    <t xml:space="preserve">Android </t>
  </si>
  <si>
    <t>Blackberry Priv</t>
  </si>
  <si>
    <t>Dual-core 1.8 GHz + Quad-core 1.44 GHz, RAM 3GB, Storage 32GB, Front cam 2MP, Back cam 18MP, 4G LTE, WiFi, BT, GPS, Layar 5.4" IPS FHD, Battery 3410 mAh, Android 5.1 Lollipop</t>
  </si>
  <si>
    <t>Xiaomi Redmi Note 3 -2/16</t>
  </si>
  <si>
    <t>Octa Core 2.0 Ghz, Ram 2GB, Storage 16GB, Layar 5.5" IPS FHD , Dual Sim, 4G LTE, Front Cam 5MP, Back Cam 13MP, Wifi, BT, Battery 4000 mAh, Android 5.1 Lollipop</t>
  </si>
  <si>
    <t>Xiaomi Redmi Note 3 -3/32</t>
  </si>
  <si>
    <t>Octa Core 2.0 Ghz, Ram 3GB, Storage 32GB, Layar 5.5" IPS FHD , Dual Sim, 4G LTE, Front Cam 5MP, Back Cam 13MP, Wifi, BT, Battery 4000 mAh, Android 5.1 Lollipop</t>
  </si>
  <si>
    <t>Quad Core - 1.2Ghz, RAM 2GB, Storage 16 GB, Front Cam: 5MP, Back Cam: 13MP, GSM, HSDPA, LTE, WiFi, BT, Layar 5.5", Battery 3000 mAh, Android Lolipop 5.0</t>
  </si>
  <si>
    <t>ASUS Zenfone Selfie 32GB/3GB - ZD551KL - Pink</t>
  </si>
  <si>
    <t>ASUS Zenfone Selfie 32GB/3GB - ZD551KL - Black</t>
  </si>
  <si>
    <t>ASUS Zenfone Selfie 32GB/3GB - ZD551KL - Gold</t>
  </si>
  <si>
    <t>ASUS Zenfone Selfie 32GB/3GB - ZD551KL - Blue</t>
  </si>
</sst>
</file>

<file path=xl/styles.xml><?xml version="1.0" encoding="utf-8"?>
<styleSheet xmlns="http://schemas.openxmlformats.org/spreadsheetml/2006/main">
  <numFmts count="26">
    <numFmt numFmtId="6" formatCode="&quot;$&quot;#,##0_);[Red]\(&quot;$&quot;#,##0\)"/>
    <numFmt numFmtId="41" formatCode="_(* #,##0_);_(* \(#,##0\);_(* &quot;-&quot;_);_(@_)"/>
    <numFmt numFmtId="44" formatCode="_(&quot;$&quot;* #,##0.00_);_(&quot;$&quot;* \(#,##0.00\);_(&quot;$&quot;* &quot;-&quot;??_);_(@_)"/>
    <numFmt numFmtId="43" formatCode="_(* #,##0.00_);_(* \(#,##0.00\);_(* &quot;-&quot;??_);_(@_)"/>
    <numFmt numFmtId="164" formatCode="&quot;Rp&quot;#,##0_);\(&quot;Rp&quot;#,##0\)"/>
    <numFmt numFmtId="165" formatCode="&quot;Rp&quot;#,##0_);[Red]\(&quot;Rp&quot;#,##0\)"/>
    <numFmt numFmtId="166" formatCode="_(&quot;Rp&quot;* #,##0.00_);_(&quot;Rp&quot;* \(#,##0.00\);_(&quot;Rp&quot;* &quot;-&quot;??_);_(@_)"/>
    <numFmt numFmtId="167" formatCode="&quot;$&quot;#,##0"/>
    <numFmt numFmtId="168" formatCode="&quot;$&quot;\ #,##0_);\(&quot;$&quot;#,##0\)"/>
    <numFmt numFmtId="169" formatCode="_([$Rp-421]* #,##0.00_);_([$Rp-421]* \(#,##0.00\);_([$Rp-421]* &quot;-&quot;??_);_(@_)"/>
    <numFmt numFmtId="170" formatCode="_([$Rp-421]* #,##0_);_([$Rp-421]* \(#,##0\);_([$Rp-421]* &quot;-&quot;_);_(@_)"/>
    <numFmt numFmtId="171" formatCode="[$Rp-421]#,##0"/>
    <numFmt numFmtId="172" formatCode="[$Rp-421]\ #,##0"/>
    <numFmt numFmtId="173" formatCode="_([$Rp -421]* #,##0_);_([$Rp-421]* \(#,##0\);_([$Rp-421]* &quot;-&quot;_);_(@_)"/>
    <numFmt numFmtId="174" formatCode="[$Rp -421]#,##0"/>
    <numFmt numFmtId="175" formatCode="&quot;Rp&quot;\ #,##0"/>
    <numFmt numFmtId="176" formatCode="[$-421]dd\ mmmm\ yyyy;@"/>
    <numFmt numFmtId="177" formatCode="&quot;Rp&quot;\ #,##0_);\(&quot;Rp&quot;#,##0\)"/>
    <numFmt numFmtId="178" formatCode="_-&quot;Rp&quot;* #,##0.00_-;\-&quot;Rp&quot;* #,##0.00_-;_-&quot;Rp&quot;* &quot;-&quot;??_-;_-@_-"/>
    <numFmt numFmtId="179" formatCode="&quot;Rp&quot;#,##0"/>
    <numFmt numFmtId="180" formatCode="[$$-409]#,##0"/>
    <numFmt numFmtId="181" formatCode="&quot;$&quot;#,##0.0"/>
    <numFmt numFmtId="182" formatCode="0_);\(0\)"/>
    <numFmt numFmtId="183" formatCode="_(* #,##0.00_);_(* \(#,##0.00\);_(* \-??_);_(@_)"/>
    <numFmt numFmtId="184" formatCode="_(&quot;€&quot;* #,##0_);_(&quot;€&quot;* \(#,##0\);_(&quot;€&quot;* &quot;-&quot;_);_(@_)"/>
    <numFmt numFmtId="185" formatCode="_-&quot;Rp&quot;* #,##0_-;\-&quot;Rp&quot;* #,##0_-;_-&quot;Rp&quot;* &quot;-&quot;_-;_-@_-"/>
  </numFmts>
  <fonts count="133">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8"/>
      <color indexed="8"/>
      <name val="Calibri"/>
      <family val="2"/>
    </font>
    <font>
      <b/>
      <sz val="8"/>
      <color indexed="8"/>
      <name val="Calibri"/>
      <family val="2"/>
    </font>
    <font>
      <b/>
      <sz val="11"/>
      <color indexed="8"/>
      <name val="Calibri"/>
      <family val="2"/>
    </font>
    <font>
      <sz val="10"/>
      <name val="Arial"/>
      <family val="2"/>
    </font>
    <font>
      <sz val="8"/>
      <name val="Calibri"/>
      <family val="2"/>
    </font>
    <font>
      <b/>
      <i/>
      <sz val="8"/>
      <color indexed="8"/>
      <name val="Calibri"/>
      <family val="2"/>
    </font>
    <font>
      <b/>
      <sz val="8"/>
      <name val="Calibri"/>
      <family val="2"/>
    </font>
    <font>
      <sz val="11"/>
      <color theme="1"/>
      <name val="Calibri"/>
      <family val="2"/>
      <charset val="1"/>
      <scheme val="minor"/>
    </font>
    <font>
      <sz val="8"/>
      <name val="Calibri"/>
      <family val="2"/>
      <scheme val="minor"/>
    </font>
    <font>
      <sz val="8"/>
      <color indexed="8"/>
      <name val="Calibri"/>
      <family val="2"/>
      <scheme val="minor"/>
    </font>
    <font>
      <b/>
      <sz val="8"/>
      <name val="Calibri"/>
      <family val="2"/>
      <scheme val="minor"/>
    </font>
    <font>
      <sz val="8"/>
      <color theme="1"/>
      <name val="Calibri"/>
      <family val="2"/>
      <scheme val="minor"/>
    </font>
    <font>
      <sz val="8"/>
      <color theme="1"/>
      <name val="Calibri"/>
      <family val="2"/>
      <charset val="1"/>
      <scheme val="minor"/>
    </font>
    <font>
      <b/>
      <sz val="28"/>
      <color rgb="FF0070C0"/>
      <name val="Times New Roman"/>
      <family val="1"/>
    </font>
    <font>
      <b/>
      <i/>
      <sz val="12"/>
      <color rgb="FF00B050"/>
      <name val="Calibri"/>
      <family val="2"/>
    </font>
    <font>
      <b/>
      <i/>
      <sz val="12"/>
      <color rgb="FF00B050"/>
      <name val="Calibri"/>
      <family val="2"/>
      <scheme val="minor"/>
    </font>
    <font>
      <b/>
      <sz val="8"/>
      <color indexed="8"/>
      <name val="Calibri"/>
      <family val="2"/>
      <scheme val="minor"/>
    </font>
    <font>
      <b/>
      <i/>
      <sz val="8"/>
      <color rgb="FF00B050"/>
      <name val="Calibri"/>
      <family val="2"/>
      <scheme val="minor"/>
    </font>
    <font>
      <sz val="12"/>
      <name val="Calibri"/>
      <family val="2"/>
    </font>
    <font>
      <sz val="12"/>
      <color indexed="8"/>
      <name val="Calibri"/>
      <family val="2"/>
    </font>
    <font>
      <sz val="12"/>
      <name val="Times New Roman"/>
      <family val="1"/>
    </font>
    <font>
      <sz val="8"/>
      <color indexed="8"/>
      <name val="Arial"/>
      <family val="2"/>
    </font>
    <font>
      <sz val="10"/>
      <name val="Verdana"/>
      <family val="2"/>
    </font>
    <font>
      <sz val="9"/>
      <color indexed="8"/>
      <name val="Times New Roman"/>
      <family val="1"/>
    </font>
    <font>
      <sz val="14"/>
      <color indexed="8"/>
      <name val="Arial"/>
      <family val="2"/>
    </font>
    <font>
      <sz val="8"/>
      <color indexed="10"/>
      <name val="Arial"/>
      <family val="2"/>
    </font>
    <font>
      <b/>
      <sz val="8"/>
      <color indexed="18"/>
      <name val="Arial"/>
      <family val="2"/>
    </font>
    <font>
      <b/>
      <sz val="8"/>
      <color indexed="10"/>
      <name val="Arial"/>
      <family val="2"/>
    </font>
    <font>
      <b/>
      <sz val="16"/>
      <color indexed="16"/>
      <name val="Times New Roman"/>
      <family val="1"/>
    </font>
    <font>
      <b/>
      <sz val="11"/>
      <color indexed="8"/>
      <name val="Arial"/>
      <family val="2"/>
    </font>
    <font>
      <sz val="9"/>
      <color indexed="8"/>
      <name val="Arial"/>
      <family val="2"/>
    </font>
    <font>
      <b/>
      <sz val="9"/>
      <color indexed="18"/>
      <name val="Arial"/>
      <family val="2"/>
    </font>
    <font>
      <sz val="9"/>
      <name val="Arial"/>
      <family val="2"/>
    </font>
    <font>
      <sz val="11"/>
      <color indexed="8"/>
      <name val="맑은 고딕"/>
      <family val="3"/>
      <charset val="129"/>
    </font>
    <font>
      <u/>
      <sz val="11"/>
      <color theme="10"/>
      <name val="Calibri"/>
      <family val="2"/>
      <charset val="1"/>
      <scheme val="minor"/>
    </font>
    <font>
      <sz val="11"/>
      <color theme="1"/>
      <name val="Calibri"/>
      <family val="3"/>
      <charset val="129"/>
      <scheme val="minor"/>
    </font>
    <font>
      <sz val="10"/>
      <name val="Arial"/>
      <family val="2"/>
    </font>
    <font>
      <u/>
      <sz val="10"/>
      <color indexed="12"/>
      <name val="Arial"/>
      <family val="2"/>
    </font>
    <font>
      <sz val="10"/>
      <name val="Arial"/>
      <family val="2"/>
    </font>
    <font>
      <u/>
      <sz val="8.5"/>
      <color theme="10"/>
      <name val="Arial"/>
      <family val="2"/>
    </font>
    <font>
      <b/>
      <sz val="8"/>
      <color theme="1"/>
      <name val="Calibri"/>
      <family val="2"/>
      <scheme val="minor"/>
    </font>
    <font>
      <sz val="10"/>
      <name val="Arial"/>
      <family val="2"/>
    </font>
    <font>
      <b/>
      <i/>
      <sz val="10"/>
      <color theme="1"/>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8"/>
      <color rgb="FF7030A0"/>
      <name val="Calibri"/>
      <family val="2"/>
      <scheme val="minor"/>
    </font>
    <font>
      <b/>
      <i/>
      <sz val="10"/>
      <color rgb="FF0070C0"/>
      <name val="Calibri"/>
      <family val="2"/>
      <scheme val="minor"/>
    </font>
    <font>
      <b/>
      <i/>
      <sz val="12"/>
      <color rgb="FFFF0000"/>
      <name val="Calibri"/>
      <family val="2"/>
    </font>
    <font>
      <sz val="10"/>
      <color indexed="8"/>
      <name val="MS Sans Serif"/>
      <family val="2"/>
    </font>
    <font>
      <b/>
      <i/>
      <sz val="12"/>
      <color theme="1"/>
      <name val="Calibri"/>
      <family val="2"/>
    </font>
    <font>
      <b/>
      <i/>
      <sz val="12"/>
      <color theme="1"/>
      <name val="Calibri"/>
      <family val="2"/>
      <scheme val="minor"/>
    </font>
    <font>
      <b/>
      <sz val="12"/>
      <color theme="1"/>
      <name val="Calibri"/>
      <family val="2"/>
      <scheme val="minor"/>
    </font>
    <font>
      <b/>
      <sz val="11"/>
      <color theme="1"/>
      <name val="Calibri"/>
      <family val="2"/>
      <charset val="1"/>
      <scheme val="minor"/>
    </font>
    <font>
      <b/>
      <i/>
      <sz val="8"/>
      <color theme="1"/>
      <name val="Calibri"/>
      <family val="2"/>
      <scheme val="minor"/>
    </font>
    <font>
      <b/>
      <sz val="8"/>
      <color rgb="FF7030A0"/>
      <name val="Calibri"/>
      <family val="2"/>
      <scheme val="minor"/>
    </font>
    <font>
      <sz val="12"/>
      <color theme="1"/>
      <name val="Calibri"/>
      <family val="2"/>
      <scheme val="minor"/>
    </font>
    <font>
      <sz val="12"/>
      <color rgb="FF0070C0"/>
      <name val="Calibri"/>
      <family val="2"/>
      <scheme val="minor"/>
    </font>
    <font>
      <sz val="12"/>
      <color rgb="FF0070C0"/>
      <name val="Calibri"/>
      <family val="2"/>
    </font>
    <font>
      <b/>
      <sz val="12"/>
      <color rgb="FFFFFF00"/>
      <name val="Calibri"/>
      <family val="2"/>
    </font>
    <font>
      <b/>
      <sz val="12"/>
      <color rgb="FF00B050"/>
      <name val="Calibri"/>
      <family val="2"/>
    </font>
    <font>
      <sz val="8"/>
      <name val="Arial"/>
      <family val="2"/>
    </font>
    <font>
      <sz val="8"/>
      <color indexed="8"/>
      <name val="Calibri"/>
      <family val="2"/>
      <charset val="1"/>
    </font>
    <font>
      <b/>
      <i/>
      <sz val="8"/>
      <color rgb="FF002060"/>
      <name val="Calibri"/>
      <family val="2"/>
      <scheme val="minor"/>
    </font>
    <font>
      <sz val="8"/>
      <color rgb="FF00B050"/>
      <name val="Calibri"/>
      <family val="2"/>
      <scheme val="minor"/>
    </font>
    <font>
      <sz val="11"/>
      <color indexed="8"/>
      <name val="Calibri"/>
      <family val="2"/>
      <charset val="1"/>
    </font>
    <font>
      <b/>
      <sz val="11"/>
      <color theme="1"/>
      <name val="Calibri"/>
      <family val="2"/>
      <scheme val="minor"/>
    </font>
    <font>
      <b/>
      <sz val="11"/>
      <name val="Calibri"/>
      <family val="2"/>
      <scheme val="minor"/>
    </font>
    <font>
      <sz val="11"/>
      <color rgb="FF0070C0"/>
      <name val="Calibri"/>
      <family val="2"/>
      <scheme val="minor"/>
    </font>
    <font>
      <b/>
      <sz val="11"/>
      <color rgb="FFFF0000"/>
      <name val="Calibri"/>
      <family val="2"/>
      <scheme val="minor"/>
    </font>
    <font>
      <sz val="11"/>
      <name val="Calibri"/>
      <family val="2"/>
      <scheme val="minor"/>
    </font>
    <font>
      <sz val="8"/>
      <color rgb="FF000000"/>
      <name val="Calibri"/>
      <family val="2"/>
    </font>
    <font>
      <sz val="8"/>
      <name val="Calibri"/>
      <family val="2"/>
      <charset val="1"/>
      <scheme val="minor"/>
    </font>
    <font>
      <b/>
      <sz val="20"/>
      <name val="Calibri"/>
      <family val="2"/>
    </font>
    <font>
      <b/>
      <sz val="10"/>
      <color rgb="FF000000"/>
      <name val="Calibri"/>
      <family val="2"/>
    </font>
    <font>
      <b/>
      <sz val="8"/>
      <color rgb="FF000000"/>
      <name val="Calibri"/>
      <family val="2"/>
    </font>
    <font>
      <sz val="10"/>
      <color rgb="FF000000"/>
      <name val="Calibri"/>
      <family val="2"/>
    </font>
    <font>
      <sz val="11"/>
      <color rgb="FF000000"/>
      <name val="Calibri"/>
      <family val="2"/>
    </font>
    <font>
      <b/>
      <sz val="9"/>
      <color rgb="FF7030A0"/>
      <name val="Calibri"/>
      <family val="2"/>
      <scheme val="minor"/>
    </font>
    <font>
      <sz val="10"/>
      <name val="Calibri"/>
      <family val="2"/>
    </font>
  </fonts>
  <fills count="36">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theme="0"/>
        <bgColor indexed="64"/>
      </patternFill>
    </fill>
    <fill>
      <patternFill patternType="solid">
        <fgColor rgb="FFCCFFFF"/>
        <bgColor indexed="64"/>
      </patternFill>
    </fill>
    <fill>
      <patternFill patternType="solid">
        <fgColor rgb="FFFFFF00"/>
        <bgColor indexed="64"/>
      </patternFill>
    </fill>
    <fill>
      <patternFill patternType="solid">
        <fgColor rgb="FF00B050"/>
        <bgColor indexed="64"/>
      </patternFill>
    </fill>
    <fill>
      <patternFill patternType="solid">
        <fgColor indexed="9"/>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rgb="FFCCFFFF"/>
        <bgColor rgb="FFCCFFFF"/>
      </patternFill>
    </fill>
    <fill>
      <patternFill patternType="solid">
        <fgColor rgb="FFFFFFFF"/>
        <bgColor rgb="FFFFFFFF"/>
      </patternFill>
    </fill>
    <fill>
      <patternFill patternType="solid">
        <fgColor theme="0"/>
        <bgColor rgb="FFFFFF00"/>
      </patternFill>
    </fill>
    <fill>
      <patternFill patternType="solid">
        <fgColor rgb="FFFFFFFF"/>
        <bgColor indexed="64"/>
      </patternFill>
    </fill>
    <fill>
      <patternFill patternType="solid">
        <fgColor theme="1" tint="0.499984740745262"/>
        <bgColor indexed="64"/>
      </patternFill>
    </fill>
  </fills>
  <borders count="43">
    <border>
      <left/>
      <right/>
      <top/>
      <bottom/>
      <diagonal/>
    </border>
    <border>
      <left style="medium">
        <color indexed="64"/>
      </left>
      <right style="medium">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auto="1"/>
      </right>
      <top/>
      <bottom style="medium">
        <color auto="1"/>
      </bottom>
      <diagonal/>
    </border>
    <border>
      <left style="medium">
        <color indexed="64"/>
      </left>
      <right style="medium">
        <color indexed="64"/>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indexed="64"/>
      </right>
      <top style="medium">
        <color indexed="64"/>
      </top>
      <bottom/>
      <diagonal/>
    </border>
    <border>
      <left/>
      <right/>
      <top style="medium">
        <color auto="1"/>
      </top>
      <bottom style="medium">
        <color auto="1"/>
      </bottom>
      <diagonal/>
    </border>
    <border>
      <left/>
      <right/>
      <top style="medium">
        <color indexed="64"/>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000000"/>
      </left>
      <right/>
      <top/>
      <bottom/>
      <diagonal/>
    </border>
    <border>
      <left/>
      <right style="medium">
        <color rgb="FF000000"/>
      </right>
      <top style="medium">
        <color rgb="FF000000"/>
      </top>
      <bottom/>
      <diagonal/>
    </border>
    <border>
      <left style="medium">
        <color rgb="FF000000"/>
      </left>
      <right/>
      <top style="medium">
        <color rgb="FF000000"/>
      </top>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style="medium">
        <color indexed="64"/>
      </left>
      <right/>
      <top/>
      <bottom/>
      <diagonal/>
    </border>
    <border>
      <left style="thin">
        <color auto="1"/>
      </left>
      <right/>
      <top style="thin">
        <color auto="1"/>
      </top>
      <bottom style="thin">
        <color auto="1"/>
      </bottom>
      <diagonal/>
    </border>
    <border>
      <left/>
      <right/>
      <top style="thin">
        <color indexed="64"/>
      </top>
      <bottom style="thin">
        <color indexed="64"/>
      </bottom>
      <diagonal/>
    </border>
    <border>
      <left style="medium">
        <color auto="1"/>
      </left>
      <right/>
      <top style="medium">
        <color auto="1"/>
      </top>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style="medium">
        <color rgb="FF000000"/>
      </bottom>
      <diagonal/>
    </border>
  </borders>
  <cellStyleXfs count="49992">
    <xf numFmtId="169" fontId="0" fillId="0" borderId="0"/>
    <xf numFmtId="0" fontId="48" fillId="0" borderId="0"/>
    <xf numFmtId="0" fontId="48" fillId="0" borderId="0"/>
    <xf numFmtId="0" fontId="39" fillId="0" borderId="0"/>
    <xf numFmtId="43" fontId="39" fillId="0" borderId="0" applyFont="0" applyFill="0" applyBorder="0" applyAlignment="0" applyProtection="0"/>
    <xf numFmtId="169" fontId="48" fillId="0" borderId="0"/>
    <xf numFmtId="0" fontId="44" fillId="0" borderId="0"/>
    <xf numFmtId="0" fontId="40" fillId="0" borderId="0"/>
    <xf numFmtId="0" fontId="44" fillId="0" borderId="0"/>
    <xf numFmtId="0" fontId="40" fillId="0" borderId="0"/>
    <xf numFmtId="0" fontId="44" fillId="0" borderId="0"/>
    <xf numFmtId="0" fontId="40" fillId="0" borderId="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39" fillId="0" borderId="0"/>
    <xf numFmtId="0" fontId="38" fillId="0" borderId="0"/>
    <xf numFmtId="171" fontId="48" fillId="0" borderId="0"/>
    <xf numFmtId="171" fontId="48" fillId="0" borderId="0"/>
    <xf numFmtId="171" fontId="48" fillId="0" borderId="0"/>
    <xf numFmtId="171" fontId="48" fillId="0" borderId="0"/>
    <xf numFmtId="171" fontId="48" fillId="0" borderId="0"/>
    <xf numFmtId="171" fontId="48" fillId="0" borderId="0"/>
    <xf numFmtId="171" fontId="48" fillId="0" borderId="0"/>
    <xf numFmtId="0" fontId="44" fillId="0" borderId="0"/>
    <xf numFmtId="9" fontId="44" fillId="0" borderId="0" applyFill="0" applyBorder="0" applyAlignment="0" applyProtection="0"/>
    <xf numFmtId="170" fontId="48" fillId="0" borderId="0"/>
    <xf numFmtId="0" fontId="38" fillId="0" borderId="0"/>
    <xf numFmtId="170" fontId="48" fillId="0" borderId="0"/>
    <xf numFmtId="170" fontId="48" fillId="0" borderId="0"/>
    <xf numFmtId="170" fontId="48" fillId="0" borderId="0"/>
    <xf numFmtId="170" fontId="48" fillId="0" borderId="0"/>
    <xf numFmtId="170" fontId="48" fillId="0" borderId="0"/>
    <xf numFmtId="170" fontId="48"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xf numFmtId="0" fontId="37" fillId="0" borderId="0"/>
    <xf numFmtId="0" fontId="37" fillId="0" borderId="0"/>
    <xf numFmtId="0" fontId="37" fillId="0" borderId="0"/>
    <xf numFmtId="0" fontId="37" fillId="0" borderId="0"/>
    <xf numFmtId="0" fontId="37" fillId="0" borderId="0"/>
    <xf numFmtId="43" fontId="37" fillId="0" borderId="0" applyFont="0" applyFill="0" applyBorder="0" applyAlignment="0" applyProtection="0"/>
    <xf numFmtId="0" fontId="37" fillId="0" borderId="0"/>
    <xf numFmtId="0" fontId="36"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43" fontId="35" fillId="0" borderId="0" applyFont="0" applyFill="0" applyBorder="0" applyAlignment="0" applyProtection="0"/>
    <xf numFmtId="0" fontId="35" fillId="0" borderId="0"/>
    <xf numFmtId="0" fontId="35"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0" fontId="34" fillId="0" borderId="0"/>
    <xf numFmtId="0" fontId="48" fillId="0" borderId="0"/>
    <xf numFmtId="0" fontId="48"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2" fillId="0" borderId="0"/>
    <xf numFmtId="0" fontId="32" fillId="0" borderId="0"/>
    <xf numFmtId="0" fontId="32" fillId="0" borderId="0"/>
    <xf numFmtId="0" fontId="32" fillId="0" borderId="0"/>
    <xf numFmtId="0" fontId="32" fillId="0" borderId="0"/>
    <xf numFmtId="41" fontId="48" fillId="0" borderId="0" applyFont="0" applyFill="0" applyBorder="0" applyAlignment="0" applyProtection="0"/>
    <xf numFmtId="0" fontId="32" fillId="0" borderId="0"/>
    <xf numFmtId="0" fontId="48" fillId="0" borderId="0"/>
    <xf numFmtId="0" fontId="32" fillId="0" borderId="0"/>
    <xf numFmtId="0" fontId="32" fillId="0" borderId="0"/>
    <xf numFmtId="41" fontId="48" fillId="0" borderId="0" applyFont="0" applyFill="0" applyBorder="0" applyAlignment="0" applyProtection="0"/>
    <xf numFmtId="0" fontId="32" fillId="0" borderId="0"/>
    <xf numFmtId="0" fontId="48" fillId="0" borderId="0"/>
    <xf numFmtId="0" fontId="48"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8" fillId="0" borderId="0"/>
    <xf numFmtId="0" fontId="32" fillId="0" borderId="0"/>
    <xf numFmtId="0" fontId="32" fillId="0" borderId="0"/>
    <xf numFmtId="0" fontId="32" fillId="0" borderId="0"/>
    <xf numFmtId="0" fontId="48" fillId="0" borderId="0"/>
    <xf numFmtId="0" fontId="32" fillId="0" borderId="0"/>
    <xf numFmtId="0" fontId="32" fillId="0" borderId="0"/>
    <xf numFmtId="0" fontId="61" fillId="0" borderId="0"/>
    <xf numFmtId="0" fontId="31" fillId="0" borderId="0"/>
    <xf numFmtId="0" fontId="31" fillId="0" borderId="0"/>
    <xf numFmtId="0" fontId="31" fillId="0" borderId="0"/>
    <xf numFmtId="0" fontId="30" fillId="0" borderId="0"/>
    <xf numFmtId="0" fontId="30" fillId="0" borderId="0"/>
    <xf numFmtId="0" fontId="30"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63" fillId="0" borderId="0"/>
    <xf numFmtId="0" fontId="48" fillId="0" borderId="0"/>
    <xf numFmtId="0" fontId="48" fillId="0" borderId="0"/>
    <xf numFmtId="0" fontId="48" fillId="0" borderId="0"/>
    <xf numFmtId="0" fontId="28" fillId="0" borderId="0"/>
    <xf numFmtId="0" fontId="28" fillId="0" borderId="0"/>
    <xf numFmtId="0" fontId="48" fillId="0" borderId="0"/>
    <xf numFmtId="0" fontId="48" fillId="0" borderId="0"/>
    <xf numFmtId="0" fontId="44" fillId="0" borderId="0"/>
    <xf numFmtId="0" fontId="48" fillId="0" borderId="0"/>
    <xf numFmtId="44" fontId="44" fillId="0" borderId="0" applyFont="0" applyFill="0" applyBorder="0" applyAlignment="0" applyProtection="0"/>
    <xf numFmtId="0" fontId="28" fillId="0" borderId="0"/>
    <xf numFmtId="0" fontId="28" fillId="0" borderId="0"/>
    <xf numFmtId="41" fontId="44" fillId="0" borderId="0" applyFont="0" applyFill="0" applyBorder="0" applyAlignment="0" applyProtection="0"/>
    <xf numFmtId="41" fontId="44" fillId="0" borderId="0" applyFont="0" applyFill="0" applyBorder="0" applyAlignment="0" applyProtection="0"/>
    <xf numFmtId="41"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8" fillId="0" borderId="0" applyFont="0" applyFill="0" applyBorder="0" applyAlignment="0" applyProtection="0"/>
    <xf numFmtId="44" fontId="28"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8" fillId="0" borderId="0"/>
    <xf numFmtId="0" fontId="2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4" fillId="0" borderId="0"/>
    <xf numFmtId="0" fontId="48" fillId="0" borderId="0"/>
    <xf numFmtId="0" fontId="48" fillId="0" borderId="0"/>
    <xf numFmtId="9" fontId="44" fillId="0" borderId="0" applyFont="0" applyFill="0" applyBorder="0" applyAlignment="0" applyProtection="0"/>
    <xf numFmtId="0" fontId="64" fillId="8" borderId="0">
      <alignment horizontal="left" vertical="top"/>
    </xf>
    <xf numFmtId="0" fontId="65" fillId="8" borderId="0">
      <alignment horizontal="center" vertical="top"/>
    </xf>
    <xf numFmtId="0" fontId="66" fillId="8" borderId="0">
      <alignment horizontal="right" vertical="top"/>
    </xf>
    <xf numFmtId="0" fontId="64" fillId="8" borderId="0">
      <alignment horizontal="center" vertical="top"/>
    </xf>
    <xf numFmtId="0" fontId="64" fillId="8" borderId="0">
      <alignment horizontal="right" vertical="top"/>
    </xf>
    <xf numFmtId="0" fontId="67" fillId="8" borderId="0">
      <alignment horizontal="left" vertical="top"/>
    </xf>
    <xf numFmtId="0" fontId="67" fillId="8" borderId="0">
      <alignment horizontal="right" vertical="top"/>
    </xf>
    <xf numFmtId="0" fontId="68" fillId="8" borderId="0">
      <alignment horizontal="right" vertical="top"/>
    </xf>
    <xf numFmtId="0" fontId="69" fillId="8" borderId="0">
      <alignment horizontal="center" vertical="top"/>
    </xf>
    <xf numFmtId="0" fontId="70" fillId="8" borderId="0">
      <alignment horizontal="center" vertical="top"/>
    </xf>
    <xf numFmtId="0" fontId="71" fillId="8" borderId="0">
      <alignment horizontal="right" vertical="top"/>
    </xf>
    <xf numFmtId="0" fontId="72" fillId="8" borderId="0">
      <alignment horizontal="left" vertical="top"/>
    </xf>
    <xf numFmtId="0" fontId="71" fillId="8" borderId="0">
      <alignment horizontal="center" vertical="top"/>
    </xf>
    <xf numFmtId="0" fontId="72" fillId="8" borderId="0">
      <alignment horizontal="right" vertical="top"/>
    </xf>
    <xf numFmtId="0" fontId="62" fillId="8" borderId="0">
      <alignment horizontal="left" vertical="top"/>
    </xf>
    <xf numFmtId="0" fontId="62" fillId="8" borderId="0">
      <alignment horizontal="right" vertical="top"/>
    </xf>
    <xf numFmtId="0" fontId="61" fillId="0" borderId="0"/>
    <xf numFmtId="3" fontId="73" fillId="0" borderId="0"/>
    <xf numFmtId="0" fontId="28" fillId="0" borderId="0"/>
    <xf numFmtId="0" fontId="28" fillId="0" borderId="0"/>
    <xf numFmtId="0" fontId="28" fillId="0" borderId="0"/>
    <xf numFmtId="0" fontId="28" fillId="0" borderId="0"/>
    <xf numFmtId="0" fontId="28" fillId="0" borderId="0"/>
    <xf numFmtId="0" fontId="27" fillId="0" borderId="0"/>
    <xf numFmtId="43" fontId="27" fillId="0" borderId="0" applyFont="0" applyFill="0" applyBorder="0" applyAlignment="0" applyProtection="0"/>
    <xf numFmtId="43" fontId="27" fillId="0" borderId="0" applyFont="0" applyFill="0" applyBorder="0" applyAlignment="0" applyProtection="0"/>
    <xf numFmtId="43" fontId="40" fillId="0" borderId="0" applyFont="0" applyFill="0" applyBorder="0" applyAlignment="0" applyProtection="0"/>
    <xf numFmtId="0" fontId="75" fillId="0" borderId="0" applyNumberFormat="0" applyFill="0" applyBorder="0" applyAlignment="0" applyProtection="0"/>
    <xf numFmtId="43" fontId="27" fillId="0" borderId="0" applyFont="0" applyFill="0" applyBorder="0" applyAlignment="0" applyProtection="0"/>
    <xf numFmtId="0" fontId="27" fillId="0" borderId="0"/>
    <xf numFmtId="0" fontId="74" fillId="0" borderId="0"/>
    <xf numFmtId="9" fontId="27" fillId="0" borderId="0" applyFont="0" applyFill="0" applyBorder="0" applyAlignment="0" applyProtection="0"/>
    <xf numFmtId="9" fontId="27" fillId="0" borderId="0" applyFont="0" applyFill="0" applyBorder="0" applyAlignment="0" applyProtection="0"/>
    <xf numFmtId="0" fontId="76" fillId="0" borderId="0">
      <alignment vertical="center"/>
    </xf>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0" fontId="26" fillId="0" borderId="0"/>
    <xf numFmtId="0" fontId="26" fillId="0" borderId="0"/>
    <xf numFmtId="0" fontId="26" fillId="0" borderId="0"/>
    <xf numFmtId="0" fontId="26" fillId="0" borderId="0"/>
    <xf numFmtId="0" fontId="77" fillId="0" borderId="0"/>
    <xf numFmtId="41" fontId="77" fillId="0" borderId="0" applyFont="0" applyFill="0" applyBorder="0" applyAlignment="0" applyProtection="0"/>
    <xf numFmtId="0" fontId="78" fillId="0" borderId="0" applyNumberFormat="0" applyFill="0" applyBorder="0" applyAlignment="0" applyProtection="0">
      <alignment vertical="top"/>
      <protection locked="0"/>
    </xf>
    <xf numFmtId="0" fontId="25" fillId="0" borderId="0"/>
    <xf numFmtId="0" fontId="25" fillId="0" borderId="0"/>
    <xf numFmtId="0" fontId="25" fillId="0" borderId="0"/>
    <xf numFmtId="0" fontId="25" fillId="0" borderId="0"/>
    <xf numFmtId="43" fontId="25" fillId="0" borderId="0" applyFont="0" applyFill="0" applyBorder="0" applyAlignment="0" applyProtection="0"/>
    <xf numFmtId="43" fontId="25" fillId="0" borderId="0" applyFont="0" applyFill="0" applyBorder="0" applyAlignment="0" applyProtection="0"/>
    <xf numFmtId="0" fontId="25" fillId="0" borderId="0"/>
    <xf numFmtId="0" fontId="25" fillId="0" borderId="0"/>
    <xf numFmtId="9" fontId="25" fillId="0" borderId="0" applyFont="0" applyFill="0" applyBorder="0" applyAlignment="0" applyProtection="0"/>
    <xf numFmtId="9" fontId="25" fillId="0" borderId="0" applyFont="0" applyFill="0" applyBorder="0" applyAlignment="0" applyProtection="0"/>
    <xf numFmtId="0" fontId="79" fillId="0" borderId="0"/>
    <xf numFmtId="178" fontId="44" fillId="0" borderId="0" applyFont="0" applyFill="0" applyBorder="0" applyAlignment="0" applyProtection="0"/>
    <xf numFmtId="44" fontId="2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0" fontId="80" fillId="0" borderId="0" applyNumberFormat="0" applyFill="0" applyBorder="0" applyAlignment="0" applyProtection="0">
      <alignment vertical="top"/>
      <protection locked="0"/>
    </xf>
    <xf numFmtId="0" fontId="44" fillId="0" borderId="0"/>
    <xf numFmtId="0" fontId="44" fillId="0" borderId="0"/>
    <xf numFmtId="0" fontId="24" fillId="0" borderId="0"/>
    <xf numFmtId="0" fontId="44" fillId="0" borderId="0"/>
    <xf numFmtId="0" fontId="44" fillId="0" borderId="0"/>
    <xf numFmtId="0" fontId="44" fillId="0" borderId="0"/>
    <xf numFmtId="0" fontId="44" fillId="0" borderId="0"/>
    <xf numFmtId="0" fontId="82" fillId="0" borderId="0"/>
    <xf numFmtId="0" fontId="44" fillId="0" borderId="0"/>
    <xf numFmtId="0" fontId="44" fillId="0" borderId="0"/>
    <xf numFmtId="0" fontId="44" fillId="0" borderId="0"/>
    <xf numFmtId="0" fontId="44" fillId="0" borderId="0"/>
    <xf numFmtId="0" fontId="44" fillId="0" borderId="0"/>
    <xf numFmtId="43" fontId="44" fillId="0" borderId="0" applyFont="0" applyFill="0" applyBorder="0" applyAlignment="0" applyProtection="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43" fontId="44" fillId="0" borderId="0" applyFont="0" applyFill="0" applyBorder="0" applyAlignment="0" applyProtection="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2" borderId="0" applyNumberFormat="0" applyBorder="0" applyAlignment="0" applyProtection="0"/>
    <xf numFmtId="0" fontId="40" fillId="15" borderId="0" applyNumberFormat="0" applyBorder="0" applyAlignment="0" applyProtection="0"/>
    <xf numFmtId="0" fontId="40" fillId="18" borderId="0" applyNumberFormat="0" applyBorder="0" applyAlignment="0" applyProtection="0"/>
    <xf numFmtId="0" fontId="84" fillId="19" borderId="0" applyNumberFormat="0" applyBorder="0" applyAlignment="0" applyProtection="0"/>
    <xf numFmtId="0" fontId="84" fillId="16" borderId="0" applyNumberFormat="0" applyBorder="0" applyAlignment="0" applyProtection="0"/>
    <xf numFmtId="0" fontId="84" fillId="17" borderId="0" applyNumberFormat="0" applyBorder="0" applyAlignment="0" applyProtection="0"/>
    <xf numFmtId="0" fontId="84" fillId="20" borderId="0" applyNumberFormat="0" applyBorder="0" applyAlignment="0" applyProtection="0"/>
    <xf numFmtId="0" fontId="84" fillId="21" borderId="0" applyNumberFormat="0" applyBorder="0" applyAlignment="0" applyProtection="0"/>
    <xf numFmtId="0" fontId="84" fillId="22" borderId="0" applyNumberFormat="0" applyBorder="0" applyAlignment="0" applyProtection="0"/>
    <xf numFmtId="0" fontId="84" fillId="23" borderId="0" applyNumberFormat="0" applyBorder="0" applyAlignment="0" applyProtection="0"/>
    <xf numFmtId="0" fontId="84" fillId="24" borderId="0" applyNumberFormat="0" applyBorder="0" applyAlignment="0" applyProtection="0"/>
    <xf numFmtId="0" fontId="84" fillId="25" borderId="0" applyNumberFormat="0" applyBorder="0" applyAlignment="0" applyProtection="0"/>
    <xf numFmtId="0" fontId="84" fillId="20" borderId="0" applyNumberFormat="0" applyBorder="0" applyAlignment="0" applyProtection="0"/>
    <xf numFmtId="0" fontId="84" fillId="21" borderId="0" applyNumberFormat="0" applyBorder="0" applyAlignment="0" applyProtection="0"/>
    <xf numFmtId="0" fontId="84" fillId="26" borderId="0" applyNumberFormat="0" applyBorder="0" applyAlignment="0" applyProtection="0"/>
    <xf numFmtId="0" fontId="85" fillId="10" borderId="0" applyNumberFormat="0" applyBorder="0" applyAlignment="0" applyProtection="0"/>
    <xf numFmtId="0" fontId="86" fillId="27" borderId="2" applyNumberFormat="0" applyAlignment="0" applyProtection="0"/>
    <xf numFmtId="0" fontId="87" fillId="28" borderId="3" applyNumberFormat="0" applyAlignment="0" applyProtection="0"/>
    <xf numFmtId="0" fontId="88" fillId="0" borderId="0" applyNumberFormat="0" applyFill="0" applyBorder="0" applyAlignment="0" applyProtection="0"/>
    <xf numFmtId="0" fontId="89" fillId="11" borderId="0" applyNumberFormat="0" applyBorder="0" applyAlignment="0" applyProtection="0"/>
    <xf numFmtId="0" fontId="90" fillId="0" borderId="4" applyNumberFormat="0" applyFill="0" applyAlignment="0" applyProtection="0"/>
    <xf numFmtId="0" fontId="91" fillId="0" borderId="5" applyNumberFormat="0" applyFill="0" applyAlignment="0" applyProtection="0"/>
    <xf numFmtId="0" fontId="92" fillId="0" borderId="6" applyNumberFormat="0" applyFill="0" applyAlignment="0" applyProtection="0"/>
    <xf numFmtId="0" fontId="92" fillId="0" borderId="0" applyNumberFormat="0" applyFill="0" applyBorder="0" applyAlignment="0" applyProtection="0"/>
    <xf numFmtId="0" fontId="93" fillId="14" borderId="2" applyNumberFormat="0" applyAlignment="0" applyProtection="0"/>
    <xf numFmtId="0" fontId="94" fillId="0" borderId="7" applyNumberFormat="0" applyFill="0" applyAlignment="0" applyProtection="0"/>
    <xf numFmtId="0" fontId="95" fillId="29" borderId="0" applyNumberFormat="0" applyBorder="0" applyAlignment="0" applyProtection="0"/>
    <xf numFmtId="0" fontId="44" fillId="30" borderId="8" applyNumberFormat="0" applyAlignment="0" applyProtection="0"/>
    <xf numFmtId="0" fontId="96" fillId="27" borderId="9" applyNumberFormat="0" applyAlignment="0" applyProtection="0"/>
    <xf numFmtId="0" fontId="97" fillId="0" borderId="0" applyNumberFormat="0" applyFill="0" applyBorder="0" applyAlignment="0" applyProtection="0"/>
    <xf numFmtId="0" fontId="43" fillId="0" borderId="10" applyNumberFormat="0" applyFill="0" applyAlignment="0" applyProtection="0"/>
    <xf numFmtId="0" fontId="98" fillId="0" borderId="0" applyNumberFormat="0" applyFill="0" applyBorder="0" applyAlignment="0" applyProtection="0"/>
    <xf numFmtId="0" fontId="23" fillId="0" borderId="0"/>
    <xf numFmtId="169" fontId="48" fillId="0" borderId="0"/>
    <xf numFmtId="169" fontId="48" fillId="0" borderId="0"/>
    <xf numFmtId="0" fontId="48" fillId="0" borderId="0"/>
    <xf numFmtId="0" fontId="48" fillId="0" borderId="0"/>
    <xf numFmtId="0" fontId="44" fillId="0" borderId="0"/>
    <xf numFmtId="0" fontId="48" fillId="0" borderId="0"/>
    <xf numFmtId="0" fontId="48" fillId="0" borderId="0"/>
    <xf numFmtId="0" fontId="48" fillId="0" borderId="0"/>
    <xf numFmtId="0" fontId="44" fillId="0" borderId="0"/>
    <xf numFmtId="0" fontId="44" fillId="0" borderId="0"/>
    <xf numFmtId="0" fontId="48" fillId="0" borderId="0"/>
    <xf numFmtId="0" fontId="48" fillId="0" borderId="0"/>
    <xf numFmtId="44" fontId="23" fillId="0" borderId="0" applyFont="0" applyFill="0" applyBorder="0" applyAlignment="0" applyProtection="0"/>
    <xf numFmtId="170" fontId="48" fillId="0" borderId="0"/>
    <xf numFmtId="0" fontId="48" fillId="0" borderId="0"/>
    <xf numFmtId="170" fontId="48" fillId="0" borderId="0"/>
    <xf numFmtId="0" fontId="23" fillId="0" borderId="0"/>
    <xf numFmtId="0" fontId="23" fillId="0" borderId="0"/>
    <xf numFmtId="170" fontId="48" fillId="0" borderId="0"/>
    <xf numFmtId="170" fontId="48" fillId="0" borderId="0"/>
    <xf numFmtId="0" fontId="22" fillId="0" borderId="0"/>
    <xf numFmtId="44" fontId="22" fillId="0" borderId="0" applyFont="0" applyFill="0" applyBorder="0" applyAlignment="0" applyProtection="0"/>
    <xf numFmtId="43" fontId="48" fillId="0" borderId="0" applyFont="0" applyFill="0" applyBorder="0" applyAlignment="0" applyProtection="0"/>
    <xf numFmtId="0" fontId="21" fillId="0" borderId="0"/>
    <xf numFmtId="0" fontId="21" fillId="0" borderId="0"/>
    <xf numFmtId="0" fontId="21" fillId="0" borderId="0"/>
    <xf numFmtId="166" fontId="48" fillId="0" borderId="0" applyFont="0" applyFill="0" applyBorder="0" applyAlignment="0" applyProtection="0"/>
    <xf numFmtId="0" fontId="21" fillId="0" borderId="0"/>
    <xf numFmtId="0" fontId="102" fillId="0" borderId="0"/>
    <xf numFmtId="43" fontId="48" fillId="0" borderId="0" applyFont="0" applyFill="0" applyBorder="0" applyAlignment="0" applyProtection="0"/>
    <xf numFmtId="41" fontId="21" fillId="0" borderId="0" applyFont="0" applyFill="0" applyBorder="0" applyAlignment="0" applyProtection="0"/>
    <xf numFmtId="0" fontId="21" fillId="0" borderId="0"/>
    <xf numFmtId="0" fontId="21" fillId="0" borderId="0"/>
    <xf numFmtId="0" fontId="21" fillId="0" borderId="0"/>
    <xf numFmtId="0" fontId="21" fillId="0" borderId="0"/>
    <xf numFmtId="9" fontId="118"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44" fillId="0" borderId="0"/>
    <xf numFmtId="0" fontId="44"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9" fontId="48" fillId="0" borderId="0" applyFont="0" applyFill="0" applyBorder="0" applyAlignment="0" applyProtection="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183" fontId="44" fillId="0" borderId="0" applyFill="0" applyBorder="0" applyAlignment="0" applyProtection="0"/>
    <xf numFmtId="0" fontId="7" fillId="0" borderId="0"/>
    <xf numFmtId="184" fontId="48"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74">
    <xf numFmtId="169" fontId="0" fillId="0" borderId="0" xfId="0"/>
    <xf numFmtId="169" fontId="0" fillId="0" borderId="0" xfId="0" applyFill="1" applyAlignment="1">
      <alignment horizontal="center"/>
    </xf>
    <xf numFmtId="172" fontId="0" fillId="4" borderId="0" xfId="0" applyNumberFormat="1" applyFill="1" applyAlignment="1">
      <alignment vertical="center"/>
    </xf>
    <xf numFmtId="169" fontId="52" fillId="0" borderId="0" xfId="0" applyFont="1" applyFill="1" applyAlignment="1">
      <alignment vertical="center"/>
    </xf>
    <xf numFmtId="169" fontId="52" fillId="4" borderId="0" xfId="0" applyFont="1" applyFill="1"/>
    <xf numFmtId="169" fontId="0" fillId="0" borderId="0" xfId="0" applyFill="1"/>
    <xf numFmtId="0" fontId="46" fillId="0" borderId="0" xfId="0" applyNumberFormat="1" applyFont="1"/>
    <xf numFmtId="169" fontId="52" fillId="0" borderId="0" xfId="0" applyFont="1" applyFill="1"/>
    <xf numFmtId="169" fontId="52" fillId="0" borderId="0" xfId="0" applyFont="1"/>
    <xf numFmtId="0" fontId="56" fillId="0" borderId="0" xfId="0" applyNumberFormat="1" applyFont="1"/>
    <xf numFmtId="169" fontId="0" fillId="0" borderId="0" xfId="0"/>
    <xf numFmtId="169" fontId="99" fillId="0" borderId="0" xfId="0" applyFont="1" applyFill="1" applyAlignment="1">
      <alignment vertical="center"/>
    </xf>
    <xf numFmtId="169" fontId="99" fillId="4" borderId="0" xfId="0" applyFont="1" applyFill="1" applyAlignment="1">
      <alignment vertical="center"/>
    </xf>
    <xf numFmtId="49" fontId="83" fillId="0" borderId="0" xfId="0" applyNumberFormat="1" applyFont="1"/>
    <xf numFmtId="49" fontId="100" fillId="0" borderId="0" xfId="0" applyNumberFormat="1" applyFont="1" applyAlignment="1">
      <alignment horizontal="center"/>
    </xf>
    <xf numFmtId="169" fontId="52" fillId="0" borderId="0" xfId="0" applyFont="1" applyAlignment="1">
      <alignment vertical="center"/>
    </xf>
    <xf numFmtId="49" fontId="58" fillId="0" borderId="0" xfId="0" applyNumberFormat="1" applyFont="1" applyFill="1" applyAlignment="1">
      <alignment vertical="center"/>
    </xf>
    <xf numFmtId="49" fontId="58" fillId="4" borderId="0" xfId="0" applyNumberFormat="1" applyFont="1" applyFill="1" applyAlignment="1">
      <alignment vertical="center"/>
    </xf>
    <xf numFmtId="169" fontId="48" fillId="0" borderId="0" xfId="5"/>
    <xf numFmtId="0" fontId="0" fillId="0" borderId="0" xfId="0" applyNumberFormat="1"/>
    <xf numFmtId="0" fontId="0" fillId="0" borderId="0" xfId="0" applyNumberFormat="1" applyAlignment="1">
      <alignment horizontal="center"/>
    </xf>
    <xf numFmtId="0" fontId="48" fillId="0" borderId="0" xfId="5" applyNumberFormat="1"/>
    <xf numFmtId="0" fontId="0" fillId="0" borderId="0" xfId="0" applyNumberFormat="1" applyAlignment="1">
      <alignment horizontal="justify" vertical="center"/>
    </xf>
    <xf numFmtId="0" fontId="81" fillId="0" borderId="1" xfId="0" applyNumberFormat="1" applyFont="1" applyFill="1" applyBorder="1"/>
    <xf numFmtId="0" fontId="48" fillId="0" borderId="0" xfId="5" applyNumberFormat="1" applyAlignment="1">
      <alignment horizontal="center"/>
    </xf>
    <xf numFmtId="49" fontId="107" fillId="0" borderId="0" xfId="0" applyNumberFormat="1" applyFont="1"/>
    <xf numFmtId="0" fontId="81" fillId="0" borderId="1" xfId="0" applyNumberFormat="1" applyFont="1" applyBorder="1"/>
    <xf numFmtId="169" fontId="109" fillId="0" borderId="0" xfId="0" applyFont="1" applyFill="1"/>
    <xf numFmtId="0" fontId="81" fillId="4" borderId="1" xfId="0" applyNumberFormat="1" applyFont="1" applyFill="1" applyBorder="1"/>
    <xf numFmtId="169" fontId="111" fillId="0" borderId="0" xfId="0" applyFont="1"/>
    <xf numFmtId="173" fontId="112" fillId="0" borderId="0" xfId="0" applyNumberFormat="1" applyFont="1" applyFill="1" applyAlignment="1">
      <alignment horizontal="center" vertical="center" wrapText="1"/>
    </xf>
    <xf numFmtId="169" fontId="56" fillId="0" borderId="0" xfId="0" applyFont="1" applyFill="1"/>
    <xf numFmtId="169" fontId="56" fillId="0" borderId="0" xfId="0" applyFont="1"/>
    <xf numFmtId="169" fontId="110" fillId="0" borderId="0" xfId="0" applyFont="1"/>
    <xf numFmtId="169" fontId="105" fillId="0" borderId="0" xfId="0" applyFont="1" applyAlignment="1">
      <alignment horizontal="center"/>
    </xf>
    <xf numFmtId="1" fontId="105" fillId="0" borderId="0" xfId="0" applyNumberFormat="1" applyFont="1" applyAlignment="1">
      <alignment horizontal="center"/>
    </xf>
    <xf numFmtId="169" fontId="109" fillId="0" borderId="0" xfId="0" applyFont="1"/>
    <xf numFmtId="0" fontId="56" fillId="0" borderId="0" xfId="0" applyNumberFormat="1" applyFont="1" applyFill="1"/>
    <xf numFmtId="0" fontId="56" fillId="0" borderId="0" xfId="0" applyNumberFormat="1" applyFont="1" applyFill="1" applyAlignment="1">
      <alignment horizontal="center"/>
    </xf>
    <xf numFmtId="1" fontId="105" fillId="0" borderId="0" xfId="0" applyNumberFormat="1" applyFont="1" applyFill="1" applyAlignment="1">
      <alignment horizontal="center"/>
    </xf>
    <xf numFmtId="0" fontId="56" fillId="0" borderId="0" xfId="0" applyNumberFormat="1" applyFont="1" applyAlignment="1">
      <alignment horizontal="center"/>
    </xf>
    <xf numFmtId="176" fontId="112" fillId="0" borderId="0" xfId="0" applyNumberFormat="1" applyFont="1" applyFill="1" applyAlignment="1">
      <alignment horizontal="center" vertical="center" wrapText="1"/>
    </xf>
    <xf numFmtId="0" fontId="60" fillId="0" borderId="0" xfId="0" applyNumberFormat="1" applyFont="1" applyFill="1"/>
    <xf numFmtId="177" fontId="112" fillId="0" borderId="0" xfId="0" applyNumberFormat="1" applyFont="1" applyFill="1" applyAlignment="1">
      <alignment horizontal="center" vertical="center" wrapText="1"/>
    </xf>
    <xf numFmtId="0" fontId="109" fillId="0" borderId="0" xfId="0" applyNumberFormat="1" applyFont="1" applyFill="1"/>
    <xf numFmtId="0" fontId="109" fillId="0" borderId="0" xfId="0" applyNumberFormat="1" applyFont="1" applyFill="1" applyAlignment="1">
      <alignment horizontal="center"/>
    </xf>
    <xf numFmtId="49" fontId="104" fillId="0" borderId="0" xfId="0" applyNumberFormat="1" applyFont="1" applyFill="1"/>
    <xf numFmtId="169" fontId="0" fillId="0" borderId="0" xfId="0" applyAlignment="1"/>
    <xf numFmtId="0" fontId="103" fillId="0" borderId="0" xfId="0" applyNumberFormat="1" applyFont="1" applyAlignment="1">
      <alignment horizontal="left"/>
    </xf>
    <xf numFmtId="0" fontId="106" fillId="0" borderId="0" xfId="0" applyNumberFormat="1" applyFont="1" applyAlignment="1">
      <alignment horizontal="left"/>
    </xf>
    <xf numFmtId="0" fontId="105" fillId="0" borderId="0" xfId="0" applyNumberFormat="1" applyFont="1" applyFill="1" applyAlignment="1">
      <alignment horizontal="left"/>
    </xf>
    <xf numFmtId="0" fontId="54" fillId="0" borderId="0" xfId="0" applyNumberFormat="1" applyFont="1" applyAlignment="1">
      <alignment horizontal="left"/>
    </xf>
    <xf numFmtId="0" fontId="81" fillId="0" borderId="0" xfId="0" applyNumberFormat="1" applyFont="1" applyAlignment="1">
      <alignment horizontal="left"/>
    </xf>
    <xf numFmtId="0" fontId="54" fillId="0" borderId="0" xfId="0" applyNumberFormat="1" applyFont="1" applyAlignment="1"/>
    <xf numFmtId="169" fontId="48" fillId="0" borderId="0" xfId="5" applyAlignment="1">
      <alignment horizontal="left"/>
    </xf>
    <xf numFmtId="0" fontId="48" fillId="0" borderId="0" xfId="5" applyNumberFormat="1" applyAlignment="1">
      <alignment horizontal="left"/>
    </xf>
    <xf numFmtId="0" fontId="52" fillId="0" borderId="0" xfId="0" applyNumberFormat="1" applyFont="1" applyAlignment="1">
      <alignment horizontal="center" vertical="center"/>
    </xf>
    <xf numFmtId="0" fontId="59" fillId="0" borderId="0" xfId="0" applyNumberFormat="1" applyFont="1" applyAlignment="1">
      <alignment horizontal="justify" vertical="center"/>
    </xf>
    <xf numFmtId="0" fontId="48" fillId="0" borderId="0" xfId="5" applyNumberFormat="1" applyAlignment="1">
      <alignment horizontal="justify" vertical="center"/>
    </xf>
    <xf numFmtId="0" fontId="55" fillId="0" borderId="0" xfId="0" applyNumberFormat="1" applyFont="1" applyAlignment="1"/>
    <xf numFmtId="0" fontId="0" fillId="0" borderId="0" xfId="0" applyNumberFormat="1" applyFill="1" applyAlignment="1">
      <alignment horizontal="center"/>
    </xf>
    <xf numFmtId="0" fontId="108" fillId="0" borderId="1" xfId="0" applyNumberFormat="1" applyFont="1" applyFill="1" applyBorder="1" applyAlignment="1">
      <alignment vertical="center"/>
    </xf>
    <xf numFmtId="0" fontId="108" fillId="4" borderId="1" xfId="0" applyNumberFormat="1" applyFont="1" applyFill="1" applyBorder="1" applyAlignment="1">
      <alignment vertical="center"/>
    </xf>
    <xf numFmtId="0" fontId="106" fillId="0" borderId="0" xfId="0" applyNumberFormat="1" applyFont="1"/>
    <xf numFmtId="0" fontId="109" fillId="0" borderId="0" xfId="0" applyNumberFormat="1" applyFont="1" applyFill="1" applyAlignment="1">
      <alignment horizontal="justify" vertical="center"/>
    </xf>
    <xf numFmtId="0" fontId="52" fillId="0" borderId="0" xfId="0" applyNumberFormat="1" applyFont="1" applyAlignment="1">
      <alignment horizontal="justify" vertical="center"/>
    </xf>
    <xf numFmtId="0" fontId="0" fillId="0" borderId="0" xfId="0" applyNumberFormat="1" applyAlignment="1"/>
    <xf numFmtId="0" fontId="109" fillId="0" borderId="0" xfId="0" applyNumberFormat="1" applyFont="1" applyFill="1" applyAlignment="1"/>
    <xf numFmtId="0" fontId="46" fillId="0" borderId="0" xfId="0" applyNumberFormat="1" applyFont="1" applyAlignment="1"/>
    <xf numFmtId="0" fontId="52" fillId="0" borderId="0" xfId="0" applyNumberFormat="1" applyFont="1" applyAlignment="1"/>
    <xf numFmtId="0" fontId="53" fillId="0" borderId="0" xfId="5" applyNumberFormat="1" applyFont="1" applyAlignment="1">
      <alignment horizontal="center" vertical="center"/>
    </xf>
    <xf numFmtId="0" fontId="0" fillId="0" borderId="0" xfId="0" applyNumberFormat="1" applyFill="1" applyAlignment="1">
      <alignment horizontal="justify" vertical="center"/>
    </xf>
    <xf numFmtId="0" fontId="0" fillId="0" borderId="0" xfId="0" applyNumberFormat="1" applyAlignment="1">
      <alignment horizontal="center" vertical="center"/>
    </xf>
    <xf numFmtId="0" fontId="59" fillId="0" borderId="0" xfId="0" applyNumberFormat="1" applyFont="1" applyAlignment="1">
      <alignment horizontal="center" vertical="center"/>
    </xf>
    <xf numFmtId="0" fontId="109" fillId="0" borderId="0" xfId="0" applyNumberFormat="1" applyFont="1" applyFill="1" applyAlignment="1">
      <alignment horizontal="center" vertical="center"/>
    </xf>
    <xf numFmtId="0" fontId="0" fillId="0" borderId="0" xfId="0" applyNumberFormat="1" applyFill="1" applyAlignment="1">
      <alignment horizontal="center" vertical="center"/>
    </xf>
    <xf numFmtId="0" fontId="81" fillId="0" borderId="1" xfId="0" applyNumberFormat="1" applyFont="1" applyBorder="1" applyAlignment="1">
      <alignment horizontal="center"/>
    </xf>
    <xf numFmtId="0" fontId="54" fillId="0" borderId="0" xfId="0" applyNumberFormat="1" applyFont="1"/>
    <xf numFmtId="0" fontId="0" fillId="4" borderId="0" xfId="0" applyNumberFormat="1" applyFill="1" applyAlignment="1">
      <alignment horizontal="justify" vertical="center"/>
    </xf>
    <xf numFmtId="0" fontId="0" fillId="4" borderId="0" xfId="0" applyNumberFormat="1" applyFill="1" applyAlignment="1">
      <alignment horizontal="center" vertical="center"/>
    </xf>
    <xf numFmtId="49" fontId="107" fillId="0" borderId="0" xfId="0" applyNumberFormat="1" applyFont="1" applyFill="1"/>
    <xf numFmtId="0" fontId="46" fillId="0" borderId="0" xfId="0" applyNumberFormat="1" applyFont="1" applyAlignment="1">
      <alignment horizontal="justify" vertical="center"/>
    </xf>
    <xf numFmtId="0" fontId="46" fillId="0" borderId="0" xfId="0" applyNumberFormat="1" applyFont="1" applyAlignment="1">
      <alignment horizontal="center" vertical="center"/>
    </xf>
    <xf numFmtId="169" fontId="46" fillId="0" borderId="0" xfId="0" applyFont="1"/>
    <xf numFmtId="169" fontId="115" fillId="0" borderId="0" xfId="0" applyFont="1"/>
    <xf numFmtId="0" fontId="53" fillId="0" borderId="0" xfId="0" applyNumberFormat="1" applyFont="1" applyFill="1" applyAlignment="1">
      <alignment horizontal="center"/>
    </xf>
    <xf numFmtId="169" fontId="53" fillId="0" borderId="0" xfId="0" applyFont="1" applyAlignment="1">
      <alignment horizontal="center"/>
    </xf>
    <xf numFmtId="169" fontId="53" fillId="0" borderId="0" xfId="0" applyFont="1"/>
    <xf numFmtId="169" fontId="116" fillId="0" borderId="0" xfId="0" applyFont="1" applyAlignment="1">
      <alignment horizontal="center"/>
    </xf>
    <xf numFmtId="0" fontId="58" fillId="0" borderId="0" xfId="0" applyNumberFormat="1" applyFont="1" applyAlignment="1">
      <alignment horizontal="left"/>
    </xf>
    <xf numFmtId="169" fontId="58" fillId="0" borderId="0" xfId="0" applyFont="1"/>
    <xf numFmtId="169" fontId="117" fillId="0" borderId="0" xfId="0" applyFont="1"/>
    <xf numFmtId="169" fontId="49" fillId="0" borderId="1" xfId="0" applyFont="1" applyFill="1" applyBorder="1" applyAlignment="1">
      <alignment horizontal="left"/>
    </xf>
    <xf numFmtId="169" fontId="52" fillId="4" borderId="0" xfId="0" applyFont="1" applyFill="1" applyAlignment="1">
      <alignment vertical="center"/>
    </xf>
    <xf numFmtId="0" fontId="99" fillId="4" borderId="1" xfId="0" applyNumberFormat="1" applyFont="1" applyFill="1" applyBorder="1" applyAlignment="1">
      <alignment vertical="center"/>
    </xf>
    <xf numFmtId="0" fontId="106" fillId="0" borderId="0" xfId="0" applyNumberFormat="1" applyFont="1" applyAlignment="1">
      <alignment horizontal="left" vertical="center"/>
    </xf>
    <xf numFmtId="0" fontId="103" fillId="0" borderId="0" xfId="0" applyNumberFormat="1" applyFont="1" applyAlignment="1">
      <alignment horizontal="left" vertical="center"/>
    </xf>
    <xf numFmtId="0" fontId="105" fillId="0" borderId="0" xfId="0" applyNumberFormat="1" applyFont="1" applyFill="1" applyAlignment="1">
      <alignment horizontal="left" vertical="center"/>
    </xf>
    <xf numFmtId="0" fontId="106" fillId="0" borderId="0" xfId="0" applyNumberFormat="1" applyFont="1" applyAlignment="1">
      <alignment vertical="center"/>
    </xf>
    <xf numFmtId="0" fontId="54" fillId="0" borderId="0" xfId="0" applyNumberFormat="1" applyFont="1" applyAlignment="1">
      <alignment vertical="center"/>
    </xf>
    <xf numFmtId="0" fontId="81" fillId="0" borderId="0" xfId="0" applyNumberFormat="1" applyFont="1" applyAlignment="1">
      <alignment horizontal="left" vertical="center"/>
    </xf>
    <xf numFmtId="0" fontId="49" fillId="0" borderId="1" xfId="0" applyNumberFormat="1" applyFont="1" applyFill="1" applyBorder="1" applyAlignment="1">
      <alignment vertical="center"/>
    </xf>
    <xf numFmtId="0" fontId="81" fillId="0" borderId="1" xfId="0" applyNumberFormat="1" applyFont="1" applyFill="1" applyBorder="1" applyAlignment="1">
      <alignment vertical="center"/>
    </xf>
    <xf numFmtId="0" fontId="49" fillId="4" borderId="1" xfId="0" applyNumberFormat="1" applyFont="1" applyFill="1" applyBorder="1" applyAlignment="1">
      <alignment vertical="center"/>
    </xf>
    <xf numFmtId="0" fontId="81" fillId="4" borderId="1" xfId="0" applyNumberFormat="1" applyFont="1" applyFill="1" applyBorder="1" applyAlignment="1">
      <alignment vertical="center"/>
    </xf>
    <xf numFmtId="169" fontId="121" fillId="0" borderId="12" xfId="0" applyFont="1" applyFill="1" applyBorder="1"/>
    <xf numFmtId="169" fontId="120" fillId="0" borderId="0" xfId="0" applyFont="1" applyFill="1" applyBorder="1"/>
    <xf numFmtId="169" fontId="119" fillId="0" borderId="0" xfId="0" applyFont="1" applyFill="1" applyBorder="1"/>
    <xf numFmtId="169" fontId="122" fillId="0" borderId="0" xfId="0" applyFont="1"/>
    <xf numFmtId="0" fontId="120" fillId="5" borderId="12" xfId="0" applyNumberFormat="1" applyFont="1" applyFill="1" applyBorder="1" applyAlignment="1">
      <alignment horizontal="center"/>
    </xf>
    <xf numFmtId="169" fontId="120" fillId="5" borderId="12" xfId="0" applyFont="1" applyFill="1" applyBorder="1" applyAlignment="1">
      <alignment horizontal="center"/>
    </xf>
    <xf numFmtId="169" fontId="0" fillId="4" borderId="0" xfId="0" applyFill="1"/>
    <xf numFmtId="169" fontId="121" fillId="4" borderId="12" xfId="0" applyFont="1" applyFill="1" applyBorder="1"/>
    <xf numFmtId="0" fontId="52" fillId="4" borderId="1" xfId="0" applyNumberFormat="1" applyFont="1" applyFill="1" applyBorder="1" applyAlignment="1">
      <alignment horizontal="center" vertical="center"/>
    </xf>
    <xf numFmtId="169" fontId="0" fillId="6" borderId="0" xfId="0" applyFill="1"/>
    <xf numFmtId="169" fontId="52" fillId="4" borderId="0" xfId="5" applyFont="1" applyFill="1" applyAlignment="1">
      <alignment horizontal="center"/>
    </xf>
    <xf numFmtId="0" fontId="52" fillId="4" borderId="0" xfId="16546" applyNumberFormat="1" applyFont="1" applyFill="1" applyAlignment="1">
      <alignment horizontal="center"/>
    </xf>
    <xf numFmtId="169" fontId="52" fillId="4" borderId="0" xfId="16546" applyNumberFormat="1" applyFont="1" applyFill="1" applyAlignment="1">
      <alignment horizontal="center"/>
    </xf>
    <xf numFmtId="169" fontId="52" fillId="0" borderId="0" xfId="5" applyFont="1" applyFill="1" applyAlignment="1">
      <alignment horizontal="center"/>
    </xf>
    <xf numFmtId="0" fontId="52" fillId="0" borderId="0" xfId="16546" applyNumberFormat="1" applyFont="1" applyFill="1" applyAlignment="1">
      <alignment horizontal="center"/>
    </xf>
    <xf numFmtId="169" fontId="52" fillId="0" borderId="0" xfId="16546" applyNumberFormat="1" applyFont="1" applyFill="1" applyAlignment="1">
      <alignment horizontal="center"/>
    </xf>
    <xf numFmtId="49" fontId="107" fillId="4" borderId="0" xfId="0" applyNumberFormat="1" applyFont="1" applyFill="1"/>
    <xf numFmtId="9" fontId="48" fillId="4" borderId="1" xfId="49904" applyFont="1" applyFill="1" applyBorder="1" applyAlignment="1">
      <alignment horizontal="left" vertical="center"/>
    </xf>
    <xf numFmtId="9" fontId="48" fillId="4" borderId="0" xfId="49904" applyFont="1" applyFill="1" applyAlignment="1">
      <alignment vertical="center"/>
    </xf>
    <xf numFmtId="169" fontId="49" fillId="4" borderId="1" xfId="0" applyFont="1" applyFill="1" applyBorder="1" applyAlignment="1">
      <alignment horizontal="left"/>
    </xf>
    <xf numFmtId="1" fontId="49" fillId="4" borderId="11" xfId="0" applyNumberFormat="1" applyFont="1" applyFill="1" applyBorder="1" applyAlignment="1">
      <alignment horizontal="center"/>
    </xf>
    <xf numFmtId="169" fontId="49" fillId="4" borderId="0" xfId="0" applyFont="1" applyFill="1"/>
    <xf numFmtId="169" fontId="121" fillId="6" borderId="12" xfId="0" applyFont="1" applyFill="1" applyBorder="1"/>
    <xf numFmtId="169" fontId="126" fillId="0" borderId="0" xfId="0" applyFont="1" applyBorder="1" applyAlignment="1">
      <alignment horizontal="left" vertical="center"/>
    </xf>
    <xf numFmtId="169" fontId="127" fillId="0" borderId="0" xfId="0" applyFont="1" applyBorder="1" applyAlignment="1">
      <alignment horizontal="center" vertical="center"/>
    </xf>
    <xf numFmtId="169" fontId="127" fillId="0" borderId="0" xfId="0" applyFont="1" applyBorder="1" applyAlignment="1">
      <alignment horizontal="center" vertical="center" wrapText="1"/>
    </xf>
    <xf numFmtId="169" fontId="128" fillId="0" borderId="0" xfId="0" applyFont="1" applyBorder="1" applyAlignment="1">
      <alignment horizontal="center" vertical="center" wrapText="1"/>
    </xf>
    <xf numFmtId="171" fontId="127" fillId="0" borderId="0" xfId="0" applyNumberFormat="1" applyFont="1" applyBorder="1" applyAlignment="1">
      <alignment horizontal="center" vertical="center"/>
    </xf>
    <xf numFmtId="167" fontId="127" fillId="0" borderId="0" xfId="0" applyNumberFormat="1" applyFont="1" applyBorder="1" applyAlignment="1">
      <alignment horizontal="center" vertical="center"/>
    </xf>
    <xf numFmtId="170" fontId="127" fillId="0" borderId="0" xfId="0" applyNumberFormat="1" applyFont="1" applyBorder="1" applyAlignment="1">
      <alignment horizontal="center" vertical="center"/>
    </xf>
    <xf numFmtId="169" fontId="127" fillId="0" borderId="0" xfId="0" applyNumberFormat="1" applyFont="1" applyBorder="1" applyAlignment="1">
      <alignment horizontal="center" vertical="center" wrapText="1"/>
    </xf>
    <xf numFmtId="169" fontId="129" fillId="0" borderId="0" xfId="0" applyNumberFormat="1" applyFont="1" applyBorder="1" applyAlignment="1">
      <alignment vertical="center"/>
    </xf>
    <xf numFmtId="169" fontId="127" fillId="31" borderId="13" xfId="0" applyFont="1" applyFill="1" applyBorder="1" applyAlignment="1">
      <alignment horizontal="left" vertical="center"/>
    </xf>
    <xf numFmtId="167" fontId="127" fillId="31" borderId="14" xfId="0" applyNumberFormat="1" applyFont="1" applyFill="1" applyBorder="1" applyAlignment="1">
      <alignment horizontal="center" vertical="center"/>
    </xf>
    <xf numFmtId="169" fontId="130" fillId="0" borderId="0" xfId="0" applyNumberFormat="1" applyFont="1" applyBorder="1" applyAlignment="1">
      <alignment vertical="center"/>
    </xf>
    <xf numFmtId="169" fontId="130" fillId="0" borderId="16" xfId="0" applyNumberFormat="1" applyFont="1" applyBorder="1" applyAlignment="1">
      <alignment horizontal="left" vertical="center"/>
    </xf>
    <xf numFmtId="169" fontId="124" fillId="0" borderId="13" xfId="0" applyFont="1" applyBorder="1" applyAlignment="1">
      <alignment horizontal="center" vertical="center"/>
    </xf>
    <xf numFmtId="169" fontId="124" fillId="0" borderId="17" xfId="0" applyFont="1" applyBorder="1" applyAlignment="1">
      <alignment horizontal="center" vertical="center"/>
    </xf>
    <xf numFmtId="167" fontId="124" fillId="0" borderId="13" xfId="0" applyNumberFormat="1" applyFont="1" applyBorder="1" applyAlignment="1">
      <alignment horizontal="center" vertical="center"/>
    </xf>
    <xf numFmtId="175" fontId="124" fillId="0" borderId="13" xfId="0" applyNumberFormat="1" applyFont="1" applyBorder="1" applyAlignment="1">
      <alignment horizontal="right" vertical="center"/>
    </xf>
    <xf numFmtId="169" fontId="127" fillId="31" borderId="17" xfId="0" applyFont="1" applyFill="1" applyBorder="1" applyAlignment="1">
      <alignment horizontal="center" vertical="center" wrapText="1"/>
    </xf>
    <xf numFmtId="169" fontId="128" fillId="31" borderId="13" xfId="0" applyFont="1" applyFill="1" applyBorder="1" applyAlignment="1">
      <alignment horizontal="center" vertical="center" wrapText="1"/>
    </xf>
    <xf numFmtId="171" fontId="127" fillId="31" borderId="13" xfId="0" applyNumberFormat="1" applyFont="1" applyFill="1" applyBorder="1" applyAlignment="1">
      <alignment horizontal="center" vertical="center"/>
    </xf>
    <xf numFmtId="167" fontId="127" fillId="31" borderId="13" xfId="0" applyNumberFormat="1" applyFont="1" applyFill="1" applyBorder="1" applyAlignment="1">
      <alignment horizontal="center" vertical="center"/>
    </xf>
    <xf numFmtId="170" fontId="127" fillId="31" borderId="13" xfId="0" applyNumberFormat="1" applyFont="1" applyFill="1" applyBorder="1" applyAlignment="1">
      <alignment horizontal="center" vertical="center"/>
    </xf>
    <xf numFmtId="169" fontId="127" fillId="31" borderId="13" xfId="0" applyFont="1" applyFill="1" applyBorder="1" applyAlignment="1">
      <alignment horizontal="center" vertical="center" wrapText="1"/>
    </xf>
    <xf numFmtId="169" fontId="127" fillId="31" borderId="13" xfId="0" applyNumberFormat="1" applyFont="1" applyFill="1" applyBorder="1" applyAlignment="1">
      <alignment horizontal="center" vertical="center" wrapText="1"/>
    </xf>
    <xf numFmtId="169" fontId="124" fillId="0" borderId="16" xfId="0" applyNumberFormat="1" applyFont="1" applyBorder="1" applyAlignment="1">
      <alignment horizontal="left" vertical="center"/>
    </xf>
    <xf numFmtId="169" fontId="124" fillId="0" borderId="17" xfId="0" applyFont="1" applyBorder="1" applyAlignment="1">
      <alignment horizontal="center" vertical="center" wrapText="1"/>
    </xf>
    <xf numFmtId="171" fontId="124" fillId="0" borderId="13" xfId="0" applyNumberFormat="1" applyFont="1" applyBorder="1" applyAlignment="1">
      <alignment horizontal="right" vertical="center"/>
    </xf>
    <xf numFmtId="169" fontId="124" fillId="0" borderId="13" xfId="0" applyFont="1" applyBorder="1" applyAlignment="1">
      <alignment horizontal="center" vertical="center" wrapText="1"/>
    </xf>
    <xf numFmtId="169" fontId="124" fillId="0" borderId="13" xfId="0" applyNumberFormat="1" applyFont="1" applyBorder="1" applyAlignment="1">
      <alignment horizontal="center" vertical="center" wrapText="1"/>
    </xf>
    <xf numFmtId="169" fontId="124" fillId="0" borderId="0" xfId="0" applyNumberFormat="1" applyFont="1" applyBorder="1" applyAlignment="1">
      <alignment vertical="center"/>
    </xf>
    <xf numFmtId="181" fontId="45" fillId="0" borderId="13" xfId="0" applyNumberFormat="1" applyFont="1" applyBorder="1" applyAlignment="1">
      <alignment vertical="center"/>
    </xf>
    <xf numFmtId="169" fontId="130" fillId="32" borderId="0" xfId="0" applyNumberFormat="1" applyFont="1" applyFill="1" applyBorder="1" applyAlignment="1">
      <alignment horizontal="left" vertical="center"/>
    </xf>
    <xf numFmtId="169" fontId="124" fillId="32" borderId="13" xfId="0" applyFont="1" applyFill="1" applyBorder="1" applyAlignment="1">
      <alignment horizontal="center" vertical="center"/>
    </xf>
    <xf numFmtId="175" fontId="124" fillId="32" borderId="13" xfId="0" applyNumberFormat="1" applyFont="1" applyFill="1" applyBorder="1" applyAlignment="1">
      <alignment horizontal="right" vertical="center"/>
    </xf>
    <xf numFmtId="181" fontId="45" fillId="32" borderId="13" xfId="0" applyNumberFormat="1" applyFont="1" applyFill="1" applyBorder="1" applyAlignment="1">
      <alignment vertical="center"/>
    </xf>
    <xf numFmtId="169" fontId="130" fillId="32" borderId="0" xfId="0" applyNumberFormat="1" applyFont="1" applyFill="1" applyBorder="1" applyAlignment="1">
      <alignment vertical="center"/>
    </xf>
    <xf numFmtId="169" fontId="124" fillId="0" borderId="18" xfId="0" applyFont="1" applyBorder="1" applyAlignment="1">
      <alignment horizontal="center" vertical="center"/>
    </xf>
    <xf numFmtId="175" fontId="124" fillId="0" borderId="18" xfId="0" applyNumberFormat="1" applyFont="1" applyBorder="1" applyAlignment="1">
      <alignment horizontal="right" vertical="center"/>
    </xf>
    <xf numFmtId="169" fontId="124" fillId="0" borderId="14" xfId="0" applyFont="1" applyBorder="1" applyAlignment="1">
      <alignment horizontal="center" vertical="center"/>
    </xf>
    <xf numFmtId="175" fontId="124" fillId="0" borderId="14" xfId="0" applyNumberFormat="1" applyFont="1" applyBorder="1" applyAlignment="1">
      <alignment horizontal="right" vertical="center"/>
    </xf>
    <xf numFmtId="169" fontId="130" fillId="0" borderId="0" xfId="0" applyNumberFormat="1" applyFont="1" applyBorder="1" applyAlignment="1">
      <alignment horizontal="left"/>
    </xf>
    <xf numFmtId="169" fontId="130" fillId="0" borderId="0" xfId="0" applyFont="1" applyBorder="1" applyAlignment="1">
      <alignment horizontal="left" vertical="center"/>
    </xf>
    <xf numFmtId="169" fontId="124" fillId="0" borderId="0" xfId="0" applyFont="1" applyBorder="1" applyAlignment="1">
      <alignment horizontal="center" vertical="center"/>
    </xf>
    <xf numFmtId="169" fontId="130" fillId="0" borderId="0" xfId="0" applyNumberFormat="1" applyFont="1" applyBorder="1"/>
    <xf numFmtId="169" fontId="130" fillId="0" borderId="0" xfId="0" applyFont="1" applyBorder="1" applyAlignment="1">
      <alignment horizontal="center"/>
    </xf>
    <xf numFmtId="169" fontId="130" fillId="0" borderId="0" xfId="0" applyFont="1" applyBorder="1"/>
    <xf numFmtId="182" fontId="124" fillId="0" borderId="13" xfId="0" applyNumberFormat="1" applyFont="1" applyBorder="1" applyAlignment="1">
      <alignment horizontal="center" vertical="center"/>
    </xf>
    <xf numFmtId="182" fontId="128" fillId="31" borderId="13" xfId="0" applyNumberFormat="1" applyFont="1" applyFill="1" applyBorder="1" applyAlignment="1">
      <alignment horizontal="center" vertical="center"/>
    </xf>
    <xf numFmtId="182" fontId="45" fillId="0" borderId="13" xfId="0" applyNumberFormat="1" applyFont="1" applyBorder="1" applyAlignment="1">
      <alignment horizontal="center" vertical="center"/>
    </xf>
    <xf numFmtId="182" fontId="124" fillId="32" borderId="13" xfId="0" applyNumberFormat="1" applyFont="1" applyFill="1" applyBorder="1" applyAlignment="1">
      <alignment horizontal="center" vertical="center"/>
    </xf>
    <xf numFmtId="182" fontId="45" fillId="0" borderId="18" xfId="0" applyNumberFormat="1" applyFont="1" applyBorder="1" applyAlignment="1">
      <alignment horizontal="center" vertical="center"/>
    </xf>
    <xf numFmtId="182" fontId="45" fillId="0" borderId="14" xfId="0" applyNumberFormat="1" applyFont="1" applyBorder="1" applyAlignment="1">
      <alignment horizontal="center" vertical="center"/>
    </xf>
    <xf numFmtId="182" fontId="45" fillId="33" borderId="13" xfId="0" applyNumberFormat="1" applyFont="1" applyFill="1" applyBorder="1" applyAlignment="1">
      <alignment horizontal="center" vertical="center"/>
    </xf>
    <xf numFmtId="169" fontId="124" fillId="33" borderId="13" xfId="0" applyFont="1" applyFill="1" applyBorder="1" applyAlignment="1">
      <alignment horizontal="center" vertical="center"/>
    </xf>
    <xf numFmtId="175" fontId="124" fillId="33" borderId="13" xfId="0" applyNumberFormat="1" applyFont="1" applyFill="1" applyBorder="1" applyAlignment="1">
      <alignment horizontal="right" vertical="center"/>
    </xf>
    <xf numFmtId="169" fontId="130" fillId="33" borderId="16" xfId="0" applyNumberFormat="1" applyFont="1" applyFill="1" applyBorder="1" applyAlignment="1">
      <alignment horizontal="left" vertical="center"/>
    </xf>
    <xf numFmtId="182" fontId="124" fillId="33" borderId="13" xfId="0" applyNumberFormat="1" applyFont="1" applyFill="1" applyBorder="1" applyAlignment="1">
      <alignment horizontal="center" vertical="center"/>
    </xf>
    <xf numFmtId="169" fontId="124" fillId="33" borderId="17" xfId="0" applyFont="1" applyFill="1" applyBorder="1" applyAlignment="1">
      <alignment horizontal="center" vertical="center"/>
    </xf>
    <xf numFmtId="169" fontId="130" fillId="33" borderId="0" xfId="0" applyNumberFormat="1" applyFont="1" applyFill="1" applyBorder="1" applyAlignment="1">
      <alignment vertical="center"/>
    </xf>
    <xf numFmtId="169" fontId="44" fillId="33" borderId="0" xfId="0" applyFont="1" applyFill="1" applyBorder="1"/>
    <xf numFmtId="181" fontId="45" fillId="33" borderId="13" xfId="0" applyNumberFormat="1" applyFont="1" applyFill="1" applyBorder="1" applyAlignment="1">
      <alignment vertical="center"/>
    </xf>
    <xf numFmtId="169" fontId="124" fillId="33" borderId="13" xfId="0" applyNumberFormat="1" applyFont="1" applyFill="1" applyBorder="1" applyAlignment="1">
      <alignment horizontal="center" vertical="center" wrapText="1"/>
    </xf>
    <xf numFmtId="0" fontId="127" fillId="0" borderId="0" xfId="0" applyNumberFormat="1" applyFont="1" applyBorder="1" applyAlignment="1">
      <alignment horizontal="left" vertical="center"/>
    </xf>
    <xf numFmtId="0" fontId="124" fillId="0" borderId="13" xfId="0" applyNumberFormat="1" applyFont="1" applyBorder="1" applyAlignment="1">
      <alignment horizontal="left" vertical="center"/>
    </xf>
    <xf numFmtId="0" fontId="127" fillId="31" borderId="13" xfId="0" applyNumberFormat="1" applyFont="1" applyFill="1" applyBorder="1" applyAlignment="1">
      <alignment horizontal="left" vertical="center"/>
    </xf>
    <xf numFmtId="0" fontId="124" fillId="33" borderId="13" xfId="0" applyNumberFormat="1" applyFont="1" applyFill="1" applyBorder="1" applyAlignment="1">
      <alignment horizontal="left" vertical="center"/>
    </xf>
    <xf numFmtId="0" fontId="45" fillId="0" borderId="13" xfId="0" applyNumberFormat="1" applyFont="1" applyBorder="1" applyAlignment="1">
      <alignment horizontal="left" vertical="center"/>
    </xf>
    <xf numFmtId="0" fontId="45" fillId="33" borderId="13" xfId="0" applyNumberFormat="1" applyFont="1" applyFill="1" applyBorder="1" applyAlignment="1">
      <alignment horizontal="left" vertical="center"/>
    </xf>
    <xf numFmtId="0" fontId="45" fillId="32" borderId="13" xfId="0" applyNumberFormat="1" applyFont="1" applyFill="1" applyBorder="1" applyAlignment="1">
      <alignment horizontal="left" vertical="center"/>
    </xf>
    <xf numFmtId="0" fontId="45" fillId="0" borderId="18" xfId="0" applyNumberFormat="1" applyFont="1" applyBorder="1" applyAlignment="1">
      <alignment horizontal="left" vertical="center"/>
    </xf>
    <xf numFmtId="0" fontId="45" fillId="0" borderId="14" xfId="0" applyNumberFormat="1" applyFont="1" applyBorder="1" applyAlignment="1">
      <alignment horizontal="left" vertical="center"/>
    </xf>
    <xf numFmtId="0" fontId="130" fillId="0" borderId="0" xfId="0" applyNumberFormat="1" applyFont="1" applyBorder="1" applyAlignment="1">
      <alignment horizontal="left"/>
    </xf>
    <xf numFmtId="169" fontId="124" fillId="4" borderId="16" xfId="0" applyNumberFormat="1" applyFont="1" applyFill="1" applyBorder="1" applyAlignment="1">
      <alignment horizontal="left" vertical="center"/>
    </xf>
    <xf numFmtId="182" fontId="124" fillId="4" borderId="13" xfId="0" applyNumberFormat="1" applyFont="1" applyFill="1" applyBorder="1" applyAlignment="1">
      <alignment horizontal="center" vertical="center"/>
    </xf>
    <xf numFmtId="0" fontId="124" fillId="4" borderId="13" xfId="0" applyNumberFormat="1" applyFont="1" applyFill="1" applyBorder="1" applyAlignment="1">
      <alignment horizontal="left" vertical="center"/>
    </xf>
    <xf numFmtId="169" fontId="124" fillId="4" borderId="17" xfId="0" applyFont="1" applyFill="1" applyBorder="1" applyAlignment="1">
      <alignment horizontal="center" vertical="center" wrapText="1"/>
    </xf>
    <xf numFmtId="169" fontId="124" fillId="4" borderId="13" xfId="0" applyFont="1" applyFill="1" applyBorder="1" applyAlignment="1">
      <alignment horizontal="center" vertical="center"/>
    </xf>
    <xf numFmtId="171" fontId="124" fillId="4" borderId="13" xfId="0" applyNumberFormat="1" applyFont="1" applyFill="1" applyBorder="1" applyAlignment="1">
      <alignment horizontal="center" vertical="center"/>
    </xf>
    <xf numFmtId="167" fontId="124" fillId="4" borderId="13" xfId="0" applyNumberFormat="1" applyFont="1" applyFill="1" applyBorder="1" applyAlignment="1">
      <alignment horizontal="center" vertical="center"/>
    </xf>
    <xf numFmtId="171" fontId="124" fillId="4" borderId="13" xfId="0" applyNumberFormat="1" applyFont="1" applyFill="1" applyBorder="1" applyAlignment="1">
      <alignment horizontal="right" vertical="center"/>
    </xf>
    <xf numFmtId="169" fontId="124" fillId="4" borderId="13" xfId="0" applyFont="1" applyFill="1" applyBorder="1" applyAlignment="1">
      <alignment horizontal="center" vertical="center" wrapText="1"/>
    </xf>
    <xf numFmtId="169" fontId="124" fillId="4" borderId="13" xfId="0" applyNumberFormat="1" applyFont="1" applyFill="1" applyBorder="1" applyAlignment="1">
      <alignment horizontal="center" vertical="center" wrapText="1"/>
    </xf>
    <xf numFmtId="169" fontId="124" fillId="4" borderId="0" xfId="0" applyNumberFormat="1" applyFont="1" applyFill="1" applyBorder="1" applyAlignment="1">
      <alignment vertical="center"/>
    </xf>
    <xf numFmtId="169" fontId="123" fillId="6" borderId="12" xfId="0" applyFont="1" applyFill="1" applyBorder="1"/>
    <xf numFmtId="169" fontId="124" fillId="0" borderId="13" xfId="0" applyFont="1" applyFill="1" applyBorder="1" applyAlignment="1">
      <alignment horizontal="center" vertical="center"/>
    </xf>
    <xf numFmtId="0" fontId="131" fillId="4" borderId="1" xfId="0" applyNumberFormat="1" applyFont="1" applyFill="1" applyBorder="1" applyAlignment="1">
      <alignment horizontal="right" vertical="center"/>
    </xf>
    <xf numFmtId="177" fontId="49" fillId="0" borderId="19" xfId="0" applyNumberFormat="1" applyFont="1" applyFill="1" applyBorder="1" applyAlignment="1">
      <alignment horizontal="right" vertical="center" wrapText="1"/>
    </xf>
    <xf numFmtId="0" fontId="49" fillId="4" borderId="19" xfId="0" applyNumberFormat="1" applyFont="1" applyFill="1" applyBorder="1" applyAlignment="1">
      <alignment horizontal="center" vertical="center" wrapText="1"/>
    </xf>
    <xf numFmtId="0" fontId="108" fillId="0" borderId="0" xfId="0" applyNumberFormat="1" applyFont="1" applyFill="1" applyBorder="1" applyAlignment="1">
      <alignment vertical="center"/>
    </xf>
    <xf numFmtId="0" fontId="49" fillId="0" borderId="19" xfId="0" applyNumberFormat="1" applyFont="1" applyFill="1" applyBorder="1" applyAlignment="1">
      <alignment horizontal="center" vertical="center" wrapText="1"/>
    </xf>
    <xf numFmtId="0" fontId="108" fillId="0" borderId="20" xfId="0" applyNumberFormat="1" applyFont="1" applyFill="1" applyBorder="1" applyAlignment="1">
      <alignment vertical="center"/>
    </xf>
    <xf numFmtId="0" fontId="81" fillId="0" borderId="20" xfId="0" applyNumberFormat="1" applyFont="1" applyFill="1" applyBorder="1"/>
    <xf numFmtId="1" fontId="49" fillId="0" borderId="20" xfId="0" applyNumberFormat="1" applyFont="1" applyFill="1" applyBorder="1" applyAlignment="1">
      <alignment horizontal="center"/>
    </xf>
    <xf numFmtId="177" fontId="49" fillId="4" borderId="19" xfId="0" applyNumberFormat="1" applyFont="1" applyFill="1" applyBorder="1" applyAlignment="1">
      <alignment horizontal="right" vertical="center" wrapText="1"/>
    </xf>
    <xf numFmtId="0" fontId="49" fillId="4" borderId="19" xfId="49646" applyNumberFormat="1" applyFont="1" applyFill="1" applyBorder="1" applyAlignment="1">
      <alignment horizontal="center" vertical="center"/>
    </xf>
    <xf numFmtId="0" fontId="49" fillId="4" borderId="19" xfId="49646" applyNumberFormat="1" applyFont="1" applyFill="1" applyBorder="1" applyAlignment="1">
      <alignment horizontal="left" vertical="center"/>
    </xf>
    <xf numFmtId="169" fontId="52" fillId="4" borderId="20" xfId="0" applyFont="1" applyFill="1" applyBorder="1" applyAlignment="1">
      <alignment horizontal="left"/>
    </xf>
    <xf numFmtId="1" fontId="49" fillId="4" borderId="19" xfId="0" applyNumberFormat="1" applyFont="1" applyFill="1" applyBorder="1" applyAlignment="1">
      <alignment horizontal="center"/>
    </xf>
    <xf numFmtId="0" fontId="51" fillId="2" borderId="21" xfId="0" applyNumberFormat="1" applyFont="1" applyFill="1" applyBorder="1" applyAlignment="1">
      <alignment vertical="center" wrapText="1"/>
    </xf>
    <xf numFmtId="0" fontId="49" fillId="4" borderId="21" xfId="0" applyNumberFormat="1" applyFont="1" applyFill="1" applyBorder="1" applyAlignment="1">
      <alignment vertical="center" wrapText="1"/>
    </xf>
    <xf numFmtId="0" fontId="47" fillId="5" borderId="21" xfId="0" applyNumberFormat="1" applyFont="1" applyFill="1" applyBorder="1" applyAlignment="1">
      <alignment vertical="center" wrapText="1"/>
    </xf>
    <xf numFmtId="0" fontId="57" fillId="2" borderId="23" xfId="0" applyNumberFormat="1" applyFont="1" applyFill="1" applyBorder="1" applyAlignment="1">
      <alignment horizontal="center" vertical="center" wrapText="1"/>
    </xf>
    <xf numFmtId="0" fontId="57" fillId="2" borderId="22" xfId="0" applyNumberFormat="1" applyFont="1" applyFill="1" applyBorder="1" applyAlignment="1">
      <alignment horizontal="center" vertical="center" wrapText="1"/>
    </xf>
    <xf numFmtId="0" fontId="52" fillId="4" borderId="26" xfId="0" applyNumberFormat="1" applyFont="1" applyFill="1" applyBorder="1" applyAlignment="1">
      <alignment horizontal="center" vertical="center"/>
    </xf>
    <xf numFmtId="0" fontId="57" fillId="2" borderId="26" xfId="0" applyNumberFormat="1" applyFont="1" applyFill="1" applyBorder="1" applyAlignment="1">
      <alignment horizontal="center" vertical="center" wrapText="1"/>
    </xf>
    <xf numFmtId="169" fontId="57" fillId="2" borderId="26" xfId="0" applyFont="1" applyFill="1" applyBorder="1" applyAlignment="1">
      <alignment horizontal="center" vertical="center" wrapText="1"/>
    </xf>
    <xf numFmtId="0" fontId="51" fillId="5" borderId="26" xfId="0" applyNumberFormat="1" applyFont="1" applyFill="1" applyBorder="1" applyAlignment="1">
      <alignment vertical="center"/>
    </xf>
    <xf numFmtId="1" fontId="51" fillId="5" borderId="26" xfId="0" applyNumberFormat="1" applyFont="1" applyFill="1" applyBorder="1" applyAlignment="1">
      <alignment horizontal="center" vertical="center"/>
    </xf>
    <xf numFmtId="0" fontId="51" fillId="2" borderId="23" xfId="0" applyNumberFormat="1" applyFont="1" applyFill="1" applyBorder="1" applyAlignment="1">
      <alignment vertical="center" wrapText="1"/>
    </xf>
    <xf numFmtId="0" fontId="51" fillId="2" borderId="25" xfId="0" applyNumberFormat="1" applyFont="1" applyFill="1" applyBorder="1" applyAlignment="1">
      <alignment horizontal="justify" vertical="center" wrapText="1"/>
    </xf>
    <xf numFmtId="171" fontId="51" fillId="2" borderId="26" xfId="0" applyNumberFormat="1" applyFont="1" applyFill="1" applyBorder="1" applyAlignment="1">
      <alignment horizontal="center" vertical="center" wrapText="1"/>
    </xf>
    <xf numFmtId="1" fontId="51" fillId="2" borderId="26" xfId="0" applyNumberFormat="1" applyFont="1" applyFill="1" applyBorder="1" applyAlignment="1">
      <alignment horizontal="center" vertical="center" wrapText="1"/>
    </xf>
    <xf numFmtId="171" fontId="57" fillId="2" borderId="21" xfId="0" applyNumberFormat="1" applyFont="1" applyFill="1" applyBorder="1" applyAlignment="1">
      <alignment horizontal="center" vertical="center" wrapText="1"/>
    </xf>
    <xf numFmtId="0" fontId="52" fillId="0" borderId="26" xfId="0" applyNumberFormat="1" applyFont="1" applyFill="1" applyBorder="1" applyAlignment="1">
      <alignment horizontal="center" vertical="center"/>
    </xf>
    <xf numFmtId="0" fontId="52" fillId="0" borderId="21" xfId="0" applyNumberFormat="1" applyFont="1" applyFill="1" applyBorder="1" applyAlignment="1">
      <alignment vertical="center"/>
    </xf>
    <xf numFmtId="0" fontId="52" fillId="0" borderId="21" xfId="0" applyNumberFormat="1" applyFont="1" applyFill="1" applyBorder="1" applyAlignment="1">
      <alignment horizontal="center" vertical="center"/>
    </xf>
    <xf numFmtId="169" fontId="52" fillId="0" borderId="26" xfId="0" applyFont="1" applyFill="1" applyBorder="1" applyAlignment="1">
      <alignment vertical="center"/>
    </xf>
    <xf numFmtId="174" fontId="52" fillId="0" borderId="21" xfId="0" applyNumberFormat="1" applyFont="1" applyFill="1" applyBorder="1" applyAlignment="1">
      <alignment vertical="center"/>
    </xf>
    <xf numFmtId="1" fontId="51" fillId="5" borderId="21" xfId="0" applyNumberFormat="1" applyFont="1" applyFill="1" applyBorder="1" applyAlignment="1">
      <alignment horizontal="center" vertical="center"/>
    </xf>
    <xf numFmtId="0" fontId="51" fillId="2" borderId="21" xfId="0" applyNumberFormat="1" applyFont="1" applyFill="1" applyBorder="1" applyAlignment="1">
      <alignment horizontal="justify" vertical="center" wrapText="1"/>
    </xf>
    <xf numFmtId="1" fontId="49" fillId="0" borderId="26" xfId="0" applyNumberFormat="1" applyFont="1" applyFill="1" applyBorder="1" applyAlignment="1">
      <alignment horizontal="center" vertical="center"/>
    </xf>
    <xf numFmtId="0" fontId="49" fillId="0" borderId="21" xfId="0" applyNumberFormat="1" applyFont="1" applyFill="1" applyBorder="1" applyAlignment="1">
      <alignment vertical="center" wrapText="1"/>
    </xf>
    <xf numFmtId="0" fontId="49" fillId="0" borderId="21" xfId="0" applyNumberFormat="1" applyFont="1" applyFill="1" applyBorder="1" applyAlignment="1">
      <alignment horizontal="justify" vertical="center" wrapText="1"/>
    </xf>
    <xf numFmtId="174" fontId="49" fillId="0" borderId="26" xfId="0" applyNumberFormat="1" applyFont="1" applyFill="1" applyBorder="1" applyAlignment="1">
      <alignment horizontal="right" vertical="center" wrapText="1"/>
    </xf>
    <xf numFmtId="169" fontId="49" fillId="0" borderId="26" xfId="0" applyNumberFormat="1" applyFont="1" applyFill="1" applyBorder="1" applyAlignment="1">
      <alignment horizontal="right" vertical="center" wrapText="1"/>
    </xf>
    <xf numFmtId="0" fontId="49" fillId="0" borderId="26" xfId="0" applyNumberFormat="1" applyFont="1" applyFill="1" applyBorder="1" applyAlignment="1">
      <alignment horizontal="center" vertical="center" wrapText="1"/>
    </xf>
    <xf numFmtId="1" fontId="114" fillId="0" borderId="26" xfId="0" applyNumberFormat="1" applyFont="1" applyFill="1" applyBorder="1" applyAlignment="1">
      <alignment horizontal="center" vertical="center"/>
    </xf>
    <xf numFmtId="174" fontId="49" fillId="0" borderId="21" xfId="0" applyNumberFormat="1" applyFont="1" applyFill="1" applyBorder="1" applyAlignment="1">
      <alignment horizontal="right" vertical="center" wrapText="1"/>
    </xf>
    <xf numFmtId="1" fontId="47" fillId="5" borderId="26" xfId="0" applyNumberFormat="1" applyFont="1" applyFill="1" applyBorder="1" applyAlignment="1">
      <alignment horizontal="center" vertical="center" wrapText="1"/>
    </xf>
    <xf numFmtId="1" fontId="49" fillId="4" borderId="26" xfId="0" applyNumberFormat="1" applyFont="1" applyFill="1" applyBorder="1" applyAlignment="1">
      <alignment horizontal="center" vertical="center"/>
    </xf>
    <xf numFmtId="174" fontId="49" fillId="4" borderId="26" xfId="0" applyNumberFormat="1" applyFont="1" applyFill="1" applyBorder="1" applyAlignment="1">
      <alignment horizontal="right" vertical="center" wrapText="1"/>
    </xf>
    <xf numFmtId="169" fontId="49" fillId="4" borderId="26" xfId="0" applyNumberFormat="1" applyFont="1" applyFill="1" applyBorder="1" applyAlignment="1">
      <alignment horizontal="right" vertical="center" wrapText="1"/>
    </xf>
    <xf numFmtId="174" fontId="49" fillId="4" borderId="21" xfId="0" applyNumberFormat="1" applyFont="1" applyFill="1" applyBorder="1" applyAlignment="1">
      <alignment horizontal="right" vertical="center" wrapText="1"/>
    </xf>
    <xf numFmtId="0" fontId="49" fillId="4" borderId="26" xfId="0" applyNumberFormat="1" applyFont="1" applyFill="1" applyBorder="1" applyAlignment="1">
      <alignment horizontal="center" vertical="center" wrapText="1"/>
    </xf>
    <xf numFmtId="0" fontId="49" fillId="4" borderId="22" xfId="0" applyNumberFormat="1" applyFont="1" applyFill="1" applyBorder="1" applyAlignment="1">
      <alignment horizontal="center" vertical="center" wrapText="1"/>
    </xf>
    <xf numFmtId="0" fontId="47" fillId="5" borderId="26" xfId="0" applyNumberFormat="1" applyFont="1" applyFill="1" applyBorder="1" applyAlignment="1">
      <alignment vertical="center" wrapText="1"/>
    </xf>
    <xf numFmtId="0" fontId="49" fillId="0" borderId="26" xfId="0" applyNumberFormat="1" applyFont="1" applyFill="1" applyBorder="1" applyAlignment="1">
      <alignment vertical="center" wrapText="1"/>
    </xf>
    <xf numFmtId="0" fontId="49" fillId="0" borderId="26" xfId="0" applyNumberFormat="1" applyFont="1" applyFill="1" applyBorder="1" applyAlignment="1">
      <alignment horizontal="justify" vertical="center" wrapText="1"/>
    </xf>
    <xf numFmtId="0" fontId="51" fillId="2" borderId="26" xfId="0" applyNumberFormat="1" applyFont="1" applyFill="1" applyBorder="1" applyAlignment="1">
      <alignment vertical="center" wrapText="1"/>
    </xf>
    <xf numFmtId="0" fontId="50" fillId="0" borderId="26" xfId="0" applyNumberFormat="1" applyFont="1" applyFill="1" applyBorder="1" applyAlignment="1">
      <alignment horizontal="center" vertical="center" wrapText="1"/>
    </xf>
    <xf numFmtId="1" fontId="49" fillId="0" borderId="26" xfId="0" applyNumberFormat="1" applyFont="1" applyFill="1" applyBorder="1" applyAlignment="1">
      <alignment horizontal="center" vertical="center" wrapText="1"/>
    </xf>
    <xf numFmtId="0" fontId="52" fillId="4" borderId="21" xfId="0" applyNumberFormat="1" applyFont="1" applyFill="1" applyBorder="1" applyAlignment="1">
      <alignment vertical="center"/>
    </xf>
    <xf numFmtId="169" fontId="52" fillId="4" borderId="26" xfId="0" applyFont="1" applyFill="1" applyBorder="1" applyAlignment="1">
      <alignment vertical="center"/>
    </xf>
    <xf numFmtId="174" fontId="52" fillId="4" borderId="21" xfId="0" applyNumberFormat="1" applyFont="1" applyFill="1" applyBorder="1" applyAlignment="1">
      <alignment vertical="center"/>
    </xf>
    <xf numFmtId="0" fontId="52" fillId="4" borderId="21" xfId="0" applyNumberFormat="1" applyFont="1" applyFill="1" applyBorder="1" applyAlignment="1">
      <alignment horizontal="center" vertical="center"/>
    </xf>
    <xf numFmtId="169" fontId="52" fillId="4" borderId="21" xfId="0" applyFont="1" applyFill="1" applyBorder="1" applyAlignment="1">
      <alignment vertical="center"/>
    </xf>
    <xf numFmtId="0" fontId="49" fillId="4" borderId="22" xfId="0" applyNumberFormat="1" applyFont="1" applyFill="1" applyBorder="1" applyAlignment="1">
      <alignment horizontal="justify" vertical="center" wrapText="1"/>
    </xf>
    <xf numFmtId="1" fontId="49" fillId="4" borderId="26" xfId="0" applyNumberFormat="1" applyFont="1" applyFill="1" applyBorder="1" applyAlignment="1">
      <alignment horizontal="center" vertical="center" wrapText="1"/>
    </xf>
    <xf numFmtId="0" fontId="50" fillId="4" borderId="26" xfId="0" applyNumberFormat="1" applyFont="1" applyFill="1" applyBorder="1" applyAlignment="1">
      <alignment horizontal="center" vertical="center" wrapText="1"/>
    </xf>
    <xf numFmtId="0" fontId="49" fillId="4" borderId="22" xfId="0" applyNumberFormat="1" applyFont="1" applyFill="1" applyBorder="1" applyAlignment="1">
      <alignment vertical="center" wrapText="1"/>
    </xf>
    <xf numFmtId="174" fontId="49" fillId="4" borderId="23" xfId="0" applyNumberFormat="1" applyFont="1" applyFill="1" applyBorder="1" applyAlignment="1">
      <alignment horizontal="right" vertical="center" wrapText="1"/>
    </xf>
    <xf numFmtId="0" fontId="49" fillId="4" borderId="26" xfId="0" applyNumberFormat="1" applyFont="1" applyFill="1" applyBorder="1" applyAlignment="1">
      <alignment vertical="center" wrapText="1"/>
    </xf>
    <xf numFmtId="0" fontId="49" fillId="4" borderId="26" xfId="0" applyNumberFormat="1" applyFont="1" applyFill="1" applyBorder="1" applyAlignment="1">
      <alignment horizontal="justify" vertical="center" wrapText="1"/>
    </xf>
    <xf numFmtId="0" fontId="49" fillId="4" borderId="21" xfId="0" applyNumberFormat="1" applyFont="1" applyFill="1" applyBorder="1" applyAlignment="1">
      <alignment horizontal="justify" vertical="center" wrapText="1"/>
    </xf>
    <xf numFmtId="171" fontId="50" fillId="4" borderId="21" xfId="0" applyNumberFormat="1" applyFont="1" applyFill="1" applyBorder="1" applyAlignment="1">
      <alignment horizontal="right" vertical="center" wrapText="1"/>
    </xf>
    <xf numFmtId="168" fontId="45" fillId="4" borderId="19" xfId="0" applyNumberFormat="1" applyFont="1" applyFill="1" applyBorder="1" applyAlignment="1">
      <alignment horizontal="right" vertical="center" wrapText="1"/>
    </xf>
    <xf numFmtId="1" fontId="49" fillId="6" borderId="26" xfId="0" applyNumberFormat="1" applyFont="1" applyFill="1" applyBorder="1" applyAlignment="1">
      <alignment horizontal="center" vertical="center"/>
    </xf>
    <xf numFmtId="1" fontId="47" fillId="5" borderId="27" xfId="0" applyNumberFormat="1" applyFont="1" applyFill="1" applyBorder="1" applyAlignment="1">
      <alignment horizontal="center" vertical="center" wrapText="1"/>
    </xf>
    <xf numFmtId="0" fontId="57" fillId="2" borderId="21" xfId="0" applyNumberFormat="1" applyFont="1" applyFill="1" applyBorder="1" applyAlignment="1">
      <alignment horizontal="center" vertical="center" wrapText="1"/>
    </xf>
    <xf numFmtId="0" fontId="49" fillId="0" borderId="21" xfId="0" applyNumberFormat="1" applyFont="1" applyFill="1" applyBorder="1" applyAlignment="1">
      <alignment horizontal="center" vertical="center" wrapText="1"/>
    </xf>
    <xf numFmtId="171" fontId="57" fillId="2" borderId="26" xfId="0" applyNumberFormat="1" applyFont="1" applyFill="1" applyBorder="1" applyAlignment="1">
      <alignment horizontal="center" vertical="center" wrapText="1"/>
    </xf>
    <xf numFmtId="171" fontId="57" fillId="5" borderId="26" xfId="0" applyNumberFormat="1" applyFont="1" applyFill="1" applyBorder="1" applyAlignment="1">
      <alignment horizontal="center" vertical="center" wrapText="1"/>
    </xf>
    <xf numFmtId="174" fontId="57" fillId="2" borderId="26" xfId="0" applyNumberFormat="1" applyFont="1" applyFill="1" applyBorder="1" applyAlignment="1">
      <alignment horizontal="center" vertical="center" wrapText="1"/>
    </xf>
    <xf numFmtId="174" fontId="49" fillId="6" borderId="26" xfId="0" applyNumberFormat="1" applyFont="1" applyFill="1" applyBorder="1" applyAlignment="1">
      <alignment horizontal="right" vertical="center" wrapText="1"/>
    </xf>
    <xf numFmtId="0" fontId="81" fillId="5" borderId="26" xfId="0" applyNumberFormat="1" applyFont="1" applyFill="1" applyBorder="1"/>
    <xf numFmtId="1" fontId="51" fillId="5" borderId="26" xfId="0" applyNumberFormat="1" applyFont="1" applyFill="1" applyBorder="1" applyAlignment="1">
      <alignment horizontal="center"/>
    </xf>
    <xf numFmtId="169" fontId="57" fillId="2" borderId="22" xfId="0" applyFont="1" applyFill="1" applyBorder="1" applyAlignment="1">
      <alignment vertical="center" wrapText="1"/>
    </xf>
    <xf numFmtId="171" fontId="57" fillId="2" borderId="27" xfId="0" applyNumberFormat="1" applyFont="1" applyFill="1" applyBorder="1" applyAlignment="1">
      <alignment horizontal="center" vertical="center" wrapText="1"/>
    </xf>
    <xf numFmtId="1" fontId="57" fillId="2" borderId="26" xfId="0" applyNumberFormat="1" applyFont="1" applyFill="1" applyBorder="1" applyAlignment="1">
      <alignment horizontal="center" vertical="center" wrapText="1"/>
    </xf>
    <xf numFmtId="1" fontId="114" fillId="0" borderId="26" xfId="0" applyNumberFormat="1" applyFont="1" applyFill="1" applyBorder="1" applyAlignment="1">
      <alignment horizontal="center"/>
    </xf>
    <xf numFmtId="0" fontId="57" fillId="2" borderId="22" xfId="0" applyNumberFormat="1" applyFont="1" applyFill="1" applyBorder="1" applyAlignment="1">
      <alignment horizontal="justify" vertical="center" wrapText="1"/>
    </xf>
    <xf numFmtId="0" fontId="52" fillId="0" borderId="26" xfId="0" applyNumberFormat="1" applyFont="1" applyFill="1" applyBorder="1" applyAlignment="1">
      <alignment horizontal="justify" vertical="center"/>
    </xf>
    <xf numFmtId="0" fontId="51" fillId="5" borderId="26" xfId="0" applyNumberFormat="1" applyFont="1" applyFill="1" applyBorder="1"/>
    <xf numFmtId="0" fontId="49" fillId="0" borderId="23" xfId="0" applyNumberFormat="1" applyFont="1" applyFill="1" applyBorder="1" applyAlignment="1">
      <alignment horizontal="justify" vertical="center" wrapText="1"/>
    </xf>
    <xf numFmtId="1" fontId="114" fillId="4" borderId="26" xfId="0" applyNumberFormat="1" applyFont="1" applyFill="1" applyBorder="1" applyAlignment="1">
      <alignment horizontal="center"/>
    </xf>
    <xf numFmtId="0" fontId="49" fillId="4" borderId="21" xfId="0" applyNumberFormat="1" applyFont="1" applyFill="1" applyBorder="1" applyAlignment="1">
      <alignment horizontal="center" vertical="center" wrapText="1"/>
    </xf>
    <xf numFmtId="171" fontId="47" fillId="5" borderId="26" xfId="0" applyNumberFormat="1" applyFont="1" applyFill="1" applyBorder="1" applyAlignment="1">
      <alignment horizontal="center" wrapText="1"/>
    </xf>
    <xf numFmtId="0" fontId="52" fillId="0" borderId="26" xfId="0" applyNumberFormat="1" applyFont="1" applyFill="1" applyBorder="1"/>
    <xf numFmtId="1" fontId="49" fillId="0" borderId="26" xfId="0" applyNumberFormat="1" applyFont="1" applyFill="1" applyBorder="1" applyAlignment="1">
      <alignment horizontal="center"/>
    </xf>
    <xf numFmtId="0" fontId="51" fillId="5" borderId="26" xfId="0" applyNumberFormat="1" applyFont="1" applyFill="1" applyBorder="1" applyAlignment="1">
      <alignment vertical="center" wrapText="1"/>
    </xf>
    <xf numFmtId="169" fontId="51" fillId="5" borderId="26" xfId="0" applyFont="1" applyFill="1" applyBorder="1" applyAlignment="1">
      <alignment horizontal="justify" vertical="center" wrapText="1"/>
    </xf>
    <xf numFmtId="0" fontId="49" fillId="0" borderId="26" xfId="0" applyNumberFormat="1" applyFont="1" applyFill="1" applyBorder="1" applyAlignment="1" applyProtection="1">
      <alignment vertical="center"/>
    </xf>
    <xf numFmtId="0" fontId="49" fillId="0" borderId="26" xfId="0" applyNumberFormat="1" applyFont="1" applyFill="1" applyBorder="1" applyAlignment="1" applyProtection="1">
      <alignment horizontal="justify" vertical="center"/>
    </xf>
    <xf numFmtId="0" fontId="49" fillId="0" borderId="26" xfId="0" applyNumberFormat="1" applyFont="1" applyFill="1" applyBorder="1" applyAlignment="1" applyProtection="1">
      <alignment horizontal="center" vertical="center"/>
    </xf>
    <xf numFmtId="168" fontId="45" fillId="0" borderId="26" xfId="0" applyNumberFormat="1" applyFont="1" applyFill="1" applyBorder="1" applyAlignment="1">
      <alignment horizontal="right" vertical="center" wrapText="1"/>
    </xf>
    <xf numFmtId="174" fontId="52" fillId="0" borderId="26" xfId="0" applyNumberFormat="1" applyFont="1" applyFill="1" applyBorder="1" applyAlignment="1">
      <alignment horizontal="center"/>
    </xf>
    <xf numFmtId="0" fontId="52" fillId="0" borderId="26" xfId="0" applyNumberFormat="1" applyFont="1" applyFill="1" applyBorder="1" applyAlignment="1">
      <alignment horizontal="center"/>
    </xf>
    <xf numFmtId="0" fontId="50" fillId="0" borderId="26" xfId="49640" applyNumberFormat="1" applyFont="1" applyFill="1" applyBorder="1" applyAlignment="1"/>
    <xf numFmtId="0" fontId="50" fillId="0" borderId="26" xfId="49640" applyFont="1" applyFill="1" applyBorder="1" applyAlignment="1">
      <alignment horizontal="left" wrapText="1"/>
    </xf>
    <xf numFmtId="0" fontId="50" fillId="0" borderId="26" xfId="49640" applyFont="1" applyFill="1" applyBorder="1" applyAlignment="1">
      <alignment horizontal="center" vertical="center"/>
    </xf>
    <xf numFmtId="167" fontId="49" fillId="0" borderId="26" xfId="49640" applyNumberFormat="1" applyFont="1" applyFill="1" applyBorder="1"/>
    <xf numFmtId="0" fontId="45" fillId="0" borderId="26" xfId="0" applyNumberFormat="1" applyFont="1" applyFill="1" applyBorder="1" applyAlignment="1">
      <alignment horizontal="left" vertical="center" wrapText="1"/>
    </xf>
    <xf numFmtId="2" fontId="49" fillId="0" borderId="26" xfId="0" applyNumberFormat="1" applyFont="1" applyFill="1" applyBorder="1" applyAlignment="1">
      <alignment horizontal="center" vertical="center"/>
    </xf>
    <xf numFmtId="1" fontId="49" fillId="4" borderId="26" xfId="0" applyNumberFormat="1" applyFont="1" applyFill="1" applyBorder="1" applyAlignment="1">
      <alignment horizontal="center"/>
    </xf>
    <xf numFmtId="0" fontId="49" fillId="4" borderId="26" xfId="0" applyNumberFormat="1" applyFont="1" applyFill="1" applyBorder="1" applyAlignment="1">
      <alignment vertical="center"/>
    </xf>
    <xf numFmtId="0" fontId="45" fillId="4" borderId="26" xfId="0" applyNumberFormat="1" applyFont="1" applyFill="1" applyBorder="1" applyAlignment="1">
      <alignment horizontal="left" vertical="center" wrapText="1"/>
    </xf>
    <xf numFmtId="0" fontId="49" fillId="4" borderId="26" xfId="0" applyNumberFormat="1" applyFont="1" applyFill="1" applyBorder="1" applyAlignment="1" applyProtection="1">
      <alignment horizontal="center" vertical="center"/>
    </xf>
    <xf numFmtId="180" fontId="45" fillId="4" borderId="26" xfId="0" applyNumberFormat="1" applyFont="1" applyFill="1" applyBorder="1" applyAlignment="1">
      <alignment horizontal="right" wrapText="1"/>
    </xf>
    <xf numFmtId="168" fontId="45" fillId="4" borderId="26" xfId="0" applyNumberFormat="1" applyFont="1" applyFill="1" applyBorder="1" applyAlignment="1">
      <alignment horizontal="right" vertical="center" wrapText="1"/>
    </xf>
    <xf numFmtId="0" fontId="52" fillId="4" borderId="26" xfId="0" applyNumberFormat="1" applyFont="1" applyFill="1" applyBorder="1"/>
    <xf numFmtId="0" fontId="52" fillId="4" borderId="26" xfId="0" applyNumberFormat="1" applyFont="1" applyFill="1" applyBorder="1" applyAlignment="1">
      <alignment horizontal="center"/>
    </xf>
    <xf numFmtId="0" fontId="49" fillId="4" borderId="26" xfId="0" applyNumberFormat="1" applyFont="1" applyFill="1" applyBorder="1" applyAlignment="1">
      <alignment horizontal="center" vertical="center"/>
    </xf>
    <xf numFmtId="6" fontId="49" fillId="4" borderId="26" xfId="0" applyNumberFormat="1" applyFont="1" applyFill="1" applyBorder="1" applyAlignment="1" applyProtection="1">
      <alignment horizontal="right" vertical="center"/>
    </xf>
    <xf numFmtId="0" fontId="45" fillId="0" borderId="26" xfId="0" applyNumberFormat="1" applyFont="1" applyFill="1" applyBorder="1" applyAlignment="1">
      <alignment vertical="center" wrapText="1"/>
    </xf>
    <xf numFmtId="0" fontId="50" fillId="0" borderId="26" xfId="49640" applyFont="1" applyFill="1" applyBorder="1" applyAlignment="1">
      <alignment horizontal="justify" vertical="center"/>
    </xf>
    <xf numFmtId="167" fontId="50" fillId="4" borderId="26" xfId="49640" applyNumberFormat="1" applyFont="1" applyFill="1" applyBorder="1" applyAlignment="1">
      <alignment horizontal="right" vertical="center"/>
    </xf>
    <xf numFmtId="1" fontId="49" fillId="0" borderId="26" xfId="0" applyNumberFormat="1" applyFont="1" applyBorder="1" applyAlignment="1">
      <alignment horizontal="center"/>
    </xf>
    <xf numFmtId="0" fontId="52" fillId="0" borderId="26" xfId="0" applyNumberFormat="1" applyFont="1" applyBorder="1"/>
    <xf numFmtId="0" fontId="52" fillId="0" borderId="26" xfId="0" applyNumberFormat="1" applyFont="1" applyBorder="1" applyAlignment="1">
      <alignment horizontal="center"/>
    </xf>
    <xf numFmtId="0" fontId="50" fillId="4" borderId="26" xfId="49640" applyNumberFormat="1" applyFont="1" applyFill="1" applyBorder="1" applyAlignment="1"/>
    <xf numFmtId="0" fontId="50" fillId="4" borderId="26" xfId="49640" applyFont="1" applyFill="1" applyBorder="1" applyAlignment="1">
      <alignment horizontal="justify" vertical="center"/>
    </xf>
    <xf numFmtId="0" fontId="50" fillId="4" borderId="26" xfId="49640" applyFont="1" applyFill="1" applyBorder="1" applyAlignment="1">
      <alignment horizontal="center" vertical="center"/>
    </xf>
    <xf numFmtId="167" fontId="49" fillId="4" borderId="26" xfId="49640" applyNumberFormat="1" applyFont="1" applyFill="1" applyBorder="1"/>
    <xf numFmtId="0" fontId="49" fillId="4" borderId="26" xfId="0" applyNumberFormat="1" applyFont="1" applyFill="1" applyBorder="1" applyAlignment="1" applyProtection="1">
      <alignment horizontal="justify" vertical="center"/>
    </xf>
    <xf numFmtId="0" fontId="57" fillId="3" borderId="26" xfId="0" applyNumberFormat="1" applyFont="1" applyFill="1" applyBorder="1" applyAlignment="1">
      <alignment horizontal="left"/>
    </xf>
    <xf numFmtId="0" fontId="57" fillId="3" borderId="21" xfId="0" applyNumberFormat="1" applyFont="1" applyFill="1" applyBorder="1" applyAlignment="1">
      <alignment horizontal="left"/>
    </xf>
    <xf numFmtId="0" fontId="42" fillId="2" borderId="21" xfId="0" applyNumberFormat="1" applyFont="1" applyFill="1" applyBorder="1" applyAlignment="1">
      <alignment horizontal="justify" vertical="center" wrapText="1"/>
    </xf>
    <xf numFmtId="167" fontId="42" fillId="3" borderId="26" xfId="0" applyNumberFormat="1" applyFont="1" applyFill="1" applyBorder="1" applyAlignment="1">
      <alignment horizontal="center"/>
    </xf>
    <xf numFmtId="171" fontId="42" fillId="3" borderId="26" xfId="0" applyNumberFormat="1" applyFont="1" applyFill="1" applyBorder="1" applyAlignment="1">
      <alignment horizontal="center"/>
    </xf>
    <xf numFmtId="0" fontId="42" fillId="2" borderId="21" xfId="0" applyNumberFormat="1" applyFont="1" applyFill="1" applyBorder="1" applyAlignment="1">
      <alignment horizontal="center" vertical="center" wrapText="1"/>
    </xf>
    <xf numFmtId="169" fontId="42" fillId="2" borderId="21" xfId="0" applyFont="1" applyFill="1" applyBorder="1" applyAlignment="1">
      <alignment horizontal="center" vertical="center" wrapText="1"/>
    </xf>
    <xf numFmtId="0" fontId="115" fillId="4" borderId="26" xfId="0" applyNumberFormat="1" applyFont="1" applyFill="1" applyBorder="1" applyAlignment="1">
      <alignment horizontal="left" vertical="center"/>
    </xf>
    <xf numFmtId="0" fontId="52" fillId="4" borderId="26" xfId="49891" applyNumberFormat="1" applyFont="1" applyFill="1" applyBorder="1" applyAlignment="1">
      <alignment horizontal="center" vertical="center"/>
    </xf>
    <xf numFmtId="0" fontId="49" fillId="4" borderId="26" xfId="0" applyNumberFormat="1" applyFont="1" applyFill="1" applyBorder="1" applyAlignment="1">
      <alignment horizontal="center"/>
    </xf>
    <xf numFmtId="0" fontId="50" fillId="4" borderId="26" xfId="0" applyNumberFormat="1" applyFont="1" applyFill="1" applyBorder="1" applyAlignment="1">
      <alignment horizontal="center" vertical="center"/>
    </xf>
    <xf numFmtId="0" fontId="49" fillId="4" borderId="21" xfId="49646" applyNumberFormat="1" applyFont="1" applyFill="1" applyBorder="1" applyAlignment="1">
      <alignment horizontal="left" vertical="center"/>
    </xf>
    <xf numFmtId="0" fontId="49" fillId="4" borderId="26" xfId="0" applyNumberFormat="1" applyFont="1" applyFill="1" applyBorder="1" applyAlignment="1">
      <alignment horizontal="justify" vertical="center"/>
    </xf>
    <xf numFmtId="0" fontId="50" fillId="4" borderId="26" xfId="0" applyNumberFormat="1" applyFont="1" applyFill="1" applyBorder="1" applyAlignment="1">
      <alignment horizontal="center"/>
    </xf>
    <xf numFmtId="169" fontId="49" fillId="4" borderId="26" xfId="0" applyFont="1" applyFill="1" applyBorder="1" applyAlignment="1">
      <alignment horizontal="center"/>
    </xf>
    <xf numFmtId="0" fontId="50" fillId="4" borderId="26" xfId="0" applyNumberFormat="1" applyFont="1" applyFill="1" applyBorder="1" applyAlignment="1">
      <alignment horizontal="justify" vertical="center"/>
    </xf>
    <xf numFmtId="169" fontId="50" fillId="4" borderId="26" xfId="0" applyFont="1" applyFill="1" applyBorder="1" applyAlignment="1">
      <alignment horizontal="center"/>
    </xf>
    <xf numFmtId="0" fontId="49" fillId="4" borderId="21" xfId="0" applyNumberFormat="1" applyFont="1" applyFill="1" applyBorder="1" applyAlignment="1" applyProtection="1">
      <alignment vertical="center"/>
    </xf>
    <xf numFmtId="174" fontId="52" fillId="4" borderId="26" xfId="0" applyNumberFormat="1" applyFont="1" applyFill="1" applyBorder="1" applyAlignment="1">
      <alignment horizontal="right"/>
    </xf>
    <xf numFmtId="1" fontId="52" fillId="0" borderId="26" xfId="16546" applyNumberFormat="1" applyFont="1" applyFill="1" applyBorder="1" applyAlignment="1">
      <alignment horizontal="center" vertical="center"/>
    </xf>
    <xf numFmtId="0" fontId="49" fillId="4" borderId="21" xfId="49880" applyNumberFormat="1" applyFont="1" applyFill="1" applyBorder="1" applyAlignment="1">
      <alignment horizontal="center" vertical="center"/>
    </xf>
    <xf numFmtId="0" fontId="49" fillId="4" borderId="21" xfId="49880" applyNumberFormat="1" applyFont="1" applyFill="1" applyBorder="1" applyAlignment="1">
      <alignment horizontal="left" vertical="center"/>
    </xf>
    <xf numFmtId="0" fontId="49" fillId="4" borderId="26" xfId="49919" applyNumberFormat="1" applyFont="1" applyFill="1" applyBorder="1" applyAlignment="1">
      <alignment horizontal="left" vertical="center"/>
    </xf>
    <xf numFmtId="0" fontId="50" fillId="4" borderId="21" xfId="0" applyNumberFormat="1" applyFont="1" applyFill="1" applyBorder="1" applyAlignment="1">
      <alignment horizontal="center" vertical="center" wrapText="1"/>
    </xf>
    <xf numFmtId="0" fontId="49" fillId="4" borderId="26" xfId="49880" applyNumberFormat="1" applyFont="1" applyFill="1" applyBorder="1" applyAlignment="1">
      <alignment horizontal="left" vertical="center"/>
    </xf>
    <xf numFmtId="0" fontId="49" fillId="4" borderId="26" xfId="49880" applyNumberFormat="1" applyFont="1" applyFill="1" applyBorder="1" applyAlignment="1">
      <alignment horizontal="center" vertical="center"/>
    </xf>
    <xf numFmtId="174" fontId="52" fillId="0" borderId="26" xfId="0" applyNumberFormat="1" applyFont="1" applyFill="1" applyBorder="1" applyAlignment="1">
      <alignment horizontal="right"/>
    </xf>
    <xf numFmtId="2" fontId="49" fillId="0" borderId="26" xfId="0" applyNumberFormat="1" applyFont="1" applyFill="1" applyBorder="1" applyAlignment="1">
      <alignment horizontal="justify" vertical="center"/>
    </xf>
    <xf numFmtId="0" fontId="52" fillId="4" borderId="22" xfId="0" applyNumberFormat="1" applyFont="1" applyFill="1" applyBorder="1" applyAlignment="1"/>
    <xf numFmtId="174" fontId="49" fillId="4" borderId="22" xfId="0" applyNumberFormat="1" applyFont="1" applyFill="1" applyBorder="1" applyAlignment="1">
      <alignment horizontal="right" vertical="center" wrapText="1"/>
    </xf>
    <xf numFmtId="0" fontId="49" fillId="0" borderId="22" xfId="0" applyNumberFormat="1" applyFont="1" applyFill="1" applyBorder="1" applyAlignment="1">
      <alignment vertical="center" wrapText="1"/>
    </xf>
    <xf numFmtId="0" fontId="49" fillId="6" borderId="22" xfId="0" applyNumberFormat="1" applyFont="1" applyFill="1" applyBorder="1" applyAlignment="1">
      <alignment vertical="center" wrapText="1"/>
    </xf>
    <xf numFmtId="174" fontId="49" fillId="6" borderId="22" xfId="0" applyNumberFormat="1" applyFont="1" applyFill="1" applyBorder="1" applyAlignment="1">
      <alignment horizontal="right" vertical="center" wrapText="1"/>
    </xf>
    <xf numFmtId="0" fontId="49" fillId="6" borderId="26" xfId="0" applyNumberFormat="1" applyFont="1" applyFill="1" applyBorder="1" applyAlignment="1">
      <alignment vertical="center" wrapText="1"/>
    </xf>
    <xf numFmtId="1" fontId="114" fillId="4" borderId="26" xfId="0" applyNumberFormat="1" applyFont="1" applyFill="1" applyBorder="1" applyAlignment="1">
      <alignment horizontal="center" vertical="center"/>
    </xf>
    <xf numFmtId="0" fontId="51" fillId="4" borderId="1" xfId="0" applyNumberFormat="1" applyFont="1" applyFill="1" applyBorder="1"/>
    <xf numFmtId="0" fontId="52" fillId="4" borderId="1" xfId="0" applyNumberFormat="1" applyFont="1" applyFill="1" applyBorder="1" applyAlignment="1">
      <alignment vertical="center"/>
    </xf>
    <xf numFmtId="0" fontId="49" fillId="4" borderId="23" xfId="0" applyNumberFormat="1" applyFont="1" applyFill="1" applyBorder="1" applyAlignment="1">
      <alignment vertical="center" wrapText="1"/>
    </xf>
    <xf numFmtId="171" fontId="50" fillId="4" borderId="26" xfId="0" applyNumberFormat="1" applyFont="1" applyFill="1" applyBorder="1" applyAlignment="1">
      <alignment horizontal="right" vertical="center" wrapText="1"/>
    </xf>
    <xf numFmtId="174" fontId="49" fillId="4" borderId="19" xfId="31" applyNumberFormat="1" applyFont="1" applyFill="1" applyBorder="1" applyAlignment="1">
      <alignment horizontal="right" vertical="center" wrapText="1"/>
    </xf>
    <xf numFmtId="0" fontId="52" fillId="4" borderId="1" xfId="0" applyNumberFormat="1" applyFont="1" applyFill="1" applyBorder="1" applyAlignment="1">
      <alignment horizontal="center"/>
    </xf>
    <xf numFmtId="0" fontId="52" fillId="4" borderId="22" xfId="0" applyNumberFormat="1" applyFont="1" applyFill="1" applyBorder="1" applyAlignment="1">
      <alignment vertical="center"/>
    </xf>
    <xf numFmtId="0" fontId="52" fillId="4" borderId="26" xfId="0" applyNumberFormat="1" applyFont="1" applyFill="1" applyBorder="1" applyAlignment="1">
      <alignment horizontal="justify" vertical="center"/>
    </xf>
    <xf numFmtId="1" fontId="45" fillId="4" borderId="26" xfId="0" applyNumberFormat="1" applyFont="1" applyFill="1" applyBorder="1" applyAlignment="1">
      <alignment horizontal="center" vertical="center" wrapText="1"/>
    </xf>
    <xf numFmtId="171" fontId="47" fillId="5" borderId="26" xfId="0" applyNumberFormat="1" applyFont="1" applyFill="1" applyBorder="1" applyAlignment="1">
      <alignment horizontal="center" vertical="center" wrapText="1"/>
    </xf>
    <xf numFmtId="174" fontId="52" fillId="0" borderId="26" xfId="0" applyNumberFormat="1" applyFont="1" applyFill="1" applyBorder="1" applyAlignment="1">
      <alignment vertical="center"/>
    </xf>
    <xf numFmtId="174" fontId="52" fillId="4" borderId="26" xfId="0" applyNumberFormat="1" applyFont="1" applyFill="1" applyBorder="1" applyAlignment="1">
      <alignment horizontal="right" vertical="center"/>
    </xf>
    <xf numFmtId="179" fontId="49" fillId="4" borderId="26" xfId="0" applyNumberFormat="1" applyFont="1" applyFill="1" applyBorder="1" applyAlignment="1">
      <alignment horizontal="right" vertical="center" wrapText="1"/>
    </xf>
    <xf numFmtId="174" fontId="125" fillId="4" borderId="26" xfId="0" applyNumberFormat="1" applyFont="1" applyFill="1" applyBorder="1" applyAlignment="1">
      <alignment horizontal="right" vertical="center" wrapText="1"/>
    </xf>
    <xf numFmtId="171" fontId="49" fillId="4" borderId="26" xfId="0" applyNumberFormat="1" applyFont="1" applyFill="1" applyBorder="1" applyAlignment="1">
      <alignment horizontal="right" vertical="center" wrapText="1"/>
    </xf>
    <xf numFmtId="169" fontId="49" fillId="34" borderId="26" xfId="0" applyNumberFormat="1" applyFont="1" applyFill="1" applyBorder="1" applyAlignment="1">
      <alignment horizontal="right" vertical="center" wrapText="1"/>
    </xf>
    <xf numFmtId="0" fontId="49" fillId="34" borderId="26" xfId="0" applyNumberFormat="1" applyFont="1" applyFill="1" applyBorder="1" applyAlignment="1">
      <alignment horizontal="center" vertical="center" wrapText="1"/>
    </xf>
    <xf numFmtId="169" fontId="99" fillId="34" borderId="0" xfId="0" applyFont="1" applyFill="1" applyAlignment="1">
      <alignment vertical="center"/>
    </xf>
    <xf numFmtId="174" fontId="49" fillId="34" borderId="26" xfId="0" applyNumberFormat="1" applyFont="1" applyFill="1" applyBorder="1" applyAlignment="1">
      <alignment horizontal="right" vertical="center" wrapText="1"/>
    </xf>
    <xf numFmtId="1" fontId="114" fillId="34" borderId="26" xfId="0" applyNumberFormat="1" applyFont="1" applyFill="1" applyBorder="1" applyAlignment="1">
      <alignment horizontal="center"/>
    </xf>
    <xf numFmtId="0" fontId="49" fillId="34" borderId="21" xfId="0" applyNumberFormat="1" applyFont="1" applyFill="1" applyBorder="1" applyAlignment="1">
      <alignment vertical="center" wrapText="1"/>
    </xf>
    <xf numFmtId="0" fontId="49" fillId="34" borderId="21" xfId="0" applyNumberFormat="1" applyFont="1" applyFill="1" applyBorder="1" applyAlignment="1">
      <alignment horizontal="justify" vertical="center" wrapText="1"/>
    </xf>
    <xf numFmtId="0" fontId="81" fillId="34" borderId="1" xfId="0" applyNumberFormat="1" applyFont="1" applyFill="1" applyBorder="1"/>
    <xf numFmtId="0" fontId="45" fillId="34" borderId="26" xfId="0" applyNumberFormat="1" applyFont="1" applyFill="1" applyBorder="1" applyAlignment="1" applyProtection="1">
      <alignment horizontal="left" vertical="top"/>
    </xf>
    <xf numFmtId="0" fontId="132" fillId="34" borderId="26" xfId="0" applyNumberFormat="1" applyFont="1" applyFill="1" applyBorder="1" applyAlignment="1" applyProtection="1">
      <alignment horizontal="left" vertical="top"/>
    </xf>
    <xf numFmtId="164" fontId="45" fillId="34" borderId="26" xfId="49947" applyNumberFormat="1" applyFont="1" applyFill="1" applyBorder="1" applyAlignment="1" applyProtection="1">
      <alignment horizontal="right" vertical="center"/>
    </xf>
    <xf numFmtId="169" fontId="130" fillId="4" borderId="16" xfId="0" applyNumberFormat="1" applyFont="1" applyFill="1" applyBorder="1" applyAlignment="1">
      <alignment horizontal="left" vertical="center"/>
    </xf>
    <xf numFmtId="182" fontId="45" fillId="4" borderId="13" xfId="0" applyNumberFormat="1" applyFont="1" applyFill="1" applyBorder="1" applyAlignment="1">
      <alignment horizontal="center" vertical="center"/>
    </xf>
    <xf numFmtId="0" fontId="45" fillId="4" borderId="13" xfId="0" applyNumberFormat="1" applyFont="1" applyFill="1" applyBorder="1" applyAlignment="1">
      <alignment horizontal="left" vertical="center"/>
    </xf>
    <xf numFmtId="169" fontId="124" fillId="4" borderId="17" xfId="0" applyFont="1" applyFill="1" applyBorder="1" applyAlignment="1">
      <alignment horizontal="center" vertical="center"/>
    </xf>
    <xf numFmtId="175" fontId="124" fillId="4" borderId="13" xfId="0" applyNumberFormat="1" applyFont="1" applyFill="1" applyBorder="1" applyAlignment="1">
      <alignment horizontal="right" vertical="center"/>
    </xf>
    <xf numFmtId="181" fontId="45" fillId="4" borderId="13" xfId="0" applyNumberFormat="1" applyFont="1" applyFill="1" applyBorder="1" applyAlignment="1">
      <alignment vertical="center"/>
    </xf>
    <xf numFmtId="169" fontId="130" fillId="4" borderId="0" xfId="0" applyNumberFormat="1" applyFont="1" applyFill="1" applyBorder="1" applyAlignment="1">
      <alignment vertical="center"/>
    </xf>
    <xf numFmtId="169" fontId="130" fillId="0" borderId="28" xfId="0" applyNumberFormat="1" applyFont="1" applyBorder="1" applyAlignment="1">
      <alignment horizontal="left" vertical="center"/>
    </xf>
    <xf numFmtId="182" fontId="45" fillId="0" borderId="26" xfId="0" applyNumberFormat="1" applyFont="1" applyBorder="1" applyAlignment="1">
      <alignment horizontal="center" vertical="center"/>
    </xf>
    <xf numFmtId="0" fontId="45" fillId="0" borderId="26" xfId="0" applyNumberFormat="1" applyFont="1" applyBorder="1" applyAlignment="1">
      <alignment horizontal="left" vertical="center"/>
    </xf>
    <xf numFmtId="169" fontId="124" fillId="0" borderId="26" xfId="0" applyFont="1" applyBorder="1" applyAlignment="1">
      <alignment horizontal="center" vertical="center"/>
    </xf>
    <xf numFmtId="175" fontId="124" fillId="0" borderId="26" xfId="0" applyNumberFormat="1" applyFont="1" applyBorder="1" applyAlignment="1">
      <alignment horizontal="right" vertical="center"/>
    </xf>
    <xf numFmtId="169" fontId="124" fillId="0" borderId="26" xfId="0" applyNumberFormat="1" applyFont="1" applyBorder="1" applyAlignment="1">
      <alignment horizontal="center" vertical="center" wrapText="1"/>
    </xf>
    <xf numFmtId="169" fontId="130" fillId="0" borderId="0" xfId="0" applyNumberFormat="1" applyFont="1" applyBorder="1" applyAlignment="1">
      <alignment horizontal="left" vertical="center"/>
    </xf>
    <xf numFmtId="182" fontId="45" fillId="0" borderId="0" xfId="0" applyNumberFormat="1" applyFont="1" applyBorder="1" applyAlignment="1">
      <alignment horizontal="center" vertical="center"/>
    </xf>
    <xf numFmtId="0" fontId="45" fillId="0" borderId="0" xfId="0" applyNumberFormat="1" applyFont="1" applyBorder="1" applyAlignment="1">
      <alignment horizontal="left" vertical="center"/>
    </xf>
    <xf numFmtId="175" fontId="124" fillId="0" borderId="0" xfId="0" applyNumberFormat="1" applyFont="1" applyBorder="1" applyAlignment="1">
      <alignment horizontal="right" vertical="center"/>
    </xf>
    <xf numFmtId="181" fontId="45" fillId="0" borderId="0" xfId="0" applyNumberFormat="1" applyFont="1" applyBorder="1" applyAlignment="1">
      <alignment vertical="center"/>
    </xf>
    <xf numFmtId="169" fontId="124" fillId="0" borderId="0" xfId="0" applyFont="1" applyBorder="1" applyAlignment="1">
      <alignment horizontal="center" vertical="center" wrapText="1"/>
    </xf>
    <xf numFmtId="169" fontId="124" fillId="0" borderId="0" xfId="0" applyNumberFormat="1" applyFont="1" applyBorder="1" applyAlignment="1">
      <alignment horizontal="center" vertical="center" wrapText="1"/>
    </xf>
    <xf numFmtId="0" fontId="49" fillId="4" borderId="26" xfId="49918" applyNumberFormat="1" applyFont="1" applyFill="1" applyBorder="1" applyAlignment="1">
      <alignment horizontal="center" vertical="center"/>
    </xf>
    <xf numFmtId="0" fontId="49" fillId="4" borderId="26" xfId="49918" applyNumberFormat="1" applyFont="1" applyFill="1" applyBorder="1" applyAlignment="1">
      <alignment horizontal="left" vertical="center"/>
    </xf>
    <xf numFmtId="0" fontId="49" fillId="4" borderId="26" xfId="49880" applyNumberFormat="1" applyFont="1" applyFill="1" applyBorder="1" applyAlignment="1">
      <alignment vertical="center"/>
    </xf>
    <xf numFmtId="0" fontId="45" fillId="4" borderId="26" xfId="0" applyNumberFormat="1" applyFont="1" applyFill="1" applyBorder="1" applyAlignment="1">
      <alignment horizontal="left" vertical="center"/>
    </xf>
    <xf numFmtId="169" fontId="52" fillId="4" borderId="26" xfId="0" applyFont="1" applyFill="1" applyBorder="1" applyAlignment="1">
      <alignment horizontal="center"/>
    </xf>
    <xf numFmtId="164" fontId="52" fillId="4" borderId="26" xfId="0" applyNumberFormat="1" applyFont="1" applyFill="1" applyBorder="1" applyAlignment="1">
      <alignment horizontal="right"/>
    </xf>
    <xf numFmtId="175" fontId="124" fillId="4" borderId="26" xfId="0" applyNumberFormat="1" applyFont="1" applyFill="1" applyBorder="1" applyAlignment="1">
      <alignment horizontal="right" vertical="center"/>
    </xf>
    <xf numFmtId="1" fontId="112" fillId="0" borderId="0" xfId="0" applyNumberFormat="1" applyFont="1" applyFill="1" applyAlignment="1">
      <alignment horizontal="center" vertical="center" wrapText="1"/>
    </xf>
    <xf numFmtId="1" fontId="57" fillId="2" borderId="21" xfId="0" applyNumberFormat="1" applyFont="1" applyFill="1" applyBorder="1" applyAlignment="1">
      <alignment horizontal="center" vertical="center" wrapText="1"/>
    </xf>
    <xf numFmtId="1" fontId="0" fillId="0" borderId="0" xfId="0" applyNumberFormat="1" applyAlignment="1">
      <alignment horizontal="center"/>
    </xf>
    <xf numFmtId="1" fontId="52" fillId="0" borderId="21" xfId="0" applyNumberFormat="1" applyFont="1" applyFill="1" applyBorder="1" applyAlignment="1">
      <alignment horizontal="center" vertical="center"/>
    </xf>
    <xf numFmtId="1" fontId="52" fillId="4" borderId="21" xfId="0" applyNumberFormat="1" applyFont="1" applyFill="1" applyBorder="1" applyAlignment="1">
      <alignment horizontal="center" vertical="center"/>
    </xf>
    <xf numFmtId="1" fontId="49" fillId="4" borderId="21" xfId="0" applyNumberFormat="1" applyFont="1" applyFill="1" applyBorder="1" applyAlignment="1">
      <alignment horizontal="center" vertical="center" wrapText="1"/>
    </xf>
    <xf numFmtId="1" fontId="49" fillId="0" borderId="21" xfId="0" applyNumberFormat="1" applyFont="1" applyFill="1" applyBorder="1" applyAlignment="1">
      <alignment horizontal="center" vertical="center" wrapText="1"/>
    </xf>
    <xf numFmtId="1" fontId="49" fillId="4" borderId="19" xfId="0" applyNumberFormat="1" applyFont="1" applyFill="1" applyBorder="1" applyAlignment="1">
      <alignment horizontal="center" vertical="center" wrapText="1"/>
    </xf>
    <xf numFmtId="1" fontId="49" fillId="34" borderId="19" xfId="0" applyNumberFormat="1" applyFont="1" applyFill="1" applyBorder="1" applyAlignment="1">
      <alignment horizontal="center" vertical="center" wrapText="1"/>
    </xf>
    <xf numFmtId="1" fontId="52" fillId="4" borderId="19" xfId="0" applyNumberFormat="1" applyFont="1" applyFill="1" applyBorder="1" applyAlignment="1">
      <alignment horizontal="center" vertical="center"/>
    </xf>
    <xf numFmtId="1" fontId="50" fillId="4" borderId="19" xfId="0" applyNumberFormat="1" applyFont="1" applyFill="1" applyBorder="1" applyAlignment="1">
      <alignment horizontal="center" vertical="center" wrapText="1"/>
    </xf>
    <xf numFmtId="1" fontId="49" fillId="4" borderId="23" xfId="0" applyNumberFormat="1" applyFont="1" applyFill="1" applyBorder="1" applyAlignment="1">
      <alignment horizontal="center" vertical="center" wrapText="1"/>
    </xf>
    <xf numFmtId="1" fontId="50" fillId="4" borderId="21" xfId="0" applyNumberFormat="1" applyFont="1" applyFill="1" applyBorder="1" applyAlignment="1">
      <alignment horizontal="center" vertical="center" wrapText="1"/>
    </xf>
    <xf numFmtId="1" fontId="50" fillId="0" borderId="21" xfId="0" applyNumberFormat="1" applyFont="1" applyFill="1" applyBorder="1" applyAlignment="1">
      <alignment horizontal="center" vertical="center" wrapText="1"/>
    </xf>
    <xf numFmtId="1" fontId="115" fillId="0" borderId="0" xfId="0" applyNumberFormat="1" applyFont="1" applyAlignment="1">
      <alignment horizontal="center"/>
    </xf>
    <xf numFmtId="1" fontId="48" fillId="0" borderId="0" xfId="5" applyNumberFormat="1" applyAlignment="1">
      <alignment horizontal="center"/>
    </xf>
    <xf numFmtId="1" fontId="52" fillId="0" borderId="0" xfId="0" applyNumberFormat="1" applyFont="1" applyAlignment="1">
      <alignment horizontal="center"/>
    </xf>
    <xf numFmtId="0" fontId="45" fillId="0" borderId="26" xfId="49778" applyNumberFormat="1" applyFont="1" applyFill="1" applyBorder="1" applyAlignment="1" applyProtection="1">
      <alignment horizontal="left" vertical="top"/>
    </xf>
    <xf numFmtId="164" fontId="45" fillId="0" borderId="26" xfId="49956" applyNumberFormat="1" applyFont="1" applyFill="1" applyBorder="1" applyAlignment="1" applyProtection="1">
      <alignment horizontal="right" vertical="top"/>
    </xf>
    <xf numFmtId="0" fontId="52" fillId="4" borderId="26" xfId="0" applyNumberFormat="1" applyFont="1" applyFill="1" applyBorder="1" applyAlignment="1"/>
    <xf numFmtId="0" fontId="57" fillId="2" borderId="22" xfId="0" applyNumberFormat="1" applyFont="1" applyFill="1" applyBorder="1" applyAlignment="1">
      <alignment vertical="center" wrapText="1"/>
    </xf>
    <xf numFmtId="0" fontId="52" fillId="4" borderId="23" xfId="0" applyNumberFormat="1" applyFont="1" applyFill="1" applyBorder="1" applyAlignment="1">
      <alignment vertical="center"/>
    </xf>
    <xf numFmtId="174" fontId="49" fillId="4" borderId="20" xfId="0" applyNumberFormat="1" applyFont="1" applyFill="1" applyBorder="1" applyAlignment="1">
      <alignment vertical="center" wrapText="1"/>
    </xf>
    <xf numFmtId="174" fontId="45" fillId="4" borderId="19" xfId="0" applyNumberFormat="1" applyFont="1" applyFill="1" applyBorder="1" applyAlignment="1">
      <alignment horizontal="right" vertical="center" wrapText="1"/>
    </xf>
    <xf numFmtId="164" fontId="49" fillId="4" borderId="21" xfId="0" applyNumberFormat="1" applyFont="1" applyFill="1" applyBorder="1" applyAlignment="1">
      <alignment horizontal="right" vertical="center" wrapText="1"/>
    </xf>
    <xf numFmtId="0" fontId="50" fillId="4" borderId="22" xfId="0" applyNumberFormat="1" applyFont="1" applyFill="1" applyBorder="1" applyAlignment="1">
      <alignment horizontal="justify" vertical="center" wrapText="1"/>
    </xf>
    <xf numFmtId="171" fontId="50" fillId="4" borderId="21" xfId="0" applyNumberFormat="1" applyFont="1" applyFill="1" applyBorder="1" applyAlignment="1">
      <alignment horizontal="center" vertical="center" wrapText="1"/>
    </xf>
    <xf numFmtId="171" fontId="49" fillId="4" borderId="26" xfId="0" applyNumberFormat="1" applyFont="1" applyFill="1" applyBorder="1" applyAlignment="1">
      <alignment horizontal="center" vertical="center" wrapText="1"/>
    </xf>
    <xf numFmtId="0" fontId="52" fillId="0" borderId="21" xfId="0" applyNumberFormat="1" applyFont="1" applyBorder="1"/>
    <xf numFmtId="169" fontId="127" fillId="31" borderId="26" xfId="0" applyFont="1" applyFill="1" applyBorder="1" applyAlignment="1">
      <alignment horizontal="left" vertical="center"/>
    </xf>
    <xf numFmtId="169" fontId="128" fillId="31" borderId="26" xfId="0" applyFont="1" applyFill="1" applyBorder="1" applyAlignment="1">
      <alignment horizontal="center" vertical="center"/>
    </xf>
    <xf numFmtId="0" fontId="127" fillId="31" borderId="26" xfId="0" applyNumberFormat="1" applyFont="1" applyFill="1" applyBorder="1" applyAlignment="1">
      <alignment horizontal="left" vertical="center"/>
    </xf>
    <xf numFmtId="169" fontId="127" fillId="31" borderId="26" xfId="0" applyFont="1" applyFill="1" applyBorder="1" applyAlignment="1">
      <alignment horizontal="center" vertical="center" wrapText="1"/>
    </xf>
    <xf numFmtId="169" fontId="128" fillId="31" borderId="26" xfId="0" applyFont="1" applyFill="1" applyBorder="1" applyAlignment="1">
      <alignment horizontal="center" vertical="center" wrapText="1"/>
    </xf>
    <xf numFmtId="171" fontId="127" fillId="31" borderId="26" xfId="0" applyNumberFormat="1" applyFont="1" applyFill="1" applyBorder="1" applyAlignment="1">
      <alignment horizontal="center" vertical="center"/>
    </xf>
    <xf numFmtId="167" fontId="127" fillId="31" borderId="26" xfId="0" applyNumberFormat="1" applyFont="1" applyFill="1" applyBorder="1" applyAlignment="1">
      <alignment horizontal="center" vertical="center"/>
    </xf>
    <xf numFmtId="170" fontId="127" fillId="31" borderId="26" xfId="0" applyNumberFormat="1" applyFont="1" applyFill="1" applyBorder="1" applyAlignment="1">
      <alignment horizontal="center" vertical="center"/>
    </xf>
    <xf numFmtId="169" fontId="127" fillId="31" borderId="26" xfId="0" applyNumberFormat="1" applyFont="1" applyFill="1" applyBorder="1" applyAlignment="1">
      <alignment horizontal="center" vertical="center" wrapText="1"/>
    </xf>
    <xf numFmtId="169" fontId="130" fillId="0" borderId="26" xfId="0" applyNumberFormat="1" applyFont="1" applyBorder="1" applyAlignment="1">
      <alignment vertical="center"/>
    </xf>
    <xf numFmtId="169" fontId="0" fillId="0" borderId="26" xfId="0" applyBorder="1"/>
    <xf numFmtId="182" fontId="124" fillId="0" borderId="14" xfId="0" applyNumberFormat="1" applyFont="1" applyBorder="1" applyAlignment="1">
      <alignment horizontal="center" vertical="center"/>
    </xf>
    <xf numFmtId="0" fontId="124" fillId="0" borderId="14" xfId="0" applyNumberFormat="1" applyFont="1" applyBorder="1" applyAlignment="1">
      <alignment horizontal="left" vertical="center"/>
    </xf>
    <xf numFmtId="169" fontId="124" fillId="0" borderId="15" xfId="0" applyFont="1" applyBorder="1" applyAlignment="1">
      <alignment horizontal="center" vertical="center"/>
    </xf>
    <xf numFmtId="174" fontId="124" fillId="0" borderId="14" xfId="0" applyNumberFormat="1" applyFont="1" applyBorder="1" applyAlignment="1">
      <alignment horizontal="right" vertical="center"/>
    </xf>
    <xf numFmtId="167" fontId="124" fillId="0" borderId="14" xfId="0" applyNumberFormat="1" applyFont="1" applyBorder="1" applyAlignment="1">
      <alignment horizontal="center" vertical="center"/>
    </xf>
    <xf numFmtId="169" fontId="124" fillId="0" borderId="15" xfId="0" applyNumberFormat="1" applyFont="1" applyBorder="1" applyAlignment="1">
      <alignment horizontal="center" vertical="center"/>
    </xf>
    <xf numFmtId="0" fontId="52" fillId="4" borderId="27" xfId="0" applyNumberFormat="1" applyFont="1" applyFill="1" applyBorder="1" applyAlignment="1">
      <alignment horizontal="center" vertical="center"/>
    </xf>
    <xf numFmtId="169" fontId="49" fillId="4" borderId="26" xfId="0" applyNumberFormat="1" applyFont="1" applyFill="1" applyBorder="1" applyAlignment="1">
      <alignment horizontal="center" vertical="center" wrapText="1"/>
    </xf>
    <xf numFmtId="0" fontId="51" fillId="2" borderId="24" xfId="0" applyNumberFormat="1" applyFont="1" applyFill="1" applyBorder="1" applyAlignment="1">
      <alignment horizontal="justify" vertical="center" wrapText="1"/>
    </xf>
    <xf numFmtId="0" fontId="49" fillId="4" borderId="24" xfId="0" applyNumberFormat="1" applyFont="1" applyFill="1" applyBorder="1" applyAlignment="1">
      <alignment horizontal="justify" vertical="center" wrapText="1"/>
    </xf>
    <xf numFmtId="169" fontId="99" fillId="4" borderId="21" xfId="0" applyFont="1" applyFill="1" applyBorder="1" applyAlignment="1">
      <alignment horizontal="center" vertical="center"/>
    </xf>
    <xf numFmtId="0" fontId="49" fillId="4" borderId="25" xfId="0" applyNumberFormat="1" applyFont="1" applyFill="1" applyBorder="1" applyAlignment="1">
      <alignment horizontal="justify" vertical="center" wrapText="1"/>
    </xf>
    <xf numFmtId="0" fontId="49" fillId="4" borderId="23" xfId="0" applyNumberFormat="1" applyFont="1" applyFill="1" applyBorder="1" applyAlignment="1">
      <alignment horizontal="center" vertical="center" wrapText="1"/>
    </xf>
    <xf numFmtId="0" fontId="49" fillId="4" borderId="27" xfId="0" applyNumberFormat="1" applyFont="1" applyFill="1" applyBorder="1" applyAlignment="1">
      <alignment horizontal="justify" vertical="center" wrapText="1"/>
    </xf>
    <xf numFmtId="170" fontId="49" fillId="4" borderId="26" xfId="0" applyNumberFormat="1" applyFont="1" applyFill="1" applyBorder="1" applyAlignment="1">
      <alignment horizontal="center" vertical="center" wrapText="1"/>
    </xf>
    <xf numFmtId="179" fontId="57" fillId="2" borderId="26" xfId="0" applyNumberFormat="1" applyFont="1" applyFill="1" applyBorder="1" applyAlignment="1">
      <alignment horizontal="center" vertical="center" wrapText="1"/>
    </xf>
    <xf numFmtId="170" fontId="49" fillId="4" borderId="21" xfId="0" applyNumberFormat="1" applyFont="1" applyFill="1" applyBorder="1" applyAlignment="1">
      <alignment horizontal="right" vertical="center" wrapText="1"/>
    </xf>
    <xf numFmtId="179" fontId="49" fillId="4" borderId="26" xfId="0" applyNumberFormat="1" applyFont="1" applyFill="1" applyBorder="1" applyAlignment="1">
      <alignment vertical="center" wrapText="1"/>
    </xf>
    <xf numFmtId="185" fontId="49" fillId="4" borderId="26" xfId="49958" applyNumberFormat="1" applyFont="1" applyFill="1" applyBorder="1" applyAlignment="1">
      <alignment horizontal="center"/>
    </xf>
    <xf numFmtId="185" fontId="49" fillId="4" borderId="26" xfId="49958" applyNumberFormat="1" applyFont="1" applyFill="1" applyBorder="1" applyAlignment="1">
      <alignment horizontal="center" vertical="center"/>
    </xf>
    <xf numFmtId="169" fontId="124" fillId="32" borderId="18" xfId="0" applyFont="1" applyFill="1" applyBorder="1" applyAlignment="1">
      <alignment horizontal="center" vertical="center"/>
    </xf>
    <xf numFmtId="169" fontId="127" fillId="31" borderId="31" xfId="0" applyFont="1" applyFill="1" applyBorder="1" applyAlignment="1">
      <alignment horizontal="center" vertical="center" wrapText="1"/>
    </xf>
    <xf numFmtId="169" fontId="124" fillId="0" borderId="31" xfId="0" applyFont="1" applyBorder="1" applyAlignment="1">
      <alignment horizontal="center" vertical="center"/>
    </xf>
    <xf numFmtId="169" fontId="124" fillId="0" borderId="30" xfId="0" applyFont="1" applyBorder="1" applyAlignment="1">
      <alignment horizontal="center" vertical="center" wrapText="1"/>
    </xf>
    <xf numFmtId="169" fontId="124" fillId="0" borderId="27" xfId="0" applyFont="1" applyBorder="1" applyAlignment="1">
      <alignment horizontal="center" vertical="center"/>
    </xf>
    <xf numFmtId="169" fontId="124" fillId="0" borderId="27" xfId="0" applyFont="1" applyBorder="1" applyAlignment="1">
      <alignment horizontal="center" vertical="center" wrapText="1"/>
    </xf>
    <xf numFmtId="169" fontId="124" fillId="0" borderId="32" xfId="0" applyFont="1" applyBorder="1" applyAlignment="1">
      <alignment horizontal="center" vertical="center"/>
    </xf>
    <xf numFmtId="169" fontId="124" fillId="0" borderId="32" xfId="0" applyFont="1" applyBorder="1" applyAlignment="1">
      <alignment horizontal="center" vertical="center" wrapText="1"/>
    </xf>
    <xf numFmtId="169" fontId="124" fillId="0" borderId="31" xfId="0" applyFont="1" applyBorder="1" applyAlignment="1">
      <alignment horizontal="center" vertical="center" wrapText="1"/>
    </xf>
    <xf numFmtId="169" fontId="124" fillId="0" borderId="33" xfId="0" applyFont="1" applyBorder="1" applyAlignment="1">
      <alignment horizontal="center" vertical="center"/>
    </xf>
    <xf numFmtId="169" fontId="124" fillId="0" borderId="34" xfId="0" applyFont="1" applyBorder="1" applyAlignment="1">
      <alignment horizontal="center" vertical="center"/>
    </xf>
    <xf numFmtId="169" fontId="52" fillId="4" borderId="27" xfId="0" applyFont="1" applyFill="1" applyBorder="1" applyAlignment="1">
      <alignment horizontal="center"/>
    </xf>
    <xf numFmtId="0" fontId="0" fillId="4" borderId="0" xfId="0" applyNumberFormat="1" applyFill="1" applyBorder="1"/>
    <xf numFmtId="0" fontId="0" fillId="4" borderId="0" xfId="0" applyNumberFormat="1" applyFill="1" applyBorder="1" applyAlignment="1">
      <alignment horizontal="center"/>
    </xf>
    <xf numFmtId="49" fontId="83" fillId="4" borderId="0" xfId="0" applyNumberFormat="1" applyFont="1" applyFill="1" applyBorder="1"/>
    <xf numFmtId="169" fontId="0" fillId="4" borderId="0" xfId="0" applyFill="1" applyBorder="1"/>
    <xf numFmtId="170" fontId="52" fillId="4" borderId="26" xfId="49891" applyNumberFormat="1" applyFont="1" applyFill="1" applyBorder="1" applyAlignment="1">
      <alignment horizontal="center" vertical="center"/>
    </xf>
    <xf numFmtId="179" fontId="41" fillId="4" borderId="26" xfId="5" applyNumberFormat="1" applyFont="1" applyFill="1" applyBorder="1" applyAlignment="1">
      <alignment horizontal="right" vertical="center"/>
    </xf>
    <xf numFmtId="0" fontId="49" fillId="4" borderId="26" xfId="49918" applyFont="1" applyFill="1" applyBorder="1" applyAlignment="1">
      <alignment horizontal="left" vertical="center"/>
    </xf>
    <xf numFmtId="0" fontId="49" fillId="4" borderId="26" xfId="49880" applyFont="1" applyFill="1" applyBorder="1" applyAlignment="1">
      <alignment vertical="center"/>
    </xf>
    <xf numFmtId="171" fontId="49" fillId="4" borderId="26" xfId="49593" applyNumberFormat="1" applyFont="1" applyFill="1" applyBorder="1" applyAlignment="1">
      <alignment vertical="center"/>
    </xf>
    <xf numFmtId="175" fontId="41" fillId="4" borderId="26" xfId="0" applyNumberFormat="1" applyFont="1" applyFill="1" applyBorder="1" applyAlignment="1">
      <alignment horizontal="right" vertical="center"/>
    </xf>
    <xf numFmtId="2" fontId="49" fillId="4" borderId="26" xfId="49880" applyNumberFormat="1" applyFont="1" applyFill="1" applyBorder="1" applyAlignment="1">
      <alignment vertical="center"/>
    </xf>
    <xf numFmtId="0" fontId="49" fillId="4" borderId="26" xfId="49919" applyNumberFormat="1" applyFont="1" applyFill="1" applyBorder="1" applyAlignment="1">
      <alignment horizontal="center" vertical="center"/>
    </xf>
    <xf numFmtId="171" fontId="45" fillId="4" borderId="26" xfId="49593" applyNumberFormat="1" applyFont="1" applyFill="1" applyBorder="1" applyAlignment="1">
      <alignment vertical="center"/>
    </xf>
    <xf numFmtId="0" fontId="52" fillId="4" borderId="21" xfId="0" applyNumberFormat="1" applyFont="1" applyFill="1" applyBorder="1" applyAlignment="1">
      <alignment horizontal="left" vertical="center"/>
    </xf>
    <xf numFmtId="1" fontId="49" fillId="0" borderId="19" xfId="0" applyNumberFormat="1" applyFont="1" applyFill="1" applyBorder="1" applyAlignment="1">
      <alignment horizontal="center" vertical="center" wrapText="1"/>
    </xf>
    <xf numFmtId="179" fontId="49" fillId="4" borderId="26" xfId="0" applyNumberFormat="1" applyFont="1" applyFill="1" applyBorder="1" applyAlignment="1">
      <alignment horizontal="center" vertical="center" wrapText="1"/>
    </xf>
    <xf numFmtId="168" fontId="45" fillId="0" borderId="0" xfId="0" applyNumberFormat="1" applyFont="1" applyFill="1" applyBorder="1" applyAlignment="1">
      <alignment horizontal="right" vertical="center" wrapText="1"/>
    </xf>
    <xf numFmtId="0" fontId="57" fillId="2" borderId="23" xfId="0" applyNumberFormat="1" applyFont="1" applyFill="1" applyBorder="1" applyAlignment="1">
      <alignment vertical="center" wrapText="1"/>
    </xf>
    <xf numFmtId="1" fontId="51" fillId="5" borderId="20" xfId="0" applyNumberFormat="1" applyFont="1" applyFill="1" applyBorder="1" applyAlignment="1">
      <alignment horizontal="center"/>
    </xf>
    <xf numFmtId="168" fontId="45" fillId="4" borderId="0" xfId="0" applyNumberFormat="1" applyFont="1" applyFill="1" applyBorder="1" applyAlignment="1">
      <alignment horizontal="right" vertical="center" wrapText="1"/>
    </xf>
    <xf numFmtId="0" fontId="81" fillId="4" borderId="1" xfId="0" applyNumberFormat="1" applyFont="1" applyFill="1" applyBorder="1" applyAlignment="1">
      <alignment horizontal="center"/>
    </xf>
    <xf numFmtId="168" fontId="45" fillId="4" borderId="11" xfId="0" applyNumberFormat="1" applyFont="1" applyFill="1" applyBorder="1" applyAlignment="1">
      <alignment horizontal="right" vertical="center" wrapText="1"/>
    </xf>
    <xf numFmtId="1" fontId="114" fillId="4" borderId="22" xfId="0" applyNumberFormat="1" applyFont="1" applyFill="1" applyBorder="1" applyAlignment="1">
      <alignment horizontal="center" vertical="center"/>
    </xf>
    <xf numFmtId="0" fontId="52" fillId="4" borderId="21" xfId="0" applyNumberFormat="1" applyFont="1" applyFill="1" applyBorder="1" applyAlignment="1"/>
    <xf numFmtId="0" fontId="52" fillId="4" borderId="35" xfId="0" applyNumberFormat="1" applyFont="1" applyFill="1" applyBorder="1" applyAlignment="1">
      <alignment horizontal="center"/>
    </xf>
    <xf numFmtId="169" fontId="124" fillId="0" borderId="30" xfId="0" applyFont="1" applyBorder="1" applyAlignment="1">
      <alignment horizontal="center" vertical="center"/>
    </xf>
    <xf numFmtId="169" fontId="130" fillId="4" borderId="28" xfId="0" applyNumberFormat="1" applyFont="1" applyFill="1" applyBorder="1" applyAlignment="1">
      <alignment horizontal="left" vertical="center"/>
    </xf>
    <xf numFmtId="182" fontId="45" fillId="4" borderId="26" xfId="0" applyNumberFormat="1" applyFont="1" applyFill="1" applyBorder="1" applyAlignment="1">
      <alignment horizontal="center" vertical="center"/>
    </xf>
    <xf numFmtId="169" fontId="124" fillId="4" borderId="26" xfId="0" applyFont="1" applyFill="1" applyBorder="1" applyAlignment="1">
      <alignment horizontal="center" vertical="center"/>
    </xf>
    <xf numFmtId="169" fontId="124" fillId="4" borderId="27" xfId="0" applyFont="1" applyFill="1" applyBorder="1" applyAlignment="1">
      <alignment horizontal="center" vertical="center"/>
    </xf>
    <xf numFmtId="1" fontId="114" fillId="4" borderId="20" xfId="0" applyNumberFormat="1" applyFont="1" applyFill="1" applyBorder="1" applyAlignment="1">
      <alignment horizontal="center" vertical="center"/>
    </xf>
    <xf numFmtId="0" fontId="52" fillId="0" borderId="24" xfId="0" applyNumberFormat="1" applyFont="1" applyFill="1" applyBorder="1" applyAlignment="1">
      <alignment horizontal="justify" vertical="center" wrapText="1"/>
    </xf>
    <xf numFmtId="0" fontId="52" fillId="4" borderId="24" xfId="0" applyNumberFormat="1" applyFont="1" applyFill="1" applyBorder="1" applyAlignment="1">
      <alignment horizontal="justify" vertical="center" wrapText="1"/>
    </xf>
    <xf numFmtId="0" fontId="47" fillId="5" borderId="24" xfId="0" applyNumberFormat="1" applyFont="1" applyFill="1" applyBorder="1" applyAlignment="1">
      <alignment horizontal="justify" vertical="center" wrapText="1"/>
    </xf>
    <xf numFmtId="0" fontId="47" fillId="5" borderId="27" xfId="0" applyNumberFormat="1" applyFont="1" applyFill="1" applyBorder="1" applyAlignment="1">
      <alignment horizontal="justify" vertical="center" wrapText="1"/>
    </xf>
    <xf numFmtId="0" fontId="52" fillId="4" borderId="36" xfId="0" applyNumberFormat="1" applyFont="1" applyFill="1" applyBorder="1" applyAlignment="1">
      <alignment horizontal="justify" vertical="center" wrapText="1"/>
    </xf>
    <xf numFmtId="0" fontId="45" fillId="4" borderId="24" xfId="0" applyNumberFormat="1" applyFont="1" applyFill="1" applyBorder="1" applyAlignment="1">
      <alignment horizontal="justify" vertical="center" wrapText="1"/>
    </xf>
    <xf numFmtId="0" fontId="57" fillId="5" borderId="26" xfId="0" applyNumberFormat="1" applyFont="1" applyFill="1" applyBorder="1" applyAlignment="1">
      <alignment horizontal="center" vertical="center" wrapText="1"/>
    </xf>
    <xf numFmtId="0" fontId="45" fillId="0" borderId="37" xfId="49778" applyNumberFormat="1" applyFont="1" applyFill="1" applyBorder="1" applyAlignment="1" applyProtection="1">
      <alignment horizontal="left" vertical="top"/>
    </xf>
    <xf numFmtId="0" fontId="52" fillId="4" borderId="24" xfId="0" applyNumberFormat="1" applyFont="1" applyFill="1" applyBorder="1" applyAlignment="1">
      <alignment horizontal="justify" vertical="center"/>
    </xf>
    <xf numFmtId="0" fontId="51" fillId="2" borderId="27" xfId="0" applyNumberFormat="1" applyFont="1" applyFill="1" applyBorder="1" applyAlignment="1">
      <alignment horizontal="justify" vertical="center" wrapText="1"/>
    </xf>
    <xf numFmtId="0" fontId="49" fillId="0" borderId="27" xfId="0" applyNumberFormat="1" applyFont="1" applyFill="1" applyBorder="1" applyAlignment="1">
      <alignment horizontal="justify" vertical="center" wrapText="1"/>
    </xf>
    <xf numFmtId="0" fontId="49" fillId="4" borderId="38" xfId="0" applyNumberFormat="1" applyFont="1" applyFill="1" applyBorder="1" applyAlignment="1">
      <alignment horizontal="justify" vertical="center" wrapText="1"/>
    </xf>
    <xf numFmtId="0" fontId="49" fillId="0" borderId="24" xfId="0" applyNumberFormat="1" applyFont="1" applyFill="1" applyBorder="1" applyAlignment="1">
      <alignment horizontal="left" vertical="center" wrapText="1"/>
    </xf>
    <xf numFmtId="0" fontId="49" fillId="0" borderId="24" xfId="0" applyNumberFormat="1" applyFont="1" applyFill="1" applyBorder="1" applyAlignment="1">
      <alignment horizontal="justify" vertical="center" wrapText="1"/>
    </xf>
    <xf numFmtId="174" fontId="49" fillId="4" borderId="19" xfId="0" applyNumberFormat="1" applyFont="1" applyFill="1" applyBorder="1" applyAlignment="1">
      <alignment horizontal="right" vertical="center" wrapText="1"/>
    </xf>
    <xf numFmtId="0" fontId="52" fillId="4" borderId="21" xfId="0" applyNumberFormat="1" applyFont="1" applyFill="1" applyBorder="1" applyAlignment="1">
      <alignment vertical="center" wrapText="1"/>
    </xf>
    <xf numFmtId="0" fontId="49" fillId="4" borderId="24" xfId="0" applyNumberFormat="1" applyFont="1" applyFill="1" applyBorder="1" applyAlignment="1">
      <alignment horizontal="left" vertical="center" wrapText="1"/>
    </xf>
    <xf numFmtId="0" fontId="52" fillId="4" borderId="1" xfId="0" applyNumberFormat="1" applyFont="1" applyFill="1" applyBorder="1"/>
    <xf numFmtId="0" fontId="45" fillId="4" borderId="21" xfId="0" applyNumberFormat="1" applyFont="1" applyFill="1" applyBorder="1" applyAlignment="1">
      <alignment vertical="center" wrapText="1"/>
    </xf>
    <xf numFmtId="171" fontId="45" fillId="4" borderId="26" xfId="0" applyNumberFormat="1" applyFont="1" applyFill="1" applyBorder="1" applyAlignment="1">
      <alignment horizontal="right" wrapText="1"/>
    </xf>
    <xf numFmtId="171" fontId="50" fillId="4" borderId="26" xfId="0" applyNumberFormat="1" applyFont="1" applyFill="1" applyBorder="1" applyAlignment="1">
      <alignment horizontal="center" vertical="center" wrapText="1"/>
    </xf>
    <xf numFmtId="0" fontId="50" fillId="4" borderId="0" xfId="0" applyNumberFormat="1" applyFont="1" applyFill="1" applyBorder="1" applyAlignment="1">
      <alignment horizontal="center" vertical="center" wrapText="1"/>
    </xf>
    <xf numFmtId="168" fontId="45" fillId="0" borderId="26" xfId="0" applyNumberFormat="1" applyFont="1" applyFill="1" applyBorder="1" applyAlignment="1">
      <alignment horizontal="center" vertical="center" wrapText="1"/>
    </xf>
    <xf numFmtId="1" fontId="49" fillId="34" borderId="26" xfId="0" applyNumberFormat="1" applyFont="1" applyFill="1" applyBorder="1" applyAlignment="1">
      <alignment horizontal="center" vertical="center" wrapText="1"/>
    </xf>
    <xf numFmtId="1" fontId="111" fillId="0" borderId="0" xfId="0" applyNumberFormat="1" applyFont="1"/>
    <xf numFmtId="1" fontId="60" fillId="0" borderId="0" xfId="0" applyNumberFormat="1" applyFont="1" applyFill="1"/>
    <xf numFmtId="1" fontId="0" fillId="0" borderId="0" xfId="0" applyNumberFormat="1"/>
    <xf numFmtId="1" fontId="50" fillId="0" borderId="26" xfId="0" applyNumberFormat="1" applyFont="1" applyFill="1" applyBorder="1" applyAlignment="1">
      <alignment horizontal="center" vertical="center" wrapText="1"/>
    </xf>
    <xf numFmtId="1" fontId="50" fillId="4" borderId="26" xfId="0" applyNumberFormat="1" applyFont="1" applyFill="1" applyBorder="1" applyAlignment="1">
      <alignment horizontal="center" vertical="center" wrapText="1"/>
    </xf>
    <xf numFmtId="1" fontId="49" fillId="4" borderId="26" xfId="0" applyNumberFormat="1" applyFont="1" applyFill="1" applyBorder="1" applyAlignment="1">
      <alignment horizontal="right" vertical="center" wrapText="1"/>
    </xf>
    <xf numFmtId="1" fontId="0" fillId="0" borderId="0" xfId="0" applyNumberFormat="1" applyFill="1"/>
    <xf numFmtId="1" fontId="48" fillId="0" borderId="0" xfId="5" applyNumberFormat="1"/>
    <xf numFmtId="1" fontId="52" fillId="0" borderId="0" xfId="0" applyNumberFormat="1" applyFont="1"/>
    <xf numFmtId="1" fontId="45" fillId="4" borderId="19" xfId="0" applyNumberFormat="1" applyFont="1" applyFill="1" applyBorder="1" applyAlignment="1">
      <alignment horizontal="center" vertical="center" wrapText="1"/>
    </xf>
    <xf numFmtId="0" fontId="49" fillId="4" borderId="23" xfId="0" applyNumberFormat="1" applyFont="1" applyFill="1" applyBorder="1" applyAlignment="1">
      <alignment horizontal="justify" vertical="center" wrapText="1"/>
    </xf>
    <xf numFmtId="179" fontId="52" fillId="4" borderId="27" xfId="0" applyNumberFormat="1" applyFont="1" applyFill="1" applyBorder="1" applyAlignment="1">
      <alignment vertical="center"/>
    </xf>
    <xf numFmtId="179" fontId="52" fillId="4" borderId="26" xfId="0" applyNumberFormat="1" applyFont="1" applyFill="1" applyBorder="1" applyAlignment="1">
      <alignment vertical="center"/>
    </xf>
    <xf numFmtId="174" fontId="49" fillId="4" borderId="21" xfId="0" applyNumberFormat="1" applyFont="1" applyFill="1" applyBorder="1" applyAlignment="1">
      <alignment horizontal="center" vertical="center" wrapText="1"/>
    </xf>
    <xf numFmtId="177" fontId="112" fillId="7" borderId="0" xfId="49986" applyNumberFormat="1" applyFont="1" applyFill="1" applyAlignment="1">
      <alignment horizontal="center" vertical="center" wrapText="1"/>
    </xf>
    <xf numFmtId="0" fontId="52" fillId="0" borderId="21" xfId="0" applyNumberFormat="1" applyFont="1" applyFill="1" applyBorder="1" applyAlignment="1">
      <alignment horizontal="left" vertical="center"/>
    </xf>
    <xf numFmtId="174" fontId="49" fillId="0" borderId="20" xfId="0" applyNumberFormat="1" applyFont="1" applyFill="1" applyBorder="1" applyAlignment="1">
      <alignment horizontal="right" vertical="center" wrapText="1"/>
    </xf>
    <xf numFmtId="176" fontId="113" fillId="6" borderId="0" xfId="49986" applyNumberFormat="1" applyFont="1" applyFill="1" applyAlignment="1">
      <alignment horizontal="center" vertical="center" wrapText="1"/>
    </xf>
    <xf numFmtId="0" fontId="57" fillId="2" borderId="26" xfId="49987" applyNumberFormat="1" applyFont="1" applyFill="1" applyBorder="1" applyAlignment="1">
      <alignment horizontal="center" vertical="center" wrapText="1"/>
    </xf>
    <xf numFmtId="169" fontId="57" fillId="2" borderId="26" xfId="49988" applyNumberFormat="1" applyFont="1" applyFill="1" applyBorder="1" applyAlignment="1">
      <alignment horizontal="left" wrapText="1"/>
    </xf>
    <xf numFmtId="1" fontId="57" fillId="2" borderId="26" xfId="49988" applyNumberFormat="1" applyFont="1" applyFill="1" applyBorder="1" applyAlignment="1">
      <alignment horizontal="center" vertical="center" wrapText="1"/>
    </xf>
    <xf numFmtId="0" fontId="57" fillId="2" borderId="21" xfId="49988" applyNumberFormat="1" applyFont="1" applyFill="1" applyBorder="1" applyAlignment="1">
      <alignment horizontal="left" vertical="center" wrapText="1"/>
    </xf>
    <xf numFmtId="0" fontId="57" fillId="2" borderId="26" xfId="49988" applyNumberFormat="1" applyFont="1" applyFill="1" applyBorder="1" applyAlignment="1">
      <alignment horizontal="justify" vertical="center" wrapText="1"/>
    </xf>
    <xf numFmtId="169" fontId="57" fillId="2" borderId="26" xfId="49988" applyNumberFormat="1" applyFont="1" applyFill="1" applyBorder="1" applyAlignment="1">
      <alignment horizontal="center" wrapText="1"/>
    </xf>
    <xf numFmtId="171" fontId="57" fillId="2" borderId="26" xfId="49988" applyNumberFormat="1" applyFont="1" applyFill="1" applyBorder="1" applyAlignment="1">
      <alignment horizontal="center" vertical="center" wrapText="1"/>
    </xf>
    <xf numFmtId="171" fontId="57" fillId="2" borderId="27" xfId="49988" applyNumberFormat="1" applyFont="1" applyFill="1" applyBorder="1" applyAlignment="1">
      <alignment horizontal="center" vertical="center" wrapText="1"/>
    </xf>
    <xf numFmtId="0" fontId="50" fillId="0" borderId="21" xfId="49988" applyNumberFormat="1" applyFont="1" applyFill="1" applyBorder="1" applyAlignment="1">
      <alignment horizontal="left" vertical="center" wrapText="1"/>
    </xf>
    <xf numFmtId="0" fontId="50" fillId="0" borderId="26" xfId="49988" applyNumberFormat="1" applyFont="1" applyFill="1" applyBorder="1" applyAlignment="1">
      <alignment horizontal="justify" vertical="center" wrapText="1"/>
    </xf>
    <xf numFmtId="169" fontId="50" fillId="0" borderId="21" xfId="49988" applyNumberFormat="1" applyFont="1" applyFill="1" applyBorder="1" applyAlignment="1">
      <alignment horizontal="center" wrapText="1"/>
    </xf>
    <xf numFmtId="171" fontId="50" fillId="0" borderId="26" xfId="49988" applyNumberFormat="1" applyFont="1" applyFill="1" applyBorder="1" applyAlignment="1">
      <alignment horizontal="center" vertical="center" wrapText="1"/>
    </xf>
    <xf numFmtId="171" fontId="50" fillId="0" borderId="27" xfId="49988" applyNumberFormat="1" applyFont="1" applyFill="1" applyBorder="1" applyAlignment="1">
      <alignment horizontal="right" vertical="center" wrapText="1"/>
    </xf>
    <xf numFmtId="169" fontId="50" fillId="0" borderId="22" xfId="49988" applyNumberFormat="1" applyFont="1" applyFill="1" applyBorder="1" applyAlignment="1">
      <alignment horizontal="center" wrapText="1"/>
    </xf>
    <xf numFmtId="169" fontId="50" fillId="0" borderId="26" xfId="49988" applyNumberFormat="1" applyFont="1" applyFill="1" applyBorder="1" applyAlignment="1">
      <alignment horizontal="center" wrapText="1"/>
    </xf>
    <xf numFmtId="0" fontId="50" fillId="4" borderId="26" xfId="49989" applyNumberFormat="1" applyFont="1" applyFill="1" applyBorder="1" applyAlignment="1">
      <alignment horizontal="center" vertical="center"/>
    </xf>
    <xf numFmtId="0" fontId="50" fillId="4" borderId="26" xfId="49989" applyNumberFormat="1" applyFont="1" applyFill="1" applyBorder="1" applyAlignment="1">
      <alignment horizontal="left" vertical="center"/>
    </xf>
    <xf numFmtId="0" fontId="41" fillId="4" borderId="26" xfId="49990" applyNumberFormat="1" applyFont="1" applyFill="1" applyBorder="1" applyAlignment="1">
      <alignment horizontal="center" vertical="center"/>
    </xf>
    <xf numFmtId="179" fontId="41" fillId="4" borderId="26" xfId="49990" applyNumberFormat="1" applyFont="1" applyFill="1" applyBorder="1" applyAlignment="1">
      <alignment horizontal="right" vertical="center"/>
    </xf>
    <xf numFmtId="169" fontId="1" fillId="4" borderId="0" xfId="5" applyFont="1" applyFill="1" applyAlignment="1">
      <alignment vertical="center"/>
    </xf>
    <xf numFmtId="0" fontId="50" fillId="4" borderId="21" xfId="49989" applyNumberFormat="1" applyFont="1" applyFill="1" applyBorder="1" applyAlignment="1">
      <alignment horizontal="center" vertical="center"/>
    </xf>
    <xf numFmtId="0" fontId="50" fillId="4" borderId="21" xfId="49989" applyNumberFormat="1" applyFont="1" applyFill="1" applyBorder="1" applyAlignment="1">
      <alignment horizontal="left" vertical="center"/>
    </xf>
    <xf numFmtId="0" fontId="49" fillId="4" borderId="26" xfId="49990" applyNumberFormat="1" applyFont="1" applyFill="1" applyBorder="1" applyAlignment="1">
      <alignment horizontal="center" vertical="center"/>
    </xf>
    <xf numFmtId="0" fontId="49" fillId="4" borderId="26" xfId="49990" applyFont="1" applyFill="1" applyBorder="1" applyAlignment="1">
      <alignment horizontal="center" vertical="center"/>
    </xf>
    <xf numFmtId="0" fontId="49" fillId="0" borderId="26" xfId="49987" applyNumberFormat="1" applyFont="1" applyFill="1" applyBorder="1" applyAlignment="1">
      <alignment vertical="center"/>
    </xf>
    <xf numFmtId="0" fontId="49" fillId="4" borderId="26" xfId="49991" applyNumberFormat="1" applyFont="1" applyFill="1" applyBorder="1" applyAlignment="1">
      <alignment vertical="center"/>
    </xf>
    <xf numFmtId="171" fontId="127" fillId="31" borderId="18" xfId="0" applyNumberFormat="1" applyFont="1" applyFill="1" applyBorder="1" applyAlignment="1">
      <alignment horizontal="center" vertical="center"/>
    </xf>
    <xf numFmtId="165" fontId="124" fillId="4" borderId="39" xfId="0" applyNumberFormat="1" applyFont="1" applyFill="1" applyBorder="1" applyAlignment="1">
      <alignment horizontal="right" vertical="center"/>
    </xf>
    <xf numFmtId="181" fontId="45" fillId="0" borderId="17" xfId="0" applyNumberFormat="1" applyFont="1" applyBorder="1" applyAlignment="1">
      <alignment vertical="center"/>
    </xf>
    <xf numFmtId="165" fontId="124" fillId="4" borderId="40" xfId="0" applyNumberFormat="1" applyFont="1" applyFill="1" applyBorder="1" applyAlignment="1">
      <alignment horizontal="right" vertical="center"/>
    </xf>
    <xf numFmtId="181" fontId="45" fillId="0" borderId="29" xfId="0" applyNumberFormat="1" applyFont="1" applyBorder="1" applyAlignment="1">
      <alignment vertical="center"/>
    </xf>
    <xf numFmtId="181" fontId="45" fillId="4" borderId="21" xfId="0" applyNumberFormat="1" applyFont="1" applyFill="1" applyBorder="1" applyAlignment="1">
      <alignment vertical="center"/>
    </xf>
    <xf numFmtId="165" fontId="124" fillId="4" borderId="26" xfId="0" applyNumberFormat="1" applyFont="1" applyFill="1" applyBorder="1" applyAlignment="1">
      <alignment horizontal="right" vertical="center"/>
    </xf>
    <xf numFmtId="181" fontId="45" fillId="0" borderId="21" xfId="0" applyNumberFormat="1" applyFont="1" applyBorder="1" applyAlignment="1">
      <alignment vertical="center"/>
    </xf>
    <xf numFmtId="165" fontId="124" fillId="4" borderId="41" xfId="0" applyNumberFormat="1" applyFont="1" applyFill="1" applyBorder="1" applyAlignment="1">
      <alignment horizontal="right" vertical="center"/>
    </xf>
    <xf numFmtId="181" fontId="45" fillId="0" borderId="15" xfId="0" applyNumberFormat="1" applyFont="1" applyBorder="1" applyAlignment="1">
      <alignment vertical="center"/>
    </xf>
    <xf numFmtId="165" fontId="124" fillId="4" borderId="42" xfId="0" applyNumberFormat="1" applyFont="1" applyFill="1" applyBorder="1" applyAlignment="1">
      <alignment horizontal="right" vertical="center"/>
    </xf>
    <xf numFmtId="0" fontId="1" fillId="4" borderId="26" xfId="0" applyNumberFormat="1" applyFont="1" applyFill="1" applyBorder="1" applyAlignment="1">
      <alignment horizontal="center"/>
    </xf>
    <xf numFmtId="169" fontId="52" fillId="4" borderId="21" xfId="0" applyFont="1" applyFill="1" applyBorder="1" applyAlignment="1">
      <alignment horizontal="center"/>
    </xf>
    <xf numFmtId="174" fontId="52" fillId="4" borderId="26" xfId="0" applyNumberFormat="1" applyFont="1" applyFill="1" applyBorder="1" applyAlignment="1">
      <alignment vertical="center"/>
    </xf>
    <xf numFmtId="171" fontId="50" fillId="4" borderId="19" xfId="0" applyNumberFormat="1" applyFont="1" applyFill="1" applyBorder="1" applyAlignment="1">
      <alignment horizontal="right" vertical="center" wrapText="1"/>
    </xf>
    <xf numFmtId="179" fontId="52" fillId="4" borderId="26" xfId="0" applyNumberFormat="1" applyFont="1" applyFill="1" applyBorder="1" applyAlignment="1">
      <alignment horizontal="right" vertical="center"/>
    </xf>
    <xf numFmtId="175" fontId="124" fillId="33" borderId="17" xfId="0" applyNumberFormat="1" applyFont="1" applyFill="1" applyBorder="1" applyAlignment="1">
      <alignment horizontal="right" vertical="center"/>
    </xf>
    <xf numFmtId="167" fontId="124" fillId="33" borderId="13" xfId="0" applyNumberFormat="1" applyFont="1" applyFill="1" applyBorder="1" applyAlignment="1">
      <alignment horizontal="center" vertical="center"/>
    </xf>
    <xf numFmtId="175" fontId="124" fillId="4" borderId="17" xfId="0" applyNumberFormat="1" applyFont="1" applyFill="1" applyBorder="1" applyAlignment="1">
      <alignment horizontal="right" vertical="center"/>
    </xf>
    <xf numFmtId="169" fontId="124" fillId="4" borderId="17" xfId="0" applyNumberFormat="1" applyFont="1" applyFill="1" applyBorder="1" applyAlignment="1">
      <alignment horizontal="center" vertical="center"/>
    </xf>
    <xf numFmtId="171" fontId="50" fillId="0" borderId="20" xfId="0" applyNumberFormat="1" applyFont="1" applyFill="1" applyBorder="1" applyAlignment="1">
      <alignment horizontal="right" vertical="center" wrapText="1"/>
    </xf>
    <xf numFmtId="1" fontId="45" fillId="0" borderId="27" xfId="0" applyNumberFormat="1" applyFont="1" applyFill="1" applyBorder="1" applyAlignment="1">
      <alignment horizontal="center" vertical="center" wrapText="1"/>
    </xf>
    <xf numFmtId="171" fontId="50" fillId="0" borderId="26" xfId="0" applyNumberFormat="1" applyFont="1" applyFill="1" applyBorder="1" applyAlignment="1">
      <alignment horizontal="right" vertical="center" wrapText="1"/>
    </xf>
    <xf numFmtId="1" fontId="50" fillId="0" borderId="19" xfId="0" applyNumberFormat="1" applyFont="1" applyFill="1" applyBorder="1" applyAlignment="1">
      <alignment horizontal="center" vertical="center" wrapText="1"/>
    </xf>
    <xf numFmtId="174" fontId="45" fillId="0" borderId="26" xfId="0" applyNumberFormat="1" applyFont="1" applyFill="1" applyBorder="1" applyAlignment="1">
      <alignment horizontal="right" vertical="center" wrapText="1"/>
    </xf>
    <xf numFmtId="174" fontId="125" fillId="0" borderId="26" xfId="0" applyNumberFormat="1" applyFont="1" applyFill="1" applyBorder="1" applyAlignment="1">
      <alignment horizontal="right" vertical="center" wrapText="1"/>
    </xf>
    <xf numFmtId="179" fontId="49" fillId="0" borderId="26" xfId="0" applyNumberFormat="1" applyFont="1" applyFill="1" applyBorder="1" applyAlignment="1">
      <alignment horizontal="right" vertical="center" wrapText="1"/>
    </xf>
    <xf numFmtId="171" fontId="50" fillId="0" borderId="21" xfId="0" applyNumberFormat="1" applyFont="1" applyFill="1" applyBorder="1" applyAlignment="1">
      <alignment horizontal="right" vertical="center" wrapText="1"/>
    </xf>
    <xf numFmtId="174" fontId="49" fillId="0" borderId="23" xfId="0" applyNumberFormat="1" applyFont="1" applyFill="1" applyBorder="1" applyAlignment="1">
      <alignment horizontal="right" vertical="center" wrapText="1"/>
    </xf>
    <xf numFmtId="174" fontId="49" fillId="0" borderId="19" xfId="31" applyNumberFormat="1" applyFont="1" applyFill="1" applyBorder="1" applyAlignment="1">
      <alignment horizontal="right" vertical="center" wrapText="1"/>
    </xf>
    <xf numFmtId="168" fontId="45" fillId="0" borderId="19" xfId="0" applyNumberFormat="1" applyFont="1" applyFill="1" applyBorder="1" applyAlignment="1">
      <alignment horizontal="right" vertical="center" wrapText="1"/>
    </xf>
    <xf numFmtId="170" fontId="49" fillId="0" borderId="26" xfId="0" applyNumberFormat="1" applyFont="1" applyFill="1" applyBorder="1" applyAlignment="1">
      <alignment horizontal="center" vertical="center" wrapText="1"/>
    </xf>
    <xf numFmtId="0" fontId="52" fillId="6" borderId="26" xfId="0" applyNumberFormat="1" applyFont="1" applyFill="1" applyBorder="1" applyAlignment="1">
      <alignment horizontal="center" vertical="center"/>
    </xf>
    <xf numFmtId="169" fontId="52" fillId="6" borderId="0" xfId="0" applyFont="1" applyFill="1" applyAlignment="1">
      <alignment vertical="center"/>
    </xf>
    <xf numFmtId="0" fontId="49" fillId="6" borderId="26" xfId="0" applyNumberFormat="1" applyFont="1" applyFill="1" applyBorder="1" applyAlignment="1">
      <alignment horizontal="center" vertical="center" wrapText="1"/>
    </xf>
    <xf numFmtId="179" fontId="49" fillId="6" borderId="26" xfId="0" applyNumberFormat="1" applyFont="1" applyFill="1" applyBorder="1" applyAlignment="1">
      <alignment horizontal="right" vertical="center" wrapText="1"/>
    </xf>
    <xf numFmtId="0" fontId="49" fillId="6" borderId="19" xfId="0" applyNumberFormat="1" applyFont="1" applyFill="1" applyBorder="1" applyAlignment="1">
      <alignment horizontal="center" vertical="center" wrapText="1"/>
    </xf>
    <xf numFmtId="0" fontId="52" fillId="6" borderId="1" xfId="0" applyNumberFormat="1" applyFont="1" applyFill="1" applyBorder="1" applyAlignment="1">
      <alignment vertical="center"/>
    </xf>
    <xf numFmtId="0" fontId="49" fillId="6" borderId="23" xfId="0" applyNumberFormat="1" applyFont="1" applyFill="1" applyBorder="1" applyAlignment="1">
      <alignment vertical="center" wrapText="1"/>
    </xf>
    <xf numFmtId="0" fontId="45" fillId="6" borderId="24" xfId="0" applyNumberFormat="1" applyFont="1" applyFill="1" applyBorder="1" applyAlignment="1">
      <alignment horizontal="justify" vertical="center" wrapText="1"/>
    </xf>
    <xf numFmtId="179" fontId="50" fillId="6" borderId="26" xfId="0" applyNumberFormat="1" applyFont="1" applyFill="1" applyBorder="1" applyAlignment="1">
      <alignment horizontal="center" vertical="center" wrapText="1"/>
    </xf>
    <xf numFmtId="1" fontId="45" fillId="6" borderId="26" xfId="0" applyNumberFormat="1" applyFont="1" applyFill="1" applyBorder="1" applyAlignment="1">
      <alignment horizontal="center" vertical="center" wrapText="1"/>
    </xf>
    <xf numFmtId="171" fontId="50" fillId="6" borderId="26" xfId="0" applyNumberFormat="1" applyFont="1" applyFill="1" applyBorder="1" applyAlignment="1">
      <alignment horizontal="right" vertical="center" wrapText="1"/>
    </xf>
    <xf numFmtId="171" fontId="50" fillId="6" borderId="19" xfId="0" applyNumberFormat="1" applyFont="1" applyFill="1" applyBorder="1" applyAlignment="1">
      <alignment horizontal="right" vertical="center" wrapText="1"/>
    </xf>
    <xf numFmtId="1" fontId="50" fillId="6" borderId="19" xfId="0" applyNumberFormat="1" applyFont="1" applyFill="1" applyBorder="1" applyAlignment="1">
      <alignment horizontal="center" vertical="center" wrapText="1"/>
    </xf>
    <xf numFmtId="1" fontId="49" fillId="6" borderId="26" xfId="0" applyNumberFormat="1" applyFont="1" applyFill="1" applyBorder="1" applyAlignment="1">
      <alignment horizontal="center" vertical="center" wrapText="1"/>
    </xf>
    <xf numFmtId="179" fontId="50" fillId="4" borderId="26" xfId="0" applyNumberFormat="1" applyFont="1" applyFill="1" applyBorder="1" applyAlignment="1">
      <alignment horizontal="center" vertical="center" wrapText="1"/>
    </xf>
    <xf numFmtId="174" fontId="52" fillId="6" borderId="21" xfId="0" applyNumberFormat="1" applyFont="1" applyFill="1" applyBorder="1" applyAlignment="1">
      <alignment vertical="center"/>
    </xf>
    <xf numFmtId="174" fontId="49" fillId="6" borderId="21" xfId="0" applyNumberFormat="1" applyFont="1" applyFill="1" applyBorder="1" applyAlignment="1">
      <alignment horizontal="right" vertical="center" wrapText="1"/>
    </xf>
    <xf numFmtId="174" fontId="49" fillId="6" borderId="19" xfId="0" applyNumberFormat="1" applyFont="1" applyFill="1" applyBorder="1" applyAlignment="1">
      <alignment horizontal="right" vertical="center" wrapText="1"/>
    </xf>
    <xf numFmtId="174" fontId="49" fillId="35" borderId="21" xfId="0" applyNumberFormat="1" applyFont="1" applyFill="1" applyBorder="1" applyAlignment="1">
      <alignment horizontal="right" vertical="center" wrapText="1"/>
    </xf>
    <xf numFmtId="0" fontId="52" fillId="35" borderId="1" xfId="0" applyNumberFormat="1" applyFont="1" applyFill="1" applyBorder="1" applyAlignment="1">
      <alignment vertical="center"/>
    </xf>
    <xf numFmtId="1" fontId="49" fillId="35" borderId="26" xfId="0" applyNumberFormat="1" applyFont="1" applyFill="1" applyBorder="1" applyAlignment="1">
      <alignment horizontal="center" vertical="center"/>
    </xf>
    <xf numFmtId="0" fontId="49" fillId="35" borderId="23" xfId="0" applyNumberFormat="1" applyFont="1" applyFill="1" applyBorder="1" applyAlignment="1">
      <alignment vertical="center" wrapText="1"/>
    </xf>
    <xf numFmtId="0" fontId="45" fillId="35" borderId="24" xfId="0" applyNumberFormat="1" applyFont="1" applyFill="1" applyBorder="1" applyAlignment="1">
      <alignment horizontal="justify" vertical="center" wrapText="1"/>
    </xf>
    <xf numFmtId="0" fontId="50" fillId="35" borderId="26" xfId="0" applyNumberFormat="1" applyFont="1" applyFill="1" applyBorder="1" applyAlignment="1">
      <alignment horizontal="center" vertical="center" wrapText="1"/>
    </xf>
    <xf numFmtId="171" fontId="50" fillId="35" borderId="26" xfId="0" applyNumberFormat="1" applyFont="1" applyFill="1" applyBorder="1" applyAlignment="1">
      <alignment horizontal="right" vertical="center" wrapText="1"/>
    </xf>
    <xf numFmtId="1" fontId="45" fillId="35" borderId="26" xfId="0" applyNumberFormat="1" applyFont="1" applyFill="1" applyBorder="1" applyAlignment="1">
      <alignment horizontal="center" vertical="center" wrapText="1"/>
    </xf>
    <xf numFmtId="1" fontId="50" fillId="35" borderId="19" xfId="0" applyNumberFormat="1" applyFont="1" applyFill="1" applyBorder="1" applyAlignment="1">
      <alignment horizontal="center" vertical="center" wrapText="1"/>
    </xf>
    <xf numFmtId="0" fontId="49" fillId="35" borderId="19" xfId="0" applyNumberFormat="1" applyFont="1" applyFill="1" applyBorder="1" applyAlignment="1">
      <alignment horizontal="center" vertical="center" wrapText="1"/>
    </xf>
    <xf numFmtId="0" fontId="49" fillId="35" borderId="26" xfId="0" applyNumberFormat="1" applyFont="1" applyFill="1" applyBorder="1" applyAlignment="1">
      <alignment horizontal="center" vertical="center" wrapText="1"/>
    </xf>
    <xf numFmtId="169" fontId="52" fillId="35" borderId="0" xfId="0" applyFont="1" applyFill="1" applyAlignment="1">
      <alignment vertical="center"/>
    </xf>
    <xf numFmtId="0" fontId="99" fillId="35" borderId="1" xfId="0" applyNumberFormat="1" applyFont="1" applyFill="1" applyBorder="1" applyAlignment="1">
      <alignment vertical="center"/>
    </xf>
    <xf numFmtId="0" fontId="49" fillId="35" borderId="26" xfId="0" applyNumberFormat="1" applyFont="1" applyFill="1" applyBorder="1" applyAlignment="1">
      <alignment vertical="center" wrapText="1"/>
    </xf>
    <xf numFmtId="0" fontId="49" fillId="35" borderId="27" xfId="0" applyNumberFormat="1" applyFont="1" applyFill="1" applyBorder="1" applyAlignment="1">
      <alignment horizontal="justify" vertical="center" wrapText="1"/>
    </xf>
    <xf numFmtId="174" fontId="45" fillId="35" borderId="26" xfId="0" applyNumberFormat="1" applyFont="1" applyFill="1" applyBorder="1" applyAlignment="1">
      <alignment horizontal="right" vertical="center" wrapText="1"/>
    </xf>
    <xf numFmtId="1" fontId="49" fillId="35" borderId="26" xfId="0" applyNumberFormat="1" applyFont="1" applyFill="1" applyBorder="1" applyAlignment="1">
      <alignment horizontal="center" vertical="center" wrapText="1"/>
    </xf>
    <xf numFmtId="1" fontId="49" fillId="35" borderId="21" xfId="0" applyNumberFormat="1" applyFont="1" applyFill="1" applyBorder="1" applyAlignment="1">
      <alignment horizontal="center" vertical="center" wrapText="1"/>
    </xf>
    <xf numFmtId="169" fontId="99" fillId="35" borderId="0" xfId="0" applyFont="1" applyFill="1" applyAlignment="1">
      <alignment vertical="center"/>
    </xf>
    <xf numFmtId="169" fontId="49" fillId="6" borderId="26" xfId="0" applyNumberFormat="1" applyFont="1" applyFill="1" applyBorder="1" applyAlignment="1">
      <alignment horizontal="right" vertical="center" wrapText="1"/>
    </xf>
    <xf numFmtId="174" fontId="49" fillId="6" borderId="20" xfId="0" applyNumberFormat="1" applyFont="1" applyFill="1" applyBorder="1" applyAlignment="1">
      <alignment vertical="center" wrapText="1"/>
    </xf>
    <xf numFmtId="171" fontId="49" fillId="6" borderId="26" xfId="0" applyNumberFormat="1" applyFont="1" applyFill="1" applyBorder="1" applyAlignment="1">
      <alignment horizontal="right" vertical="center" wrapText="1"/>
    </xf>
    <xf numFmtId="0" fontId="50" fillId="6" borderId="26" xfId="0" applyNumberFormat="1" applyFont="1" applyFill="1" applyBorder="1" applyAlignment="1">
      <alignment horizontal="center" vertical="center" wrapText="1"/>
    </xf>
  </cellXfs>
  <cellStyles count="49992">
    <cellStyle name="20% - Accent1 2" xfId="49827"/>
    <cellStyle name="20% - Accent2 2" xfId="49828"/>
    <cellStyle name="20% - Accent3 2" xfId="49829"/>
    <cellStyle name="20% - Accent4 2" xfId="49830"/>
    <cellStyle name="20% - Accent5 2" xfId="49831"/>
    <cellStyle name="20% - Accent6 2" xfId="49832"/>
    <cellStyle name="40% - Accent1 2" xfId="49833"/>
    <cellStyle name="40% - Accent2 2" xfId="49834"/>
    <cellStyle name="40% - Accent3 2" xfId="49835"/>
    <cellStyle name="40% - Accent4 2" xfId="49836"/>
    <cellStyle name="40% - Accent5 2" xfId="49837"/>
    <cellStyle name="40% - Accent6 2" xfId="49838"/>
    <cellStyle name="60% - Accent1 2" xfId="49839"/>
    <cellStyle name="60% - Accent2 2" xfId="49840"/>
    <cellStyle name="60% - Accent3 2" xfId="49841"/>
    <cellStyle name="60% - Accent4 2" xfId="49842"/>
    <cellStyle name="60% - Accent5 2" xfId="49843"/>
    <cellStyle name="60% - Accent6 2" xfId="49844"/>
    <cellStyle name="Accent1 2" xfId="49845"/>
    <cellStyle name="Accent2 2" xfId="49846"/>
    <cellStyle name="Accent3 2" xfId="49847"/>
    <cellStyle name="Accent4 2" xfId="49848"/>
    <cellStyle name="Accent5 2" xfId="49849"/>
    <cellStyle name="Accent6 2" xfId="49850"/>
    <cellStyle name="Bad 2" xfId="49851"/>
    <cellStyle name="Calculation 2" xfId="49852"/>
    <cellStyle name="Check Cell 2" xfId="49853"/>
    <cellStyle name="Comma" xfId="49891" builtinId="3"/>
    <cellStyle name="Comma [0] 2" xfId="49593"/>
    <cellStyle name="Comma [0] 2 2" xfId="49598"/>
    <cellStyle name="Comma [0] 2 3" xfId="49653"/>
    <cellStyle name="Comma [0] 2 4 2" xfId="49899"/>
    <cellStyle name="Comma [0] 3" xfId="49654"/>
    <cellStyle name="Comma [0] 4" xfId="49655"/>
    <cellStyle name="Comma [0] 5" xfId="49760"/>
    <cellStyle name="Comma 10" xfId="49741"/>
    <cellStyle name="Comma 11" xfId="49739"/>
    <cellStyle name="Comma 12" xfId="49742"/>
    <cellStyle name="Comma 13" xfId="49732"/>
    <cellStyle name="Comma 14" xfId="49744"/>
    <cellStyle name="Comma 15" xfId="49751"/>
    <cellStyle name="Comma 16" xfId="49745"/>
    <cellStyle name="Comma 17" xfId="49750"/>
    <cellStyle name="Comma 18" xfId="49746"/>
    <cellStyle name="Comma 19" xfId="49749"/>
    <cellStyle name="Comma 2" xfId="4"/>
    <cellStyle name="Comma 2 10" xfId="188"/>
    <cellStyle name="Comma 2 10 2" xfId="889"/>
    <cellStyle name="Comma 2 10 2 2" xfId="2094"/>
    <cellStyle name="Comma 2 10 2 2 2" xfId="10354"/>
    <cellStyle name="Comma 2 10 2 2 2 2" xfId="26884"/>
    <cellStyle name="Comma 2 10 2 2 2 3" xfId="43396"/>
    <cellStyle name="Comma 2 10 2 2 3" xfId="18624"/>
    <cellStyle name="Comma 2 10 2 2 4" xfId="35136"/>
    <cellStyle name="Comma 2 10 2 3" xfId="5026"/>
    <cellStyle name="Comma 2 10 2 3 2" xfId="13286"/>
    <cellStyle name="Comma 2 10 2 3 2 2" xfId="29816"/>
    <cellStyle name="Comma 2 10 2 3 2 3" xfId="46328"/>
    <cellStyle name="Comma 2 10 2 3 3" xfId="21556"/>
    <cellStyle name="Comma 2 10 2 3 4" xfId="38068"/>
    <cellStyle name="Comma 2 10 2 4" xfId="7084"/>
    <cellStyle name="Comma 2 10 2 4 2" xfId="15344"/>
    <cellStyle name="Comma 2 10 2 4 2 2" xfId="31874"/>
    <cellStyle name="Comma 2 10 2 4 2 3" xfId="48386"/>
    <cellStyle name="Comma 2 10 2 4 3" xfId="23614"/>
    <cellStyle name="Comma 2 10 2 4 4" xfId="40126"/>
    <cellStyle name="Comma 2 10 2 5" xfId="9149"/>
    <cellStyle name="Comma 2 10 2 5 2" xfId="25679"/>
    <cellStyle name="Comma 2 10 2 5 3" xfId="42191"/>
    <cellStyle name="Comma 2 10 2 6" xfId="17419"/>
    <cellStyle name="Comma 2 10 2 7" xfId="33931"/>
    <cellStyle name="Comma 2 10 3" xfId="1554"/>
    <cellStyle name="Comma 2 10 3 2" xfId="2095"/>
    <cellStyle name="Comma 2 10 3 2 2" xfId="10355"/>
    <cellStyle name="Comma 2 10 3 2 2 2" xfId="26885"/>
    <cellStyle name="Comma 2 10 3 2 2 3" xfId="43397"/>
    <cellStyle name="Comma 2 10 3 2 3" xfId="18625"/>
    <cellStyle name="Comma 2 10 3 2 4" xfId="35137"/>
    <cellStyle name="Comma 2 10 3 3" xfId="5691"/>
    <cellStyle name="Comma 2 10 3 3 2" xfId="13951"/>
    <cellStyle name="Comma 2 10 3 3 2 2" xfId="30481"/>
    <cellStyle name="Comma 2 10 3 3 2 3" xfId="46993"/>
    <cellStyle name="Comma 2 10 3 3 3" xfId="22221"/>
    <cellStyle name="Comma 2 10 3 3 4" xfId="38733"/>
    <cellStyle name="Comma 2 10 3 4" xfId="7749"/>
    <cellStyle name="Comma 2 10 3 4 2" xfId="16009"/>
    <cellStyle name="Comma 2 10 3 4 2 2" xfId="32539"/>
    <cellStyle name="Comma 2 10 3 4 2 3" xfId="49051"/>
    <cellStyle name="Comma 2 10 3 4 3" xfId="24279"/>
    <cellStyle name="Comma 2 10 3 4 4" xfId="40791"/>
    <cellStyle name="Comma 2 10 3 5" xfId="9814"/>
    <cellStyle name="Comma 2 10 3 5 2" xfId="26344"/>
    <cellStyle name="Comma 2 10 3 5 3" xfId="42856"/>
    <cellStyle name="Comma 2 10 3 6" xfId="18084"/>
    <cellStyle name="Comma 2 10 3 7" xfId="34596"/>
    <cellStyle name="Comma 2 10 4" xfId="2096"/>
    <cellStyle name="Comma 2 10 4 2" xfId="10356"/>
    <cellStyle name="Comma 2 10 4 2 2" xfId="26886"/>
    <cellStyle name="Comma 2 10 4 2 3" xfId="43398"/>
    <cellStyle name="Comma 2 10 4 3" xfId="18626"/>
    <cellStyle name="Comma 2 10 4 4" xfId="35138"/>
    <cellStyle name="Comma 2 10 5" xfId="4325"/>
    <cellStyle name="Comma 2 10 5 2" xfId="12585"/>
    <cellStyle name="Comma 2 10 5 2 2" xfId="29115"/>
    <cellStyle name="Comma 2 10 5 2 3" xfId="45627"/>
    <cellStyle name="Comma 2 10 5 3" xfId="20855"/>
    <cellStyle name="Comma 2 10 5 4" xfId="37367"/>
    <cellStyle name="Comma 2 10 6" xfId="6383"/>
    <cellStyle name="Comma 2 10 6 2" xfId="14643"/>
    <cellStyle name="Comma 2 10 6 2 2" xfId="31173"/>
    <cellStyle name="Comma 2 10 6 2 3" xfId="47685"/>
    <cellStyle name="Comma 2 10 6 3" xfId="22913"/>
    <cellStyle name="Comma 2 10 6 4" xfId="39425"/>
    <cellStyle name="Comma 2 10 7" xfId="8448"/>
    <cellStyle name="Comma 2 10 7 2" xfId="24978"/>
    <cellStyle name="Comma 2 10 7 3" xfId="41490"/>
    <cellStyle name="Comma 2 10 8" xfId="16718"/>
    <cellStyle name="Comma 2 10 9" xfId="33230"/>
    <cellStyle name="Comma 2 11" xfId="129"/>
    <cellStyle name="Comma 2 11 2" xfId="830"/>
    <cellStyle name="Comma 2 11 2 2" xfId="2097"/>
    <cellStyle name="Comma 2 11 2 2 2" xfId="10357"/>
    <cellStyle name="Comma 2 11 2 2 2 2" xfId="26887"/>
    <cellStyle name="Comma 2 11 2 2 2 3" xfId="43399"/>
    <cellStyle name="Comma 2 11 2 2 3" xfId="18627"/>
    <cellStyle name="Comma 2 11 2 2 4" xfId="35139"/>
    <cellStyle name="Comma 2 11 2 3" xfId="4967"/>
    <cellStyle name="Comma 2 11 2 3 2" xfId="13227"/>
    <cellStyle name="Comma 2 11 2 3 2 2" xfId="29757"/>
    <cellStyle name="Comma 2 11 2 3 2 3" xfId="46269"/>
    <cellStyle name="Comma 2 11 2 3 3" xfId="21497"/>
    <cellStyle name="Comma 2 11 2 3 4" xfId="38009"/>
    <cellStyle name="Comma 2 11 2 4" xfId="7025"/>
    <cellStyle name="Comma 2 11 2 4 2" xfId="15285"/>
    <cellStyle name="Comma 2 11 2 4 2 2" xfId="31815"/>
    <cellStyle name="Comma 2 11 2 4 2 3" xfId="48327"/>
    <cellStyle name="Comma 2 11 2 4 3" xfId="23555"/>
    <cellStyle name="Comma 2 11 2 4 4" xfId="40067"/>
    <cellStyle name="Comma 2 11 2 5" xfId="9090"/>
    <cellStyle name="Comma 2 11 2 5 2" xfId="25620"/>
    <cellStyle name="Comma 2 11 2 5 3" xfId="42132"/>
    <cellStyle name="Comma 2 11 2 6" xfId="17360"/>
    <cellStyle name="Comma 2 11 2 7" xfId="33872"/>
    <cellStyle name="Comma 2 11 3" xfId="1495"/>
    <cellStyle name="Comma 2 11 3 2" xfId="2098"/>
    <cellStyle name="Comma 2 11 3 2 2" xfId="10358"/>
    <cellStyle name="Comma 2 11 3 2 2 2" xfId="26888"/>
    <cellStyle name="Comma 2 11 3 2 2 3" xfId="43400"/>
    <cellStyle name="Comma 2 11 3 2 3" xfId="18628"/>
    <cellStyle name="Comma 2 11 3 2 4" xfId="35140"/>
    <cellStyle name="Comma 2 11 3 3" xfId="5632"/>
    <cellStyle name="Comma 2 11 3 3 2" xfId="13892"/>
    <cellStyle name="Comma 2 11 3 3 2 2" xfId="30422"/>
    <cellStyle name="Comma 2 11 3 3 2 3" xfId="46934"/>
    <cellStyle name="Comma 2 11 3 3 3" xfId="22162"/>
    <cellStyle name="Comma 2 11 3 3 4" xfId="38674"/>
    <cellStyle name="Comma 2 11 3 4" xfId="7690"/>
    <cellStyle name="Comma 2 11 3 4 2" xfId="15950"/>
    <cellStyle name="Comma 2 11 3 4 2 2" xfId="32480"/>
    <cellStyle name="Comma 2 11 3 4 2 3" xfId="48992"/>
    <cellStyle name="Comma 2 11 3 4 3" xfId="24220"/>
    <cellStyle name="Comma 2 11 3 4 4" xfId="40732"/>
    <cellStyle name="Comma 2 11 3 5" xfId="9755"/>
    <cellStyle name="Comma 2 11 3 5 2" xfId="26285"/>
    <cellStyle name="Comma 2 11 3 5 3" xfId="42797"/>
    <cellStyle name="Comma 2 11 3 6" xfId="18025"/>
    <cellStyle name="Comma 2 11 3 7" xfId="34537"/>
    <cellStyle name="Comma 2 11 4" xfId="2099"/>
    <cellStyle name="Comma 2 11 4 2" xfId="10359"/>
    <cellStyle name="Comma 2 11 4 2 2" xfId="26889"/>
    <cellStyle name="Comma 2 11 4 2 3" xfId="43401"/>
    <cellStyle name="Comma 2 11 4 3" xfId="18629"/>
    <cellStyle name="Comma 2 11 4 4" xfId="35141"/>
    <cellStyle name="Comma 2 11 5" xfId="4266"/>
    <cellStyle name="Comma 2 11 5 2" xfId="12526"/>
    <cellStyle name="Comma 2 11 5 2 2" xfId="29056"/>
    <cellStyle name="Comma 2 11 5 2 3" xfId="45568"/>
    <cellStyle name="Comma 2 11 5 3" xfId="20796"/>
    <cellStyle name="Comma 2 11 5 4" xfId="37308"/>
    <cellStyle name="Comma 2 11 6" xfId="6324"/>
    <cellStyle name="Comma 2 11 6 2" xfId="14584"/>
    <cellStyle name="Comma 2 11 6 2 2" xfId="31114"/>
    <cellStyle name="Comma 2 11 6 2 3" xfId="47626"/>
    <cellStyle name="Comma 2 11 6 3" xfId="22854"/>
    <cellStyle name="Comma 2 11 6 4" xfId="39366"/>
    <cellStyle name="Comma 2 11 7" xfId="8389"/>
    <cellStyle name="Comma 2 11 7 2" xfId="24919"/>
    <cellStyle name="Comma 2 11 7 3" xfId="41431"/>
    <cellStyle name="Comma 2 11 8" xfId="16659"/>
    <cellStyle name="Comma 2 11 9" xfId="33171"/>
    <cellStyle name="Comma 2 12" xfId="301"/>
    <cellStyle name="Comma 2 12 2" xfId="1002"/>
    <cellStyle name="Comma 2 12 2 2" xfId="2100"/>
    <cellStyle name="Comma 2 12 2 2 2" xfId="10360"/>
    <cellStyle name="Comma 2 12 2 2 2 2" xfId="26890"/>
    <cellStyle name="Comma 2 12 2 2 2 3" xfId="43402"/>
    <cellStyle name="Comma 2 12 2 2 3" xfId="18630"/>
    <cellStyle name="Comma 2 12 2 2 4" xfId="35142"/>
    <cellStyle name="Comma 2 12 2 3" xfId="5139"/>
    <cellStyle name="Comma 2 12 2 3 2" xfId="13399"/>
    <cellStyle name="Comma 2 12 2 3 2 2" xfId="29929"/>
    <cellStyle name="Comma 2 12 2 3 2 3" xfId="46441"/>
    <cellStyle name="Comma 2 12 2 3 3" xfId="21669"/>
    <cellStyle name="Comma 2 12 2 3 4" xfId="38181"/>
    <cellStyle name="Comma 2 12 2 4" xfId="7197"/>
    <cellStyle name="Comma 2 12 2 4 2" xfId="15457"/>
    <cellStyle name="Comma 2 12 2 4 2 2" xfId="31987"/>
    <cellStyle name="Comma 2 12 2 4 2 3" xfId="48499"/>
    <cellStyle name="Comma 2 12 2 4 3" xfId="23727"/>
    <cellStyle name="Comma 2 12 2 4 4" xfId="40239"/>
    <cellStyle name="Comma 2 12 2 5" xfId="9262"/>
    <cellStyle name="Comma 2 12 2 5 2" xfId="25792"/>
    <cellStyle name="Comma 2 12 2 5 3" xfId="42304"/>
    <cellStyle name="Comma 2 12 2 6" xfId="17532"/>
    <cellStyle name="Comma 2 12 2 7" xfId="34044"/>
    <cellStyle name="Comma 2 12 3" xfId="1667"/>
    <cellStyle name="Comma 2 12 3 2" xfId="2101"/>
    <cellStyle name="Comma 2 12 3 2 2" xfId="10361"/>
    <cellStyle name="Comma 2 12 3 2 2 2" xfId="26891"/>
    <cellStyle name="Comma 2 12 3 2 2 3" xfId="43403"/>
    <cellStyle name="Comma 2 12 3 2 3" xfId="18631"/>
    <cellStyle name="Comma 2 12 3 2 4" xfId="35143"/>
    <cellStyle name="Comma 2 12 3 3" xfId="5804"/>
    <cellStyle name="Comma 2 12 3 3 2" xfId="14064"/>
    <cellStyle name="Comma 2 12 3 3 2 2" xfId="30594"/>
    <cellStyle name="Comma 2 12 3 3 2 3" xfId="47106"/>
    <cellStyle name="Comma 2 12 3 3 3" xfId="22334"/>
    <cellStyle name="Comma 2 12 3 3 4" xfId="38846"/>
    <cellStyle name="Comma 2 12 3 4" xfId="7862"/>
    <cellStyle name="Comma 2 12 3 4 2" xfId="16122"/>
    <cellStyle name="Comma 2 12 3 4 2 2" xfId="32652"/>
    <cellStyle name="Comma 2 12 3 4 2 3" xfId="49164"/>
    <cellStyle name="Comma 2 12 3 4 3" xfId="24392"/>
    <cellStyle name="Comma 2 12 3 4 4" xfId="40904"/>
    <cellStyle name="Comma 2 12 3 5" xfId="9927"/>
    <cellStyle name="Comma 2 12 3 5 2" xfId="26457"/>
    <cellStyle name="Comma 2 12 3 5 3" xfId="42969"/>
    <cellStyle name="Comma 2 12 3 6" xfId="18197"/>
    <cellStyle name="Comma 2 12 3 7" xfId="34709"/>
    <cellStyle name="Comma 2 12 4" xfId="2102"/>
    <cellStyle name="Comma 2 12 4 2" xfId="10362"/>
    <cellStyle name="Comma 2 12 4 2 2" xfId="26892"/>
    <cellStyle name="Comma 2 12 4 2 3" xfId="43404"/>
    <cellStyle name="Comma 2 12 4 3" xfId="18632"/>
    <cellStyle name="Comma 2 12 4 4" xfId="35144"/>
    <cellStyle name="Comma 2 12 5" xfId="4438"/>
    <cellStyle name="Comma 2 12 5 2" xfId="12698"/>
    <cellStyle name="Comma 2 12 5 2 2" xfId="29228"/>
    <cellStyle name="Comma 2 12 5 2 3" xfId="45740"/>
    <cellStyle name="Comma 2 12 5 3" xfId="20968"/>
    <cellStyle name="Comma 2 12 5 4" xfId="37480"/>
    <cellStyle name="Comma 2 12 6" xfId="6496"/>
    <cellStyle name="Comma 2 12 6 2" xfId="14756"/>
    <cellStyle name="Comma 2 12 6 2 2" xfId="31286"/>
    <cellStyle name="Comma 2 12 6 2 3" xfId="47798"/>
    <cellStyle name="Comma 2 12 6 3" xfId="23026"/>
    <cellStyle name="Comma 2 12 6 4" xfId="39538"/>
    <cellStyle name="Comma 2 12 7" xfId="8561"/>
    <cellStyle name="Comma 2 12 7 2" xfId="25091"/>
    <cellStyle name="Comma 2 12 7 3" xfId="41603"/>
    <cellStyle name="Comma 2 12 8" xfId="16831"/>
    <cellStyle name="Comma 2 12 9" xfId="33343"/>
    <cellStyle name="Comma 2 13" xfId="352"/>
    <cellStyle name="Comma 2 13 2" xfId="1053"/>
    <cellStyle name="Comma 2 13 2 2" xfId="2103"/>
    <cellStyle name="Comma 2 13 2 2 2" xfId="10363"/>
    <cellStyle name="Comma 2 13 2 2 2 2" xfId="26893"/>
    <cellStyle name="Comma 2 13 2 2 2 3" xfId="43405"/>
    <cellStyle name="Comma 2 13 2 2 3" xfId="18633"/>
    <cellStyle name="Comma 2 13 2 2 4" xfId="35145"/>
    <cellStyle name="Comma 2 13 2 3" xfId="5190"/>
    <cellStyle name="Comma 2 13 2 3 2" xfId="13450"/>
    <cellStyle name="Comma 2 13 2 3 2 2" xfId="29980"/>
    <cellStyle name="Comma 2 13 2 3 2 3" xfId="46492"/>
    <cellStyle name="Comma 2 13 2 3 3" xfId="21720"/>
    <cellStyle name="Comma 2 13 2 3 4" xfId="38232"/>
    <cellStyle name="Comma 2 13 2 4" xfId="7248"/>
    <cellStyle name="Comma 2 13 2 4 2" xfId="15508"/>
    <cellStyle name="Comma 2 13 2 4 2 2" xfId="32038"/>
    <cellStyle name="Comma 2 13 2 4 2 3" xfId="48550"/>
    <cellStyle name="Comma 2 13 2 4 3" xfId="23778"/>
    <cellStyle name="Comma 2 13 2 4 4" xfId="40290"/>
    <cellStyle name="Comma 2 13 2 5" xfId="9313"/>
    <cellStyle name="Comma 2 13 2 5 2" xfId="25843"/>
    <cellStyle name="Comma 2 13 2 5 3" xfId="42355"/>
    <cellStyle name="Comma 2 13 2 6" xfId="17583"/>
    <cellStyle name="Comma 2 13 2 7" xfId="34095"/>
    <cellStyle name="Comma 2 13 3" xfId="1718"/>
    <cellStyle name="Comma 2 13 3 2" xfId="2104"/>
    <cellStyle name="Comma 2 13 3 2 2" xfId="10364"/>
    <cellStyle name="Comma 2 13 3 2 2 2" xfId="26894"/>
    <cellStyle name="Comma 2 13 3 2 2 3" xfId="43406"/>
    <cellStyle name="Comma 2 13 3 2 3" xfId="18634"/>
    <cellStyle name="Comma 2 13 3 2 4" xfId="35146"/>
    <cellStyle name="Comma 2 13 3 3" xfId="5855"/>
    <cellStyle name="Comma 2 13 3 3 2" xfId="14115"/>
    <cellStyle name="Comma 2 13 3 3 2 2" xfId="30645"/>
    <cellStyle name="Comma 2 13 3 3 2 3" xfId="47157"/>
    <cellStyle name="Comma 2 13 3 3 3" xfId="22385"/>
    <cellStyle name="Comma 2 13 3 3 4" xfId="38897"/>
    <cellStyle name="Comma 2 13 3 4" xfId="7913"/>
    <cellStyle name="Comma 2 13 3 4 2" xfId="16173"/>
    <cellStyle name="Comma 2 13 3 4 2 2" xfId="32703"/>
    <cellStyle name="Comma 2 13 3 4 2 3" xfId="49215"/>
    <cellStyle name="Comma 2 13 3 4 3" xfId="24443"/>
    <cellStyle name="Comma 2 13 3 4 4" xfId="40955"/>
    <cellStyle name="Comma 2 13 3 5" xfId="9978"/>
    <cellStyle name="Comma 2 13 3 5 2" xfId="26508"/>
    <cellStyle name="Comma 2 13 3 5 3" xfId="43020"/>
    <cellStyle name="Comma 2 13 3 6" xfId="18248"/>
    <cellStyle name="Comma 2 13 3 7" xfId="34760"/>
    <cellStyle name="Comma 2 13 4" xfId="2105"/>
    <cellStyle name="Comma 2 13 4 2" xfId="10365"/>
    <cellStyle name="Comma 2 13 4 2 2" xfId="26895"/>
    <cellStyle name="Comma 2 13 4 2 3" xfId="43407"/>
    <cellStyle name="Comma 2 13 4 3" xfId="18635"/>
    <cellStyle name="Comma 2 13 4 4" xfId="35147"/>
    <cellStyle name="Comma 2 13 5" xfId="4489"/>
    <cellStyle name="Comma 2 13 5 2" xfId="12749"/>
    <cellStyle name="Comma 2 13 5 2 2" xfId="29279"/>
    <cellStyle name="Comma 2 13 5 2 3" xfId="45791"/>
    <cellStyle name="Comma 2 13 5 3" xfId="21019"/>
    <cellStyle name="Comma 2 13 5 4" xfId="37531"/>
    <cellStyle name="Comma 2 13 6" xfId="6547"/>
    <cellStyle name="Comma 2 13 6 2" xfId="14807"/>
    <cellStyle name="Comma 2 13 6 2 2" xfId="31337"/>
    <cellStyle name="Comma 2 13 6 2 3" xfId="47849"/>
    <cellStyle name="Comma 2 13 6 3" xfId="23077"/>
    <cellStyle name="Comma 2 13 6 4" xfId="39589"/>
    <cellStyle name="Comma 2 13 7" xfId="8612"/>
    <cellStyle name="Comma 2 13 7 2" xfId="25142"/>
    <cellStyle name="Comma 2 13 7 3" xfId="41654"/>
    <cellStyle name="Comma 2 13 8" xfId="16882"/>
    <cellStyle name="Comma 2 13 9" xfId="33394"/>
    <cellStyle name="Comma 2 14" xfId="407"/>
    <cellStyle name="Comma 2 14 2" xfId="1108"/>
    <cellStyle name="Comma 2 14 2 2" xfId="2106"/>
    <cellStyle name="Comma 2 14 2 2 2" xfId="10366"/>
    <cellStyle name="Comma 2 14 2 2 2 2" xfId="26896"/>
    <cellStyle name="Comma 2 14 2 2 2 3" xfId="43408"/>
    <cellStyle name="Comma 2 14 2 2 3" xfId="18636"/>
    <cellStyle name="Comma 2 14 2 2 4" xfId="35148"/>
    <cellStyle name="Comma 2 14 2 3" xfId="5245"/>
    <cellStyle name="Comma 2 14 2 3 2" xfId="13505"/>
    <cellStyle name="Comma 2 14 2 3 2 2" xfId="30035"/>
    <cellStyle name="Comma 2 14 2 3 2 3" xfId="46547"/>
    <cellStyle name="Comma 2 14 2 3 3" xfId="21775"/>
    <cellStyle name="Comma 2 14 2 3 4" xfId="38287"/>
    <cellStyle name="Comma 2 14 2 4" xfId="7303"/>
    <cellStyle name="Comma 2 14 2 4 2" xfId="15563"/>
    <cellStyle name="Comma 2 14 2 4 2 2" xfId="32093"/>
    <cellStyle name="Comma 2 14 2 4 2 3" xfId="48605"/>
    <cellStyle name="Comma 2 14 2 4 3" xfId="23833"/>
    <cellStyle name="Comma 2 14 2 4 4" xfId="40345"/>
    <cellStyle name="Comma 2 14 2 5" xfId="9368"/>
    <cellStyle name="Comma 2 14 2 5 2" xfId="25898"/>
    <cellStyle name="Comma 2 14 2 5 3" xfId="42410"/>
    <cellStyle name="Comma 2 14 2 6" xfId="17638"/>
    <cellStyle name="Comma 2 14 2 7" xfId="34150"/>
    <cellStyle name="Comma 2 14 3" xfId="1773"/>
    <cellStyle name="Comma 2 14 3 2" xfId="2107"/>
    <cellStyle name="Comma 2 14 3 2 2" xfId="10367"/>
    <cellStyle name="Comma 2 14 3 2 2 2" xfId="26897"/>
    <cellStyle name="Comma 2 14 3 2 2 3" xfId="43409"/>
    <cellStyle name="Comma 2 14 3 2 3" xfId="18637"/>
    <cellStyle name="Comma 2 14 3 2 4" xfId="35149"/>
    <cellStyle name="Comma 2 14 3 3" xfId="5910"/>
    <cellStyle name="Comma 2 14 3 3 2" xfId="14170"/>
    <cellStyle name="Comma 2 14 3 3 2 2" xfId="30700"/>
    <cellStyle name="Comma 2 14 3 3 2 3" xfId="47212"/>
    <cellStyle name="Comma 2 14 3 3 3" xfId="22440"/>
    <cellStyle name="Comma 2 14 3 3 4" xfId="38952"/>
    <cellStyle name="Comma 2 14 3 4" xfId="7968"/>
    <cellStyle name="Comma 2 14 3 4 2" xfId="16228"/>
    <cellStyle name="Comma 2 14 3 4 2 2" xfId="32758"/>
    <cellStyle name="Comma 2 14 3 4 2 3" xfId="49270"/>
    <cellStyle name="Comma 2 14 3 4 3" xfId="24498"/>
    <cellStyle name="Comma 2 14 3 4 4" xfId="41010"/>
    <cellStyle name="Comma 2 14 3 5" xfId="10033"/>
    <cellStyle name="Comma 2 14 3 5 2" xfId="26563"/>
    <cellStyle name="Comma 2 14 3 5 3" xfId="43075"/>
    <cellStyle name="Comma 2 14 3 6" xfId="18303"/>
    <cellStyle name="Comma 2 14 3 7" xfId="34815"/>
    <cellStyle name="Comma 2 14 4" xfId="2108"/>
    <cellStyle name="Comma 2 14 4 2" xfId="10368"/>
    <cellStyle name="Comma 2 14 4 2 2" xfId="26898"/>
    <cellStyle name="Comma 2 14 4 2 3" xfId="43410"/>
    <cellStyle name="Comma 2 14 4 3" xfId="18638"/>
    <cellStyle name="Comma 2 14 4 4" xfId="35150"/>
    <cellStyle name="Comma 2 14 5" xfId="4544"/>
    <cellStyle name="Comma 2 14 5 2" xfId="12804"/>
    <cellStyle name="Comma 2 14 5 2 2" xfId="29334"/>
    <cellStyle name="Comma 2 14 5 2 3" xfId="45846"/>
    <cellStyle name="Comma 2 14 5 3" xfId="21074"/>
    <cellStyle name="Comma 2 14 5 4" xfId="37586"/>
    <cellStyle name="Comma 2 14 6" xfId="6602"/>
    <cellStyle name="Comma 2 14 6 2" xfId="14862"/>
    <cellStyle name="Comma 2 14 6 2 2" xfId="31392"/>
    <cellStyle name="Comma 2 14 6 2 3" xfId="47904"/>
    <cellStyle name="Comma 2 14 6 3" xfId="23132"/>
    <cellStyle name="Comma 2 14 6 4" xfId="39644"/>
    <cellStyle name="Comma 2 14 7" xfId="8667"/>
    <cellStyle name="Comma 2 14 7 2" xfId="25197"/>
    <cellStyle name="Comma 2 14 7 3" xfId="41709"/>
    <cellStyle name="Comma 2 14 8" xfId="16937"/>
    <cellStyle name="Comma 2 14 9" xfId="33449"/>
    <cellStyle name="Comma 2 15" xfId="460"/>
    <cellStyle name="Comma 2 15 2" xfId="1161"/>
    <cellStyle name="Comma 2 15 2 2" xfId="2109"/>
    <cellStyle name="Comma 2 15 2 2 2" xfId="10369"/>
    <cellStyle name="Comma 2 15 2 2 2 2" xfId="26899"/>
    <cellStyle name="Comma 2 15 2 2 2 3" xfId="43411"/>
    <cellStyle name="Comma 2 15 2 2 3" xfId="18639"/>
    <cellStyle name="Comma 2 15 2 2 4" xfId="35151"/>
    <cellStyle name="Comma 2 15 2 3" xfId="5298"/>
    <cellStyle name="Comma 2 15 2 3 2" xfId="13558"/>
    <cellStyle name="Comma 2 15 2 3 2 2" xfId="30088"/>
    <cellStyle name="Comma 2 15 2 3 2 3" xfId="46600"/>
    <cellStyle name="Comma 2 15 2 3 3" xfId="21828"/>
    <cellStyle name="Comma 2 15 2 3 4" xfId="38340"/>
    <cellStyle name="Comma 2 15 2 4" xfId="7356"/>
    <cellStyle name="Comma 2 15 2 4 2" xfId="15616"/>
    <cellStyle name="Comma 2 15 2 4 2 2" xfId="32146"/>
    <cellStyle name="Comma 2 15 2 4 2 3" xfId="48658"/>
    <cellStyle name="Comma 2 15 2 4 3" xfId="23886"/>
    <cellStyle name="Comma 2 15 2 4 4" xfId="40398"/>
    <cellStyle name="Comma 2 15 2 5" xfId="9421"/>
    <cellStyle name="Comma 2 15 2 5 2" xfId="25951"/>
    <cellStyle name="Comma 2 15 2 5 3" xfId="42463"/>
    <cellStyle name="Comma 2 15 2 6" xfId="17691"/>
    <cellStyle name="Comma 2 15 2 7" xfId="34203"/>
    <cellStyle name="Comma 2 15 3" xfId="1826"/>
    <cellStyle name="Comma 2 15 3 2" xfId="2110"/>
    <cellStyle name="Comma 2 15 3 2 2" xfId="10370"/>
    <cellStyle name="Comma 2 15 3 2 2 2" xfId="26900"/>
    <cellStyle name="Comma 2 15 3 2 2 3" xfId="43412"/>
    <cellStyle name="Comma 2 15 3 2 3" xfId="18640"/>
    <cellStyle name="Comma 2 15 3 2 4" xfId="35152"/>
    <cellStyle name="Comma 2 15 3 3" xfId="5963"/>
    <cellStyle name="Comma 2 15 3 3 2" xfId="14223"/>
    <cellStyle name="Comma 2 15 3 3 2 2" xfId="30753"/>
    <cellStyle name="Comma 2 15 3 3 2 3" xfId="47265"/>
    <cellStyle name="Comma 2 15 3 3 3" xfId="22493"/>
    <cellStyle name="Comma 2 15 3 3 4" xfId="39005"/>
    <cellStyle name="Comma 2 15 3 4" xfId="8021"/>
    <cellStyle name="Comma 2 15 3 4 2" xfId="16281"/>
    <cellStyle name="Comma 2 15 3 4 2 2" xfId="32811"/>
    <cellStyle name="Comma 2 15 3 4 2 3" xfId="49323"/>
    <cellStyle name="Comma 2 15 3 4 3" xfId="24551"/>
    <cellStyle name="Comma 2 15 3 4 4" xfId="41063"/>
    <cellStyle name="Comma 2 15 3 5" xfId="10086"/>
    <cellStyle name="Comma 2 15 3 5 2" xfId="26616"/>
    <cellStyle name="Comma 2 15 3 5 3" xfId="43128"/>
    <cellStyle name="Comma 2 15 3 6" xfId="18356"/>
    <cellStyle name="Comma 2 15 3 7" xfId="34868"/>
    <cellStyle name="Comma 2 15 4" xfId="2111"/>
    <cellStyle name="Comma 2 15 4 2" xfId="10371"/>
    <cellStyle name="Comma 2 15 4 2 2" xfId="26901"/>
    <cellStyle name="Comma 2 15 4 2 3" xfId="43413"/>
    <cellStyle name="Comma 2 15 4 3" xfId="18641"/>
    <cellStyle name="Comma 2 15 4 4" xfId="35153"/>
    <cellStyle name="Comma 2 15 5" xfId="4597"/>
    <cellStyle name="Comma 2 15 5 2" xfId="12857"/>
    <cellStyle name="Comma 2 15 5 2 2" xfId="29387"/>
    <cellStyle name="Comma 2 15 5 2 3" xfId="45899"/>
    <cellStyle name="Comma 2 15 5 3" xfId="21127"/>
    <cellStyle name="Comma 2 15 5 4" xfId="37639"/>
    <cellStyle name="Comma 2 15 6" xfId="6655"/>
    <cellStyle name="Comma 2 15 6 2" xfId="14915"/>
    <cellStyle name="Comma 2 15 6 2 2" xfId="31445"/>
    <cellStyle name="Comma 2 15 6 2 3" xfId="47957"/>
    <cellStyle name="Comma 2 15 6 3" xfId="23185"/>
    <cellStyle name="Comma 2 15 6 4" xfId="39697"/>
    <cellStyle name="Comma 2 15 7" xfId="8720"/>
    <cellStyle name="Comma 2 15 7 2" xfId="25250"/>
    <cellStyle name="Comma 2 15 7 3" xfId="41762"/>
    <cellStyle name="Comma 2 15 8" xfId="16990"/>
    <cellStyle name="Comma 2 15 9" xfId="33502"/>
    <cellStyle name="Comma 2 16" xfId="512"/>
    <cellStyle name="Comma 2 16 2" xfId="1213"/>
    <cellStyle name="Comma 2 16 2 2" xfId="2112"/>
    <cellStyle name="Comma 2 16 2 2 2" xfId="10372"/>
    <cellStyle name="Comma 2 16 2 2 2 2" xfId="26902"/>
    <cellStyle name="Comma 2 16 2 2 2 3" xfId="43414"/>
    <cellStyle name="Comma 2 16 2 2 3" xfId="18642"/>
    <cellStyle name="Comma 2 16 2 2 4" xfId="35154"/>
    <cellStyle name="Comma 2 16 2 3" xfId="5350"/>
    <cellStyle name="Comma 2 16 2 3 2" xfId="13610"/>
    <cellStyle name="Comma 2 16 2 3 2 2" xfId="30140"/>
    <cellStyle name="Comma 2 16 2 3 2 3" xfId="46652"/>
    <cellStyle name="Comma 2 16 2 3 3" xfId="21880"/>
    <cellStyle name="Comma 2 16 2 3 4" xfId="38392"/>
    <cellStyle name="Comma 2 16 2 4" xfId="7408"/>
    <cellStyle name="Comma 2 16 2 4 2" xfId="15668"/>
    <cellStyle name="Comma 2 16 2 4 2 2" xfId="32198"/>
    <cellStyle name="Comma 2 16 2 4 2 3" xfId="48710"/>
    <cellStyle name="Comma 2 16 2 4 3" xfId="23938"/>
    <cellStyle name="Comma 2 16 2 4 4" xfId="40450"/>
    <cellStyle name="Comma 2 16 2 5" xfId="9473"/>
    <cellStyle name="Comma 2 16 2 5 2" xfId="26003"/>
    <cellStyle name="Comma 2 16 2 5 3" xfId="42515"/>
    <cellStyle name="Comma 2 16 2 6" xfId="17743"/>
    <cellStyle name="Comma 2 16 2 7" xfId="34255"/>
    <cellStyle name="Comma 2 16 3" xfId="1878"/>
    <cellStyle name="Comma 2 16 3 2" xfId="2113"/>
    <cellStyle name="Comma 2 16 3 2 2" xfId="10373"/>
    <cellStyle name="Comma 2 16 3 2 2 2" xfId="26903"/>
    <cellStyle name="Comma 2 16 3 2 2 3" xfId="43415"/>
    <cellStyle name="Comma 2 16 3 2 3" xfId="18643"/>
    <cellStyle name="Comma 2 16 3 2 4" xfId="35155"/>
    <cellStyle name="Comma 2 16 3 3" xfId="6015"/>
    <cellStyle name="Comma 2 16 3 3 2" xfId="14275"/>
    <cellStyle name="Comma 2 16 3 3 2 2" xfId="30805"/>
    <cellStyle name="Comma 2 16 3 3 2 3" xfId="47317"/>
    <cellStyle name="Comma 2 16 3 3 3" xfId="22545"/>
    <cellStyle name="Comma 2 16 3 3 4" xfId="39057"/>
    <cellStyle name="Comma 2 16 3 4" xfId="8073"/>
    <cellStyle name="Comma 2 16 3 4 2" xfId="16333"/>
    <cellStyle name="Comma 2 16 3 4 2 2" xfId="32863"/>
    <cellStyle name="Comma 2 16 3 4 2 3" xfId="49375"/>
    <cellStyle name="Comma 2 16 3 4 3" xfId="24603"/>
    <cellStyle name="Comma 2 16 3 4 4" xfId="41115"/>
    <cellStyle name="Comma 2 16 3 5" xfId="10138"/>
    <cellStyle name="Comma 2 16 3 5 2" xfId="26668"/>
    <cellStyle name="Comma 2 16 3 5 3" xfId="43180"/>
    <cellStyle name="Comma 2 16 3 6" xfId="18408"/>
    <cellStyle name="Comma 2 16 3 7" xfId="34920"/>
    <cellStyle name="Comma 2 16 4" xfId="2114"/>
    <cellStyle name="Comma 2 16 4 2" xfId="10374"/>
    <cellStyle name="Comma 2 16 4 2 2" xfId="26904"/>
    <cellStyle name="Comma 2 16 4 2 3" xfId="43416"/>
    <cellStyle name="Comma 2 16 4 3" xfId="18644"/>
    <cellStyle name="Comma 2 16 4 4" xfId="35156"/>
    <cellStyle name="Comma 2 16 5" xfId="4649"/>
    <cellStyle name="Comma 2 16 5 2" xfId="12909"/>
    <cellStyle name="Comma 2 16 5 2 2" xfId="29439"/>
    <cellStyle name="Comma 2 16 5 2 3" xfId="45951"/>
    <cellStyle name="Comma 2 16 5 3" xfId="21179"/>
    <cellStyle name="Comma 2 16 5 4" xfId="37691"/>
    <cellStyle name="Comma 2 16 6" xfId="6707"/>
    <cellStyle name="Comma 2 16 6 2" xfId="14967"/>
    <cellStyle name="Comma 2 16 6 2 2" xfId="31497"/>
    <cellStyle name="Comma 2 16 6 2 3" xfId="48009"/>
    <cellStyle name="Comma 2 16 6 3" xfId="23237"/>
    <cellStyle name="Comma 2 16 6 4" xfId="39749"/>
    <cellStyle name="Comma 2 16 7" xfId="8772"/>
    <cellStyle name="Comma 2 16 7 2" xfId="25302"/>
    <cellStyle name="Comma 2 16 7 3" xfId="41814"/>
    <cellStyle name="Comma 2 16 8" xfId="17042"/>
    <cellStyle name="Comma 2 16 9" xfId="33554"/>
    <cellStyle name="Comma 2 17" xfId="562"/>
    <cellStyle name="Comma 2 17 2" xfId="1263"/>
    <cellStyle name="Comma 2 17 2 2" xfId="2115"/>
    <cellStyle name="Comma 2 17 2 2 2" xfId="10375"/>
    <cellStyle name="Comma 2 17 2 2 2 2" xfId="26905"/>
    <cellStyle name="Comma 2 17 2 2 2 3" xfId="43417"/>
    <cellStyle name="Comma 2 17 2 2 3" xfId="18645"/>
    <cellStyle name="Comma 2 17 2 2 4" xfId="35157"/>
    <cellStyle name="Comma 2 17 2 3" xfId="5400"/>
    <cellStyle name="Comma 2 17 2 3 2" xfId="13660"/>
    <cellStyle name="Comma 2 17 2 3 2 2" xfId="30190"/>
    <cellStyle name="Comma 2 17 2 3 2 3" xfId="46702"/>
    <cellStyle name="Comma 2 17 2 3 3" xfId="21930"/>
    <cellStyle name="Comma 2 17 2 3 4" xfId="38442"/>
    <cellStyle name="Comma 2 17 2 4" xfId="7458"/>
    <cellStyle name="Comma 2 17 2 4 2" xfId="15718"/>
    <cellStyle name="Comma 2 17 2 4 2 2" xfId="32248"/>
    <cellStyle name="Comma 2 17 2 4 2 3" xfId="48760"/>
    <cellStyle name="Comma 2 17 2 4 3" xfId="23988"/>
    <cellStyle name="Comma 2 17 2 4 4" xfId="40500"/>
    <cellStyle name="Comma 2 17 2 5" xfId="9523"/>
    <cellStyle name="Comma 2 17 2 5 2" xfId="26053"/>
    <cellStyle name="Comma 2 17 2 5 3" xfId="42565"/>
    <cellStyle name="Comma 2 17 2 6" xfId="17793"/>
    <cellStyle name="Comma 2 17 2 7" xfId="34305"/>
    <cellStyle name="Comma 2 17 3" xfId="1928"/>
    <cellStyle name="Comma 2 17 3 2" xfId="2116"/>
    <cellStyle name="Comma 2 17 3 2 2" xfId="10376"/>
    <cellStyle name="Comma 2 17 3 2 2 2" xfId="26906"/>
    <cellStyle name="Comma 2 17 3 2 2 3" xfId="43418"/>
    <cellStyle name="Comma 2 17 3 2 3" xfId="18646"/>
    <cellStyle name="Comma 2 17 3 2 4" xfId="35158"/>
    <cellStyle name="Comma 2 17 3 3" xfId="6065"/>
    <cellStyle name="Comma 2 17 3 3 2" xfId="14325"/>
    <cellStyle name="Comma 2 17 3 3 2 2" xfId="30855"/>
    <cellStyle name="Comma 2 17 3 3 2 3" xfId="47367"/>
    <cellStyle name="Comma 2 17 3 3 3" xfId="22595"/>
    <cellStyle name="Comma 2 17 3 3 4" xfId="39107"/>
    <cellStyle name="Comma 2 17 3 4" xfId="8123"/>
    <cellStyle name="Comma 2 17 3 4 2" xfId="16383"/>
    <cellStyle name="Comma 2 17 3 4 2 2" xfId="32913"/>
    <cellStyle name="Comma 2 17 3 4 2 3" xfId="49425"/>
    <cellStyle name="Comma 2 17 3 4 3" xfId="24653"/>
    <cellStyle name="Comma 2 17 3 4 4" xfId="41165"/>
    <cellStyle name="Comma 2 17 3 5" xfId="10188"/>
    <cellStyle name="Comma 2 17 3 5 2" xfId="26718"/>
    <cellStyle name="Comma 2 17 3 5 3" xfId="43230"/>
    <cellStyle name="Comma 2 17 3 6" xfId="18458"/>
    <cellStyle name="Comma 2 17 3 7" xfId="34970"/>
    <cellStyle name="Comma 2 17 4" xfId="2117"/>
    <cellStyle name="Comma 2 17 4 2" xfId="10377"/>
    <cellStyle name="Comma 2 17 4 2 2" xfId="26907"/>
    <cellStyle name="Comma 2 17 4 2 3" xfId="43419"/>
    <cellStyle name="Comma 2 17 4 3" xfId="18647"/>
    <cellStyle name="Comma 2 17 4 4" xfId="35159"/>
    <cellStyle name="Comma 2 17 5" xfId="4699"/>
    <cellStyle name="Comma 2 17 5 2" xfId="12959"/>
    <cellStyle name="Comma 2 17 5 2 2" xfId="29489"/>
    <cellStyle name="Comma 2 17 5 2 3" xfId="46001"/>
    <cellStyle name="Comma 2 17 5 3" xfId="21229"/>
    <cellStyle name="Comma 2 17 5 4" xfId="37741"/>
    <cellStyle name="Comma 2 17 6" xfId="6757"/>
    <cellStyle name="Comma 2 17 6 2" xfId="15017"/>
    <cellStyle name="Comma 2 17 6 2 2" xfId="31547"/>
    <cellStyle name="Comma 2 17 6 2 3" xfId="48059"/>
    <cellStyle name="Comma 2 17 6 3" xfId="23287"/>
    <cellStyle name="Comma 2 17 6 4" xfId="39799"/>
    <cellStyle name="Comma 2 17 7" xfId="8822"/>
    <cellStyle name="Comma 2 17 7 2" xfId="25352"/>
    <cellStyle name="Comma 2 17 7 3" xfId="41864"/>
    <cellStyle name="Comma 2 17 8" xfId="17092"/>
    <cellStyle name="Comma 2 17 9" xfId="33604"/>
    <cellStyle name="Comma 2 18" xfId="94"/>
    <cellStyle name="Comma 2 18 2" xfId="795"/>
    <cellStyle name="Comma 2 18 2 2" xfId="2118"/>
    <cellStyle name="Comma 2 18 2 2 2" xfId="10378"/>
    <cellStyle name="Comma 2 18 2 2 2 2" xfId="26908"/>
    <cellStyle name="Comma 2 18 2 2 2 3" xfId="43420"/>
    <cellStyle name="Comma 2 18 2 2 3" xfId="18648"/>
    <cellStyle name="Comma 2 18 2 2 4" xfId="35160"/>
    <cellStyle name="Comma 2 18 2 3" xfId="4932"/>
    <cellStyle name="Comma 2 18 2 3 2" xfId="13192"/>
    <cellStyle name="Comma 2 18 2 3 2 2" xfId="29722"/>
    <cellStyle name="Comma 2 18 2 3 2 3" xfId="46234"/>
    <cellStyle name="Comma 2 18 2 3 3" xfId="21462"/>
    <cellStyle name="Comma 2 18 2 3 4" xfId="37974"/>
    <cellStyle name="Comma 2 18 2 4" xfId="6990"/>
    <cellStyle name="Comma 2 18 2 4 2" xfId="15250"/>
    <cellStyle name="Comma 2 18 2 4 2 2" xfId="31780"/>
    <cellStyle name="Comma 2 18 2 4 2 3" xfId="48292"/>
    <cellStyle name="Comma 2 18 2 4 3" xfId="23520"/>
    <cellStyle name="Comma 2 18 2 4 4" xfId="40032"/>
    <cellStyle name="Comma 2 18 2 5" xfId="9055"/>
    <cellStyle name="Comma 2 18 2 5 2" xfId="25585"/>
    <cellStyle name="Comma 2 18 2 5 3" xfId="42097"/>
    <cellStyle name="Comma 2 18 2 6" xfId="17325"/>
    <cellStyle name="Comma 2 18 2 7" xfId="33837"/>
    <cellStyle name="Comma 2 18 3" xfId="1460"/>
    <cellStyle name="Comma 2 18 3 2" xfId="2119"/>
    <cellStyle name="Comma 2 18 3 2 2" xfId="10379"/>
    <cellStyle name="Comma 2 18 3 2 2 2" xfId="26909"/>
    <cellStyle name="Comma 2 18 3 2 2 3" xfId="43421"/>
    <cellStyle name="Comma 2 18 3 2 3" xfId="18649"/>
    <cellStyle name="Comma 2 18 3 2 4" xfId="35161"/>
    <cellStyle name="Comma 2 18 3 3" xfId="5597"/>
    <cellStyle name="Comma 2 18 3 3 2" xfId="13857"/>
    <cellStyle name="Comma 2 18 3 3 2 2" xfId="30387"/>
    <cellStyle name="Comma 2 18 3 3 2 3" xfId="46899"/>
    <cellStyle name="Comma 2 18 3 3 3" xfId="22127"/>
    <cellStyle name="Comma 2 18 3 3 4" xfId="38639"/>
    <cellStyle name="Comma 2 18 3 4" xfId="7655"/>
    <cellStyle name="Comma 2 18 3 4 2" xfId="15915"/>
    <cellStyle name="Comma 2 18 3 4 2 2" xfId="32445"/>
    <cellStyle name="Comma 2 18 3 4 2 3" xfId="48957"/>
    <cellStyle name="Comma 2 18 3 4 3" xfId="24185"/>
    <cellStyle name="Comma 2 18 3 4 4" xfId="40697"/>
    <cellStyle name="Comma 2 18 3 5" xfId="9720"/>
    <cellStyle name="Comma 2 18 3 5 2" xfId="26250"/>
    <cellStyle name="Comma 2 18 3 5 3" xfId="42762"/>
    <cellStyle name="Comma 2 18 3 6" xfId="17990"/>
    <cellStyle name="Comma 2 18 3 7" xfId="34502"/>
    <cellStyle name="Comma 2 18 4" xfId="2120"/>
    <cellStyle name="Comma 2 18 4 2" xfId="10380"/>
    <cellStyle name="Comma 2 18 4 2 2" xfId="26910"/>
    <cellStyle name="Comma 2 18 4 2 3" xfId="43422"/>
    <cellStyle name="Comma 2 18 4 3" xfId="18650"/>
    <cellStyle name="Comma 2 18 4 4" xfId="35162"/>
    <cellStyle name="Comma 2 18 5" xfId="4231"/>
    <cellStyle name="Comma 2 18 5 2" xfId="12491"/>
    <cellStyle name="Comma 2 18 5 2 2" xfId="29021"/>
    <cellStyle name="Comma 2 18 5 2 3" xfId="45533"/>
    <cellStyle name="Comma 2 18 5 3" xfId="20761"/>
    <cellStyle name="Comma 2 18 5 4" xfId="37273"/>
    <cellStyle name="Comma 2 18 6" xfId="6289"/>
    <cellStyle name="Comma 2 18 6 2" xfId="14549"/>
    <cellStyle name="Comma 2 18 6 2 2" xfId="31079"/>
    <cellStyle name="Comma 2 18 6 2 3" xfId="47591"/>
    <cellStyle name="Comma 2 18 6 3" xfId="22819"/>
    <cellStyle name="Comma 2 18 6 4" xfId="39331"/>
    <cellStyle name="Comma 2 18 7" xfId="8354"/>
    <cellStyle name="Comma 2 18 7 2" xfId="24884"/>
    <cellStyle name="Comma 2 18 7 3" xfId="41396"/>
    <cellStyle name="Comma 2 18 8" xfId="16624"/>
    <cellStyle name="Comma 2 18 9" xfId="33136"/>
    <cellStyle name="Comma 2 19" xfId="86"/>
    <cellStyle name="Comma 2 19 2" xfId="787"/>
    <cellStyle name="Comma 2 19 2 2" xfId="2121"/>
    <cellStyle name="Comma 2 19 2 2 2" xfId="10381"/>
    <cellStyle name="Comma 2 19 2 2 2 2" xfId="26911"/>
    <cellStyle name="Comma 2 19 2 2 2 3" xfId="43423"/>
    <cellStyle name="Comma 2 19 2 2 3" xfId="18651"/>
    <cellStyle name="Comma 2 19 2 2 4" xfId="35163"/>
    <cellStyle name="Comma 2 19 2 3" xfId="4924"/>
    <cellStyle name="Comma 2 19 2 3 2" xfId="13184"/>
    <cellStyle name="Comma 2 19 2 3 2 2" xfId="29714"/>
    <cellStyle name="Comma 2 19 2 3 2 3" xfId="46226"/>
    <cellStyle name="Comma 2 19 2 3 3" xfId="21454"/>
    <cellStyle name="Comma 2 19 2 3 4" xfId="37966"/>
    <cellStyle name="Comma 2 19 2 4" xfId="6982"/>
    <cellStyle name="Comma 2 19 2 4 2" xfId="15242"/>
    <cellStyle name="Comma 2 19 2 4 2 2" xfId="31772"/>
    <cellStyle name="Comma 2 19 2 4 2 3" xfId="48284"/>
    <cellStyle name="Comma 2 19 2 4 3" xfId="23512"/>
    <cellStyle name="Comma 2 19 2 4 4" xfId="40024"/>
    <cellStyle name="Comma 2 19 2 5" xfId="9047"/>
    <cellStyle name="Comma 2 19 2 5 2" xfId="25577"/>
    <cellStyle name="Comma 2 19 2 5 3" xfId="42089"/>
    <cellStyle name="Comma 2 19 2 6" xfId="17317"/>
    <cellStyle name="Comma 2 19 2 7" xfId="33829"/>
    <cellStyle name="Comma 2 19 3" xfId="1452"/>
    <cellStyle name="Comma 2 19 3 2" xfId="2122"/>
    <cellStyle name="Comma 2 19 3 2 2" xfId="10382"/>
    <cellStyle name="Comma 2 19 3 2 2 2" xfId="26912"/>
    <cellStyle name="Comma 2 19 3 2 2 3" xfId="43424"/>
    <cellStyle name="Comma 2 19 3 2 3" xfId="18652"/>
    <cellStyle name="Comma 2 19 3 2 4" xfId="35164"/>
    <cellStyle name="Comma 2 19 3 3" xfId="5589"/>
    <cellStyle name="Comma 2 19 3 3 2" xfId="13849"/>
    <cellStyle name="Comma 2 19 3 3 2 2" xfId="30379"/>
    <cellStyle name="Comma 2 19 3 3 2 3" xfId="46891"/>
    <cellStyle name="Comma 2 19 3 3 3" xfId="22119"/>
    <cellStyle name="Comma 2 19 3 3 4" xfId="38631"/>
    <cellStyle name="Comma 2 19 3 4" xfId="7647"/>
    <cellStyle name="Comma 2 19 3 4 2" xfId="15907"/>
    <cellStyle name="Comma 2 19 3 4 2 2" xfId="32437"/>
    <cellStyle name="Comma 2 19 3 4 2 3" xfId="48949"/>
    <cellStyle name="Comma 2 19 3 4 3" xfId="24177"/>
    <cellStyle name="Comma 2 19 3 4 4" xfId="40689"/>
    <cellStyle name="Comma 2 19 3 5" xfId="9712"/>
    <cellStyle name="Comma 2 19 3 5 2" xfId="26242"/>
    <cellStyle name="Comma 2 19 3 5 3" xfId="42754"/>
    <cellStyle name="Comma 2 19 3 6" xfId="17982"/>
    <cellStyle name="Comma 2 19 3 7" xfId="34494"/>
    <cellStyle name="Comma 2 19 4" xfId="2123"/>
    <cellStyle name="Comma 2 19 4 2" xfId="10383"/>
    <cellStyle name="Comma 2 19 4 2 2" xfId="26913"/>
    <cellStyle name="Comma 2 19 4 2 3" xfId="43425"/>
    <cellStyle name="Comma 2 19 4 3" xfId="18653"/>
    <cellStyle name="Comma 2 19 4 4" xfId="35165"/>
    <cellStyle name="Comma 2 19 5" xfId="4223"/>
    <cellStyle name="Comma 2 19 5 2" xfId="12483"/>
    <cellStyle name="Comma 2 19 5 2 2" xfId="29013"/>
    <cellStyle name="Comma 2 19 5 2 3" xfId="45525"/>
    <cellStyle name="Comma 2 19 5 3" xfId="20753"/>
    <cellStyle name="Comma 2 19 5 4" xfId="37265"/>
    <cellStyle name="Comma 2 19 6" xfId="6281"/>
    <cellStyle name="Comma 2 19 6 2" xfId="14541"/>
    <cellStyle name="Comma 2 19 6 2 2" xfId="31071"/>
    <cellStyle name="Comma 2 19 6 2 3" xfId="47583"/>
    <cellStyle name="Comma 2 19 6 3" xfId="22811"/>
    <cellStyle name="Comma 2 19 6 4" xfId="39323"/>
    <cellStyle name="Comma 2 19 7" xfId="8346"/>
    <cellStyle name="Comma 2 19 7 2" xfId="24876"/>
    <cellStyle name="Comma 2 19 7 3" xfId="41388"/>
    <cellStyle name="Comma 2 19 8" xfId="16616"/>
    <cellStyle name="Comma 2 19 9" xfId="33128"/>
    <cellStyle name="Comma 2 2" xfId="37"/>
    <cellStyle name="Comma 2 2 10" xfId="566"/>
    <cellStyle name="Comma 2 2 10 2" xfId="1267"/>
    <cellStyle name="Comma 2 2 10 2 2" xfId="2124"/>
    <cellStyle name="Comma 2 2 10 2 2 2" xfId="10384"/>
    <cellStyle name="Comma 2 2 10 2 2 2 2" xfId="26914"/>
    <cellStyle name="Comma 2 2 10 2 2 2 3" xfId="43426"/>
    <cellStyle name="Comma 2 2 10 2 2 3" xfId="18654"/>
    <cellStyle name="Comma 2 2 10 2 2 4" xfId="35166"/>
    <cellStyle name="Comma 2 2 10 2 3" xfId="5404"/>
    <cellStyle name="Comma 2 2 10 2 3 2" xfId="13664"/>
    <cellStyle name="Comma 2 2 10 2 3 2 2" xfId="30194"/>
    <cellStyle name="Comma 2 2 10 2 3 2 3" xfId="46706"/>
    <cellStyle name="Comma 2 2 10 2 3 3" xfId="21934"/>
    <cellStyle name="Comma 2 2 10 2 3 4" xfId="38446"/>
    <cellStyle name="Comma 2 2 10 2 4" xfId="7462"/>
    <cellStyle name="Comma 2 2 10 2 4 2" xfId="15722"/>
    <cellStyle name="Comma 2 2 10 2 4 2 2" xfId="32252"/>
    <cellStyle name="Comma 2 2 10 2 4 2 3" xfId="48764"/>
    <cellStyle name="Comma 2 2 10 2 4 3" xfId="23992"/>
    <cellStyle name="Comma 2 2 10 2 4 4" xfId="40504"/>
    <cellStyle name="Comma 2 2 10 2 5" xfId="9527"/>
    <cellStyle name="Comma 2 2 10 2 5 2" xfId="26057"/>
    <cellStyle name="Comma 2 2 10 2 5 3" xfId="42569"/>
    <cellStyle name="Comma 2 2 10 2 6" xfId="17797"/>
    <cellStyle name="Comma 2 2 10 2 7" xfId="34309"/>
    <cellStyle name="Comma 2 2 10 3" xfId="1932"/>
    <cellStyle name="Comma 2 2 10 3 2" xfId="2125"/>
    <cellStyle name="Comma 2 2 10 3 2 2" xfId="10385"/>
    <cellStyle name="Comma 2 2 10 3 2 2 2" xfId="26915"/>
    <cellStyle name="Comma 2 2 10 3 2 2 3" xfId="43427"/>
    <cellStyle name="Comma 2 2 10 3 2 3" xfId="18655"/>
    <cellStyle name="Comma 2 2 10 3 2 4" xfId="35167"/>
    <cellStyle name="Comma 2 2 10 3 3" xfId="6069"/>
    <cellStyle name="Comma 2 2 10 3 3 2" xfId="14329"/>
    <cellStyle name="Comma 2 2 10 3 3 2 2" xfId="30859"/>
    <cellStyle name="Comma 2 2 10 3 3 2 3" xfId="47371"/>
    <cellStyle name="Comma 2 2 10 3 3 3" xfId="22599"/>
    <cellStyle name="Comma 2 2 10 3 3 4" xfId="39111"/>
    <cellStyle name="Comma 2 2 10 3 4" xfId="8127"/>
    <cellStyle name="Comma 2 2 10 3 4 2" xfId="16387"/>
    <cellStyle name="Comma 2 2 10 3 4 2 2" xfId="32917"/>
    <cellStyle name="Comma 2 2 10 3 4 2 3" xfId="49429"/>
    <cellStyle name="Comma 2 2 10 3 4 3" xfId="24657"/>
    <cellStyle name="Comma 2 2 10 3 4 4" xfId="41169"/>
    <cellStyle name="Comma 2 2 10 3 5" xfId="10192"/>
    <cellStyle name="Comma 2 2 10 3 5 2" xfId="26722"/>
    <cellStyle name="Comma 2 2 10 3 5 3" xfId="43234"/>
    <cellStyle name="Comma 2 2 10 3 6" xfId="18462"/>
    <cellStyle name="Comma 2 2 10 3 7" xfId="34974"/>
    <cellStyle name="Comma 2 2 10 4" xfId="2126"/>
    <cellStyle name="Comma 2 2 10 4 2" xfId="10386"/>
    <cellStyle name="Comma 2 2 10 4 2 2" xfId="26916"/>
    <cellStyle name="Comma 2 2 10 4 2 3" xfId="43428"/>
    <cellStyle name="Comma 2 2 10 4 3" xfId="18656"/>
    <cellStyle name="Comma 2 2 10 4 4" xfId="35168"/>
    <cellStyle name="Comma 2 2 10 5" xfId="4703"/>
    <cellStyle name="Comma 2 2 10 5 2" xfId="12963"/>
    <cellStyle name="Comma 2 2 10 5 2 2" xfId="29493"/>
    <cellStyle name="Comma 2 2 10 5 2 3" xfId="46005"/>
    <cellStyle name="Comma 2 2 10 5 3" xfId="21233"/>
    <cellStyle name="Comma 2 2 10 5 4" xfId="37745"/>
    <cellStyle name="Comma 2 2 10 6" xfId="6761"/>
    <cellStyle name="Comma 2 2 10 6 2" xfId="15021"/>
    <cellStyle name="Comma 2 2 10 6 2 2" xfId="31551"/>
    <cellStyle name="Comma 2 2 10 6 2 3" xfId="48063"/>
    <cellStyle name="Comma 2 2 10 6 3" xfId="23291"/>
    <cellStyle name="Comma 2 2 10 6 4" xfId="39803"/>
    <cellStyle name="Comma 2 2 10 7" xfId="8826"/>
    <cellStyle name="Comma 2 2 10 7 2" xfId="25356"/>
    <cellStyle name="Comma 2 2 10 7 3" xfId="41868"/>
    <cellStyle name="Comma 2 2 10 8" xfId="17096"/>
    <cellStyle name="Comma 2 2 10 9" xfId="33608"/>
    <cellStyle name="Comma 2 2 11" xfId="615"/>
    <cellStyle name="Comma 2 2 11 2" xfId="1316"/>
    <cellStyle name="Comma 2 2 11 2 2" xfId="2127"/>
    <cellStyle name="Comma 2 2 11 2 2 2" xfId="10387"/>
    <cellStyle name="Comma 2 2 11 2 2 2 2" xfId="26917"/>
    <cellStyle name="Comma 2 2 11 2 2 2 3" xfId="43429"/>
    <cellStyle name="Comma 2 2 11 2 2 3" xfId="18657"/>
    <cellStyle name="Comma 2 2 11 2 2 4" xfId="35169"/>
    <cellStyle name="Comma 2 2 11 2 3" xfId="5453"/>
    <cellStyle name="Comma 2 2 11 2 3 2" xfId="13713"/>
    <cellStyle name="Comma 2 2 11 2 3 2 2" xfId="30243"/>
    <cellStyle name="Comma 2 2 11 2 3 2 3" xfId="46755"/>
    <cellStyle name="Comma 2 2 11 2 3 3" xfId="21983"/>
    <cellStyle name="Comma 2 2 11 2 3 4" xfId="38495"/>
    <cellStyle name="Comma 2 2 11 2 4" xfId="7511"/>
    <cellStyle name="Comma 2 2 11 2 4 2" xfId="15771"/>
    <cellStyle name="Comma 2 2 11 2 4 2 2" xfId="32301"/>
    <cellStyle name="Comma 2 2 11 2 4 2 3" xfId="48813"/>
    <cellStyle name="Comma 2 2 11 2 4 3" xfId="24041"/>
    <cellStyle name="Comma 2 2 11 2 4 4" xfId="40553"/>
    <cellStyle name="Comma 2 2 11 2 5" xfId="9576"/>
    <cellStyle name="Comma 2 2 11 2 5 2" xfId="26106"/>
    <cellStyle name="Comma 2 2 11 2 5 3" xfId="42618"/>
    <cellStyle name="Comma 2 2 11 2 6" xfId="17846"/>
    <cellStyle name="Comma 2 2 11 2 7" xfId="34358"/>
    <cellStyle name="Comma 2 2 11 3" xfId="1981"/>
    <cellStyle name="Comma 2 2 11 3 2" xfId="2128"/>
    <cellStyle name="Comma 2 2 11 3 2 2" xfId="10388"/>
    <cellStyle name="Comma 2 2 11 3 2 2 2" xfId="26918"/>
    <cellStyle name="Comma 2 2 11 3 2 2 3" xfId="43430"/>
    <cellStyle name="Comma 2 2 11 3 2 3" xfId="18658"/>
    <cellStyle name="Comma 2 2 11 3 2 4" xfId="35170"/>
    <cellStyle name="Comma 2 2 11 3 3" xfId="6118"/>
    <cellStyle name="Comma 2 2 11 3 3 2" xfId="14378"/>
    <cellStyle name="Comma 2 2 11 3 3 2 2" xfId="30908"/>
    <cellStyle name="Comma 2 2 11 3 3 2 3" xfId="47420"/>
    <cellStyle name="Comma 2 2 11 3 3 3" xfId="22648"/>
    <cellStyle name="Comma 2 2 11 3 3 4" xfId="39160"/>
    <cellStyle name="Comma 2 2 11 3 4" xfId="8176"/>
    <cellStyle name="Comma 2 2 11 3 4 2" xfId="16436"/>
    <cellStyle name="Comma 2 2 11 3 4 2 2" xfId="32966"/>
    <cellStyle name="Comma 2 2 11 3 4 2 3" xfId="49478"/>
    <cellStyle name="Comma 2 2 11 3 4 3" xfId="24706"/>
    <cellStyle name="Comma 2 2 11 3 4 4" xfId="41218"/>
    <cellStyle name="Comma 2 2 11 3 5" xfId="10241"/>
    <cellStyle name="Comma 2 2 11 3 5 2" xfId="26771"/>
    <cellStyle name="Comma 2 2 11 3 5 3" xfId="43283"/>
    <cellStyle name="Comma 2 2 11 3 6" xfId="18511"/>
    <cellStyle name="Comma 2 2 11 3 7" xfId="35023"/>
    <cellStyle name="Comma 2 2 11 4" xfId="2129"/>
    <cellStyle name="Comma 2 2 11 4 2" xfId="10389"/>
    <cellStyle name="Comma 2 2 11 4 2 2" xfId="26919"/>
    <cellStyle name="Comma 2 2 11 4 2 3" xfId="43431"/>
    <cellStyle name="Comma 2 2 11 4 3" xfId="18659"/>
    <cellStyle name="Comma 2 2 11 4 4" xfId="35171"/>
    <cellStyle name="Comma 2 2 11 5" xfId="4752"/>
    <cellStyle name="Comma 2 2 11 5 2" xfId="13012"/>
    <cellStyle name="Comma 2 2 11 5 2 2" xfId="29542"/>
    <cellStyle name="Comma 2 2 11 5 2 3" xfId="46054"/>
    <cellStyle name="Comma 2 2 11 5 3" xfId="21282"/>
    <cellStyle name="Comma 2 2 11 5 4" xfId="37794"/>
    <cellStyle name="Comma 2 2 11 6" xfId="6810"/>
    <cellStyle name="Comma 2 2 11 6 2" xfId="15070"/>
    <cellStyle name="Comma 2 2 11 6 2 2" xfId="31600"/>
    <cellStyle name="Comma 2 2 11 6 2 3" xfId="48112"/>
    <cellStyle name="Comma 2 2 11 6 3" xfId="23340"/>
    <cellStyle name="Comma 2 2 11 6 4" xfId="39852"/>
    <cellStyle name="Comma 2 2 11 7" xfId="8875"/>
    <cellStyle name="Comma 2 2 11 7 2" xfId="25405"/>
    <cellStyle name="Comma 2 2 11 7 3" xfId="41917"/>
    <cellStyle name="Comma 2 2 11 8" xfId="17145"/>
    <cellStyle name="Comma 2 2 11 9" xfId="33657"/>
    <cellStyle name="Comma 2 2 12" xfId="738"/>
    <cellStyle name="Comma 2 2 12 2" xfId="2130"/>
    <cellStyle name="Comma 2 2 12 2 2" xfId="10390"/>
    <cellStyle name="Comma 2 2 12 2 2 2" xfId="26920"/>
    <cellStyle name="Comma 2 2 12 2 2 3" xfId="43432"/>
    <cellStyle name="Comma 2 2 12 2 3" xfId="18660"/>
    <cellStyle name="Comma 2 2 12 2 4" xfId="35172"/>
    <cellStyle name="Comma 2 2 12 3" xfId="4875"/>
    <cellStyle name="Comma 2 2 12 3 2" xfId="13135"/>
    <cellStyle name="Comma 2 2 12 3 2 2" xfId="29665"/>
    <cellStyle name="Comma 2 2 12 3 2 3" xfId="46177"/>
    <cellStyle name="Comma 2 2 12 3 3" xfId="21405"/>
    <cellStyle name="Comma 2 2 12 3 4" xfId="37917"/>
    <cellStyle name="Comma 2 2 12 4" xfId="6933"/>
    <cellStyle name="Comma 2 2 12 4 2" xfId="15193"/>
    <cellStyle name="Comma 2 2 12 4 2 2" xfId="31723"/>
    <cellStyle name="Comma 2 2 12 4 2 3" xfId="48235"/>
    <cellStyle name="Comma 2 2 12 4 3" xfId="23463"/>
    <cellStyle name="Comma 2 2 12 4 4" xfId="39975"/>
    <cellStyle name="Comma 2 2 12 5" xfId="8998"/>
    <cellStyle name="Comma 2 2 12 5 2" xfId="25528"/>
    <cellStyle name="Comma 2 2 12 5 3" xfId="42040"/>
    <cellStyle name="Comma 2 2 12 6" xfId="17268"/>
    <cellStyle name="Comma 2 2 12 7" xfId="33780"/>
    <cellStyle name="Comma 2 2 13" xfId="1403"/>
    <cellStyle name="Comma 2 2 13 2" xfId="2131"/>
    <cellStyle name="Comma 2 2 13 2 2" xfId="10391"/>
    <cellStyle name="Comma 2 2 13 2 2 2" xfId="26921"/>
    <cellStyle name="Comma 2 2 13 2 2 3" xfId="43433"/>
    <cellStyle name="Comma 2 2 13 2 3" xfId="18661"/>
    <cellStyle name="Comma 2 2 13 2 4" xfId="35173"/>
    <cellStyle name="Comma 2 2 13 3" xfId="5540"/>
    <cellStyle name="Comma 2 2 13 3 2" xfId="13800"/>
    <cellStyle name="Comma 2 2 13 3 2 2" xfId="30330"/>
    <cellStyle name="Comma 2 2 13 3 2 3" xfId="46842"/>
    <cellStyle name="Comma 2 2 13 3 3" xfId="22070"/>
    <cellStyle name="Comma 2 2 13 3 4" xfId="38582"/>
    <cellStyle name="Comma 2 2 13 4" xfId="7598"/>
    <cellStyle name="Comma 2 2 13 4 2" xfId="15858"/>
    <cellStyle name="Comma 2 2 13 4 2 2" xfId="32388"/>
    <cellStyle name="Comma 2 2 13 4 2 3" xfId="48900"/>
    <cellStyle name="Comma 2 2 13 4 3" xfId="24128"/>
    <cellStyle name="Comma 2 2 13 4 4" xfId="40640"/>
    <cellStyle name="Comma 2 2 13 5" xfId="9663"/>
    <cellStyle name="Comma 2 2 13 5 2" xfId="26193"/>
    <cellStyle name="Comma 2 2 13 5 3" xfId="42705"/>
    <cellStyle name="Comma 2 2 13 6" xfId="17933"/>
    <cellStyle name="Comma 2 2 13 7" xfId="34445"/>
    <cellStyle name="Comma 2 2 14" xfId="2132"/>
    <cellStyle name="Comma 2 2 14 2" xfId="10392"/>
    <cellStyle name="Comma 2 2 14 2 2" xfId="26922"/>
    <cellStyle name="Comma 2 2 14 2 3" xfId="43434"/>
    <cellStyle name="Comma 2 2 14 3" xfId="18662"/>
    <cellStyle name="Comma 2 2 14 4" xfId="35174"/>
    <cellStyle name="Comma 2 2 15" xfId="4174"/>
    <cellStyle name="Comma 2 2 15 2" xfId="12434"/>
    <cellStyle name="Comma 2 2 15 2 2" xfId="28964"/>
    <cellStyle name="Comma 2 2 15 2 3" xfId="45476"/>
    <cellStyle name="Comma 2 2 15 3" xfId="20704"/>
    <cellStyle name="Comma 2 2 15 4" xfId="37216"/>
    <cellStyle name="Comma 2 2 16" xfId="6232"/>
    <cellStyle name="Comma 2 2 16 2" xfId="14492"/>
    <cellStyle name="Comma 2 2 16 2 2" xfId="31022"/>
    <cellStyle name="Comma 2 2 16 2 3" xfId="47534"/>
    <cellStyle name="Comma 2 2 16 3" xfId="22762"/>
    <cellStyle name="Comma 2 2 16 4" xfId="39274"/>
    <cellStyle name="Comma 2 2 17" xfId="8297"/>
    <cellStyle name="Comma 2 2 17 2" xfId="24827"/>
    <cellStyle name="Comma 2 2 17 3" xfId="41339"/>
    <cellStyle name="Comma 2 2 18" xfId="16567"/>
    <cellStyle name="Comma 2 2 19" xfId="33079"/>
    <cellStyle name="Comma 2 2 2" xfId="135"/>
    <cellStyle name="Comma 2 2 2 2" xfId="836"/>
    <cellStyle name="Comma 2 2 2 2 2" xfId="2133"/>
    <cellStyle name="Comma 2 2 2 2 2 2" xfId="10393"/>
    <cellStyle name="Comma 2 2 2 2 2 2 2" xfId="26923"/>
    <cellStyle name="Comma 2 2 2 2 2 2 3" xfId="43435"/>
    <cellStyle name="Comma 2 2 2 2 2 3" xfId="18663"/>
    <cellStyle name="Comma 2 2 2 2 2 4" xfId="35175"/>
    <cellStyle name="Comma 2 2 2 2 3" xfId="4973"/>
    <cellStyle name="Comma 2 2 2 2 3 2" xfId="13233"/>
    <cellStyle name="Comma 2 2 2 2 3 2 2" xfId="29763"/>
    <cellStyle name="Comma 2 2 2 2 3 2 3" xfId="46275"/>
    <cellStyle name="Comma 2 2 2 2 3 3" xfId="21503"/>
    <cellStyle name="Comma 2 2 2 2 3 4" xfId="38015"/>
    <cellStyle name="Comma 2 2 2 2 4" xfId="7031"/>
    <cellStyle name="Comma 2 2 2 2 4 2" xfId="15291"/>
    <cellStyle name="Comma 2 2 2 2 4 2 2" xfId="31821"/>
    <cellStyle name="Comma 2 2 2 2 4 2 3" xfId="48333"/>
    <cellStyle name="Comma 2 2 2 2 4 3" xfId="23561"/>
    <cellStyle name="Comma 2 2 2 2 4 4" xfId="40073"/>
    <cellStyle name="Comma 2 2 2 2 5" xfId="9096"/>
    <cellStyle name="Comma 2 2 2 2 5 2" xfId="25626"/>
    <cellStyle name="Comma 2 2 2 2 5 3" xfId="42138"/>
    <cellStyle name="Comma 2 2 2 2 6" xfId="17366"/>
    <cellStyle name="Comma 2 2 2 2 7" xfId="33878"/>
    <cellStyle name="Comma 2 2 2 3" xfId="1501"/>
    <cellStyle name="Comma 2 2 2 3 2" xfId="2134"/>
    <cellStyle name="Comma 2 2 2 3 2 2" xfId="10394"/>
    <cellStyle name="Comma 2 2 2 3 2 2 2" xfId="26924"/>
    <cellStyle name="Comma 2 2 2 3 2 2 3" xfId="43436"/>
    <cellStyle name="Comma 2 2 2 3 2 3" xfId="18664"/>
    <cellStyle name="Comma 2 2 2 3 2 4" xfId="35176"/>
    <cellStyle name="Comma 2 2 2 3 3" xfId="5638"/>
    <cellStyle name="Comma 2 2 2 3 3 2" xfId="13898"/>
    <cellStyle name="Comma 2 2 2 3 3 2 2" xfId="30428"/>
    <cellStyle name="Comma 2 2 2 3 3 2 3" xfId="46940"/>
    <cellStyle name="Comma 2 2 2 3 3 3" xfId="22168"/>
    <cellStyle name="Comma 2 2 2 3 3 4" xfId="38680"/>
    <cellStyle name="Comma 2 2 2 3 4" xfId="7696"/>
    <cellStyle name="Comma 2 2 2 3 4 2" xfId="15956"/>
    <cellStyle name="Comma 2 2 2 3 4 2 2" xfId="32486"/>
    <cellStyle name="Comma 2 2 2 3 4 2 3" xfId="48998"/>
    <cellStyle name="Comma 2 2 2 3 4 3" xfId="24226"/>
    <cellStyle name="Comma 2 2 2 3 4 4" xfId="40738"/>
    <cellStyle name="Comma 2 2 2 3 5" xfId="9761"/>
    <cellStyle name="Comma 2 2 2 3 5 2" xfId="26291"/>
    <cellStyle name="Comma 2 2 2 3 5 3" xfId="42803"/>
    <cellStyle name="Comma 2 2 2 3 6" xfId="18031"/>
    <cellStyle name="Comma 2 2 2 3 7" xfId="34543"/>
    <cellStyle name="Comma 2 2 2 4" xfId="2135"/>
    <cellStyle name="Comma 2 2 2 4 2" xfId="10395"/>
    <cellStyle name="Comma 2 2 2 4 2 2" xfId="26925"/>
    <cellStyle name="Comma 2 2 2 4 2 3" xfId="43437"/>
    <cellStyle name="Comma 2 2 2 4 3" xfId="18665"/>
    <cellStyle name="Comma 2 2 2 4 4" xfId="35177"/>
    <cellStyle name="Comma 2 2 2 5" xfId="4272"/>
    <cellStyle name="Comma 2 2 2 5 2" xfId="12532"/>
    <cellStyle name="Comma 2 2 2 5 2 2" xfId="29062"/>
    <cellStyle name="Comma 2 2 2 5 2 3" xfId="45574"/>
    <cellStyle name="Comma 2 2 2 5 3" xfId="20802"/>
    <cellStyle name="Comma 2 2 2 5 4" xfId="37314"/>
    <cellStyle name="Comma 2 2 2 6" xfId="6330"/>
    <cellStyle name="Comma 2 2 2 6 2" xfId="14590"/>
    <cellStyle name="Comma 2 2 2 6 2 2" xfId="31120"/>
    <cellStyle name="Comma 2 2 2 6 2 3" xfId="47632"/>
    <cellStyle name="Comma 2 2 2 6 3" xfId="22860"/>
    <cellStyle name="Comma 2 2 2 6 4" xfId="39372"/>
    <cellStyle name="Comma 2 2 2 7" xfId="8395"/>
    <cellStyle name="Comma 2 2 2 7 2" xfId="24925"/>
    <cellStyle name="Comma 2 2 2 7 3" xfId="41437"/>
    <cellStyle name="Comma 2 2 2 8" xfId="16665"/>
    <cellStyle name="Comma 2 2 2 9" xfId="33177"/>
    <cellStyle name="Comma 2 2 20" xfId="49656"/>
    <cellStyle name="Comma 2 2 3" xfId="194"/>
    <cellStyle name="Comma 2 2 3 2" xfId="895"/>
    <cellStyle name="Comma 2 2 3 2 2" xfId="2136"/>
    <cellStyle name="Comma 2 2 3 2 2 2" xfId="10396"/>
    <cellStyle name="Comma 2 2 3 2 2 2 2" xfId="26926"/>
    <cellStyle name="Comma 2 2 3 2 2 2 3" xfId="43438"/>
    <cellStyle name="Comma 2 2 3 2 2 3" xfId="18666"/>
    <cellStyle name="Comma 2 2 3 2 2 4" xfId="35178"/>
    <cellStyle name="Comma 2 2 3 2 3" xfId="5032"/>
    <cellStyle name="Comma 2 2 3 2 3 2" xfId="13292"/>
    <cellStyle name="Comma 2 2 3 2 3 2 2" xfId="29822"/>
    <cellStyle name="Comma 2 2 3 2 3 2 3" xfId="46334"/>
    <cellStyle name="Comma 2 2 3 2 3 3" xfId="21562"/>
    <cellStyle name="Comma 2 2 3 2 3 4" xfId="38074"/>
    <cellStyle name="Comma 2 2 3 2 4" xfId="7090"/>
    <cellStyle name="Comma 2 2 3 2 4 2" xfId="15350"/>
    <cellStyle name="Comma 2 2 3 2 4 2 2" xfId="31880"/>
    <cellStyle name="Comma 2 2 3 2 4 2 3" xfId="48392"/>
    <cellStyle name="Comma 2 2 3 2 4 3" xfId="23620"/>
    <cellStyle name="Comma 2 2 3 2 4 4" xfId="40132"/>
    <cellStyle name="Comma 2 2 3 2 5" xfId="9155"/>
    <cellStyle name="Comma 2 2 3 2 5 2" xfId="25685"/>
    <cellStyle name="Comma 2 2 3 2 5 3" xfId="42197"/>
    <cellStyle name="Comma 2 2 3 2 6" xfId="17425"/>
    <cellStyle name="Comma 2 2 3 2 7" xfId="33937"/>
    <cellStyle name="Comma 2 2 3 3" xfId="1560"/>
    <cellStyle name="Comma 2 2 3 3 2" xfId="2137"/>
    <cellStyle name="Comma 2 2 3 3 2 2" xfId="10397"/>
    <cellStyle name="Comma 2 2 3 3 2 2 2" xfId="26927"/>
    <cellStyle name="Comma 2 2 3 3 2 2 3" xfId="43439"/>
    <cellStyle name="Comma 2 2 3 3 2 3" xfId="18667"/>
    <cellStyle name="Comma 2 2 3 3 2 4" xfId="35179"/>
    <cellStyle name="Comma 2 2 3 3 3" xfId="5697"/>
    <cellStyle name="Comma 2 2 3 3 3 2" xfId="13957"/>
    <cellStyle name="Comma 2 2 3 3 3 2 2" xfId="30487"/>
    <cellStyle name="Comma 2 2 3 3 3 2 3" xfId="46999"/>
    <cellStyle name="Comma 2 2 3 3 3 3" xfId="22227"/>
    <cellStyle name="Comma 2 2 3 3 3 4" xfId="38739"/>
    <cellStyle name="Comma 2 2 3 3 4" xfId="7755"/>
    <cellStyle name="Comma 2 2 3 3 4 2" xfId="16015"/>
    <cellStyle name="Comma 2 2 3 3 4 2 2" xfId="32545"/>
    <cellStyle name="Comma 2 2 3 3 4 2 3" xfId="49057"/>
    <cellStyle name="Comma 2 2 3 3 4 3" xfId="24285"/>
    <cellStyle name="Comma 2 2 3 3 4 4" xfId="40797"/>
    <cellStyle name="Comma 2 2 3 3 5" xfId="9820"/>
    <cellStyle name="Comma 2 2 3 3 5 2" xfId="26350"/>
    <cellStyle name="Comma 2 2 3 3 5 3" xfId="42862"/>
    <cellStyle name="Comma 2 2 3 3 6" xfId="18090"/>
    <cellStyle name="Comma 2 2 3 3 7" xfId="34602"/>
    <cellStyle name="Comma 2 2 3 4" xfId="2138"/>
    <cellStyle name="Comma 2 2 3 4 2" xfId="10398"/>
    <cellStyle name="Comma 2 2 3 4 2 2" xfId="26928"/>
    <cellStyle name="Comma 2 2 3 4 2 3" xfId="43440"/>
    <cellStyle name="Comma 2 2 3 4 3" xfId="18668"/>
    <cellStyle name="Comma 2 2 3 4 4" xfId="35180"/>
    <cellStyle name="Comma 2 2 3 5" xfId="4331"/>
    <cellStyle name="Comma 2 2 3 5 2" xfId="12591"/>
    <cellStyle name="Comma 2 2 3 5 2 2" xfId="29121"/>
    <cellStyle name="Comma 2 2 3 5 2 3" xfId="45633"/>
    <cellStyle name="Comma 2 2 3 5 3" xfId="20861"/>
    <cellStyle name="Comma 2 2 3 5 4" xfId="37373"/>
    <cellStyle name="Comma 2 2 3 6" xfId="6389"/>
    <cellStyle name="Comma 2 2 3 6 2" xfId="14649"/>
    <cellStyle name="Comma 2 2 3 6 2 2" xfId="31179"/>
    <cellStyle name="Comma 2 2 3 6 2 3" xfId="47691"/>
    <cellStyle name="Comma 2 2 3 6 3" xfId="22919"/>
    <cellStyle name="Comma 2 2 3 6 4" xfId="39431"/>
    <cellStyle name="Comma 2 2 3 7" xfId="8454"/>
    <cellStyle name="Comma 2 2 3 7 2" xfId="24984"/>
    <cellStyle name="Comma 2 2 3 7 3" xfId="41496"/>
    <cellStyle name="Comma 2 2 3 8" xfId="16724"/>
    <cellStyle name="Comma 2 2 3 9" xfId="33236"/>
    <cellStyle name="Comma 2 2 4" xfId="249"/>
    <cellStyle name="Comma 2 2 4 2" xfId="950"/>
    <cellStyle name="Comma 2 2 4 2 2" xfId="2139"/>
    <cellStyle name="Comma 2 2 4 2 2 2" xfId="10399"/>
    <cellStyle name="Comma 2 2 4 2 2 2 2" xfId="26929"/>
    <cellStyle name="Comma 2 2 4 2 2 2 3" xfId="43441"/>
    <cellStyle name="Comma 2 2 4 2 2 3" xfId="18669"/>
    <cellStyle name="Comma 2 2 4 2 2 4" xfId="35181"/>
    <cellStyle name="Comma 2 2 4 2 3" xfId="5087"/>
    <cellStyle name="Comma 2 2 4 2 3 2" xfId="13347"/>
    <cellStyle name="Comma 2 2 4 2 3 2 2" xfId="29877"/>
    <cellStyle name="Comma 2 2 4 2 3 2 3" xfId="46389"/>
    <cellStyle name="Comma 2 2 4 2 3 3" xfId="21617"/>
    <cellStyle name="Comma 2 2 4 2 3 4" xfId="38129"/>
    <cellStyle name="Comma 2 2 4 2 4" xfId="7145"/>
    <cellStyle name="Comma 2 2 4 2 4 2" xfId="15405"/>
    <cellStyle name="Comma 2 2 4 2 4 2 2" xfId="31935"/>
    <cellStyle name="Comma 2 2 4 2 4 2 3" xfId="48447"/>
    <cellStyle name="Comma 2 2 4 2 4 3" xfId="23675"/>
    <cellStyle name="Comma 2 2 4 2 4 4" xfId="40187"/>
    <cellStyle name="Comma 2 2 4 2 5" xfId="9210"/>
    <cellStyle name="Comma 2 2 4 2 5 2" xfId="25740"/>
    <cellStyle name="Comma 2 2 4 2 5 3" xfId="42252"/>
    <cellStyle name="Comma 2 2 4 2 6" xfId="17480"/>
    <cellStyle name="Comma 2 2 4 2 7" xfId="33992"/>
    <cellStyle name="Comma 2 2 4 3" xfId="1615"/>
    <cellStyle name="Comma 2 2 4 3 2" xfId="2140"/>
    <cellStyle name="Comma 2 2 4 3 2 2" xfId="10400"/>
    <cellStyle name="Comma 2 2 4 3 2 2 2" xfId="26930"/>
    <cellStyle name="Comma 2 2 4 3 2 2 3" xfId="43442"/>
    <cellStyle name="Comma 2 2 4 3 2 3" xfId="18670"/>
    <cellStyle name="Comma 2 2 4 3 2 4" xfId="35182"/>
    <cellStyle name="Comma 2 2 4 3 3" xfId="5752"/>
    <cellStyle name="Comma 2 2 4 3 3 2" xfId="14012"/>
    <cellStyle name="Comma 2 2 4 3 3 2 2" xfId="30542"/>
    <cellStyle name="Comma 2 2 4 3 3 2 3" xfId="47054"/>
    <cellStyle name="Comma 2 2 4 3 3 3" xfId="22282"/>
    <cellStyle name="Comma 2 2 4 3 3 4" xfId="38794"/>
    <cellStyle name="Comma 2 2 4 3 4" xfId="7810"/>
    <cellStyle name="Comma 2 2 4 3 4 2" xfId="16070"/>
    <cellStyle name="Comma 2 2 4 3 4 2 2" xfId="32600"/>
    <cellStyle name="Comma 2 2 4 3 4 2 3" xfId="49112"/>
    <cellStyle name="Comma 2 2 4 3 4 3" xfId="24340"/>
    <cellStyle name="Comma 2 2 4 3 4 4" xfId="40852"/>
    <cellStyle name="Comma 2 2 4 3 5" xfId="9875"/>
    <cellStyle name="Comma 2 2 4 3 5 2" xfId="26405"/>
    <cellStyle name="Comma 2 2 4 3 5 3" xfId="42917"/>
    <cellStyle name="Comma 2 2 4 3 6" xfId="18145"/>
    <cellStyle name="Comma 2 2 4 3 7" xfId="34657"/>
    <cellStyle name="Comma 2 2 4 4" xfId="2141"/>
    <cellStyle name="Comma 2 2 4 4 2" xfId="10401"/>
    <cellStyle name="Comma 2 2 4 4 2 2" xfId="26931"/>
    <cellStyle name="Comma 2 2 4 4 2 3" xfId="43443"/>
    <cellStyle name="Comma 2 2 4 4 3" xfId="18671"/>
    <cellStyle name="Comma 2 2 4 4 4" xfId="35183"/>
    <cellStyle name="Comma 2 2 4 5" xfId="4386"/>
    <cellStyle name="Comma 2 2 4 5 2" xfId="12646"/>
    <cellStyle name="Comma 2 2 4 5 2 2" xfId="29176"/>
    <cellStyle name="Comma 2 2 4 5 2 3" xfId="45688"/>
    <cellStyle name="Comma 2 2 4 5 3" xfId="20916"/>
    <cellStyle name="Comma 2 2 4 5 4" xfId="37428"/>
    <cellStyle name="Comma 2 2 4 6" xfId="6444"/>
    <cellStyle name="Comma 2 2 4 6 2" xfId="14704"/>
    <cellStyle name="Comma 2 2 4 6 2 2" xfId="31234"/>
    <cellStyle name="Comma 2 2 4 6 2 3" xfId="47746"/>
    <cellStyle name="Comma 2 2 4 6 3" xfId="22974"/>
    <cellStyle name="Comma 2 2 4 6 4" xfId="39486"/>
    <cellStyle name="Comma 2 2 4 7" xfId="8509"/>
    <cellStyle name="Comma 2 2 4 7 2" xfId="25039"/>
    <cellStyle name="Comma 2 2 4 7 3" xfId="41551"/>
    <cellStyle name="Comma 2 2 4 8" xfId="16779"/>
    <cellStyle name="Comma 2 2 4 9" xfId="33291"/>
    <cellStyle name="Comma 2 2 5" xfId="306"/>
    <cellStyle name="Comma 2 2 5 2" xfId="1007"/>
    <cellStyle name="Comma 2 2 5 2 2" xfId="2142"/>
    <cellStyle name="Comma 2 2 5 2 2 2" xfId="10402"/>
    <cellStyle name="Comma 2 2 5 2 2 2 2" xfId="26932"/>
    <cellStyle name="Comma 2 2 5 2 2 2 3" xfId="43444"/>
    <cellStyle name="Comma 2 2 5 2 2 3" xfId="18672"/>
    <cellStyle name="Comma 2 2 5 2 2 4" xfId="35184"/>
    <cellStyle name="Comma 2 2 5 2 3" xfId="5144"/>
    <cellStyle name="Comma 2 2 5 2 3 2" xfId="13404"/>
    <cellStyle name="Comma 2 2 5 2 3 2 2" xfId="29934"/>
    <cellStyle name="Comma 2 2 5 2 3 2 3" xfId="46446"/>
    <cellStyle name="Comma 2 2 5 2 3 3" xfId="21674"/>
    <cellStyle name="Comma 2 2 5 2 3 4" xfId="38186"/>
    <cellStyle name="Comma 2 2 5 2 4" xfId="7202"/>
    <cellStyle name="Comma 2 2 5 2 4 2" xfId="15462"/>
    <cellStyle name="Comma 2 2 5 2 4 2 2" xfId="31992"/>
    <cellStyle name="Comma 2 2 5 2 4 2 3" xfId="48504"/>
    <cellStyle name="Comma 2 2 5 2 4 3" xfId="23732"/>
    <cellStyle name="Comma 2 2 5 2 4 4" xfId="40244"/>
    <cellStyle name="Comma 2 2 5 2 5" xfId="9267"/>
    <cellStyle name="Comma 2 2 5 2 5 2" xfId="25797"/>
    <cellStyle name="Comma 2 2 5 2 5 3" xfId="42309"/>
    <cellStyle name="Comma 2 2 5 2 6" xfId="17537"/>
    <cellStyle name="Comma 2 2 5 2 7" xfId="34049"/>
    <cellStyle name="Comma 2 2 5 3" xfId="1672"/>
    <cellStyle name="Comma 2 2 5 3 2" xfId="2143"/>
    <cellStyle name="Comma 2 2 5 3 2 2" xfId="10403"/>
    <cellStyle name="Comma 2 2 5 3 2 2 2" xfId="26933"/>
    <cellStyle name="Comma 2 2 5 3 2 2 3" xfId="43445"/>
    <cellStyle name="Comma 2 2 5 3 2 3" xfId="18673"/>
    <cellStyle name="Comma 2 2 5 3 2 4" xfId="35185"/>
    <cellStyle name="Comma 2 2 5 3 3" xfId="5809"/>
    <cellStyle name="Comma 2 2 5 3 3 2" xfId="14069"/>
    <cellStyle name="Comma 2 2 5 3 3 2 2" xfId="30599"/>
    <cellStyle name="Comma 2 2 5 3 3 2 3" xfId="47111"/>
    <cellStyle name="Comma 2 2 5 3 3 3" xfId="22339"/>
    <cellStyle name="Comma 2 2 5 3 3 4" xfId="38851"/>
    <cellStyle name="Comma 2 2 5 3 4" xfId="7867"/>
    <cellStyle name="Comma 2 2 5 3 4 2" xfId="16127"/>
    <cellStyle name="Comma 2 2 5 3 4 2 2" xfId="32657"/>
    <cellStyle name="Comma 2 2 5 3 4 2 3" xfId="49169"/>
    <cellStyle name="Comma 2 2 5 3 4 3" xfId="24397"/>
    <cellStyle name="Comma 2 2 5 3 4 4" xfId="40909"/>
    <cellStyle name="Comma 2 2 5 3 5" xfId="9932"/>
    <cellStyle name="Comma 2 2 5 3 5 2" xfId="26462"/>
    <cellStyle name="Comma 2 2 5 3 5 3" xfId="42974"/>
    <cellStyle name="Comma 2 2 5 3 6" xfId="18202"/>
    <cellStyle name="Comma 2 2 5 3 7" xfId="34714"/>
    <cellStyle name="Comma 2 2 5 4" xfId="2144"/>
    <cellStyle name="Comma 2 2 5 4 2" xfId="10404"/>
    <cellStyle name="Comma 2 2 5 4 2 2" xfId="26934"/>
    <cellStyle name="Comma 2 2 5 4 2 3" xfId="43446"/>
    <cellStyle name="Comma 2 2 5 4 3" xfId="18674"/>
    <cellStyle name="Comma 2 2 5 4 4" xfId="35186"/>
    <cellStyle name="Comma 2 2 5 5" xfId="4443"/>
    <cellStyle name="Comma 2 2 5 5 2" xfId="12703"/>
    <cellStyle name="Comma 2 2 5 5 2 2" xfId="29233"/>
    <cellStyle name="Comma 2 2 5 5 2 3" xfId="45745"/>
    <cellStyle name="Comma 2 2 5 5 3" xfId="20973"/>
    <cellStyle name="Comma 2 2 5 5 4" xfId="37485"/>
    <cellStyle name="Comma 2 2 5 6" xfId="6501"/>
    <cellStyle name="Comma 2 2 5 6 2" xfId="14761"/>
    <cellStyle name="Comma 2 2 5 6 2 2" xfId="31291"/>
    <cellStyle name="Comma 2 2 5 6 2 3" xfId="47803"/>
    <cellStyle name="Comma 2 2 5 6 3" xfId="23031"/>
    <cellStyle name="Comma 2 2 5 6 4" xfId="39543"/>
    <cellStyle name="Comma 2 2 5 7" xfId="8566"/>
    <cellStyle name="Comma 2 2 5 7 2" xfId="25096"/>
    <cellStyle name="Comma 2 2 5 7 3" xfId="41608"/>
    <cellStyle name="Comma 2 2 5 8" xfId="16836"/>
    <cellStyle name="Comma 2 2 5 9" xfId="33348"/>
    <cellStyle name="Comma 2 2 6" xfId="359"/>
    <cellStyle name="Comma 2 2 6 2" xfId="1060"/>
    <cellStyle name="Comma 2 2 6 2 2" xfId="2145"/>
    <cellStyle name="Comma 2 2 6 2 2 2" xfId="10405"/>
    <cellStyle name="Comma 2 2 6 2 2 2 2" xfId="26935"/>
    <cellStyle name="Comma 2 2 6 2 2 2 3" xfId="43447"/>
    <cellStyle name="Comma 2 2 6 2 2 3" xfId="18675"/>
    <cellStyle name="Comma 2 2 6 2 2 4" xfId="35187"/>
    <cellStyle name="Comma 2 2 6 2 3" xfId="5197"/>
    <cellStyle name="Comma 2 2 6 2 3 2" xfId="13457"/>
    <cellStyle name="Comma 2 2 6 2 3 2 2" xfId="29987"/>
    <cellStyle name="Comma 2 2 6 2 3 2 3" xfId="46499"/>
    <cellStyle name="Comma 2 2 6 2 3 3" xfId="21727"/>
    <cellStyle name="Comma 2 2 6 2 3 4" xfId="38239"/>
    <cellStyle name="Comma 2 2 6 2 4" xfId="7255"/>
    <cellStyle name="Comma 2 2 6 2 4 2" xfId="15515"/>
    <cellStyle name="Comma 2 2 6 2 4 2 2" xfId="32045"/>
    <cellStyle name="Comma 2 2 6 2 4 2 3" xfId="48557"/>
    <cellStyle name="Comma 2 2 6 2 4 3" xfId="23785"/>
    <cellStyle name="Comma 2 2 6 2 4 4" xfId="40297"/>
    <cellStyle name="Comma 2 2 6 2 5" xfId="9320"/>
    <cellStyle name="Comma 2 2 6 2 5 2" xfId="25850"/>
    <cellStyle name="Comma 2 2 6 2 5 3" xfId="42362"/>
    <cellStyle name="Comma 2 2 6 2 6" xfId="17590"/>
    <cellStyle name="Comma 2 2 6 2 7" xfId="34102"/>
    <cellStyle name="Comma 2 2 6 3" xfId="1725"/>
    <cellStyle name="Comma 2 2 6 3 2" xfId="2146"/>
    <cellStyle name="Comma 2 2 6 3 2 2" xfId="10406"/>
    <cellStyle name="Comma 2 2 6 3 2 2 2" xfId="26936"/>
    <cellStyle name="Comma 2 2 6 3 2 2 3" xfId="43448"/>
    <cellStyle name="Comma 2 2 6 3 2 3" xfId="18676"/>
    <cellStyle name="Comma 2 2 6 3 2 4" xfId="35188"/>
    <cellStyle name="Comma 2 2 6 3 3" xfId="5862"/>
    <cellStyle name="Comma 2 2 6 3 3 2" xfId="14122"/>
    <cellStyle name="Comma 2 2 6 3 3 2 2" xfId="30652"/>
    <cellStyle name="Comma 2 2 6 3 3 2 3" xfId="47164"/>
    <cellStyle name="Comma 2 2 6 3 3 3" xfId="22392"/>
    <cellStyle name="Comma 2 2 6 3 3 4" xfId="38904"/>
    <cellStyle name="Comma 2 2 6 3 4" xfId="7920"/>
    <cellStyle name="Comma 2 2 6 3 4 2" xfId="16180"/>
    <cellStyle name="Comma 2 2 6 3 4 2 2" xfId="32710"/>
    <cellStyle name="Comma 2 2 6 3 4 2 3" xfId="49222"/>
    <cellStyle name="Comma 2 2 6 3 4 3" xfId="24450"/>
    <cellStyle name="Comma 2 2 6 3 4 4" xfId="40962"/>
    <cellStyle name="Comma 2 2 6 3 5" xfId="9985"/>
    <cellStyle name="Comma 2 2 6 3 5 2" xfId="26515"/>
    <cellStyle name="Comma 2 2 6 3 5 3" xfId="43027"/>
    <cellStyle name="Comma 2 2 6 3 6" xfId="18255"/>
    <cellStyle name="Comma 2 2 6 3 7" xfId="34767"/>
    <cellStyle name="Comma 2 2 6 4" xfId="2147"/>
    <cellStyle name="Comma 2 2 6 4 2" xfId="10407"/>
    <cellStyle name="Comma 2 2 6 4 2 2" xfId="26937"/>
    <cellStyle name="Comma 2 2 6 4 2 3" xfId="43449"/>
    <cellStyle name="Comma 2 2 6 4 3" xfId="18677"/>
    <cellStyle name="Comma 2 2 6 4 4" xfId="35189"/>
    <cellStyle name="Comma 2 2 6 5" xfId="4496"/>
    <cellStyle name="Comma 2 2 6 5 2" xfId="12756"/>
    <cellStyle name="Comma 2 2 6 5 2 2" xfId="29286"/>
    <cellStyle name="Comma 2 2 6 5 2 3" xfId="45798"/>
    <cellStyle name="Comma 2 2 6 5 3" xfId="21026"/>
    <cellStyle name="Comma 2 2 6 5 4" xfId="37538"/>
    <cellStyle name="Comma 2 2 6 6" xfId="6554"/>
    <cellStyle name="Comma 2 2 6 6 2" xfId="14814"/>
    <cellStyle name="Comma 2 2 6 6 2 2" xfId="31344"/>
    <cellStyle name="Comma 2 2 6 6 2 3" xfId="47856"/>
    <cellStyle name="Comma 2 2 6 6 3" xfId="23084"/>
    <cellStyle name="Comma 2 2 6 6 4" xfId="39596"/>
    <cellStyle name="Comma 2 2 6 7" xfId="8619"/>
    <cellStyle name="Comma 2 2 6 7 2" xfId="25149"/>
    <cellStyle name="Comma 2 2 6 7 3" xfId="41661"/>
    <cellStyle name="Comma 2 2 6 8" xfId="16889"/>
    <cellStyle name="Comma 2 2 6 9" xfId="33401"/>
    <cellStyle name="Comma 2 2 7" xfId="412"/>
    <cellStyle name="Comma 2 2 7 2" xfId="1113"/>
    <cellStyle name="Comma 2 2 7 2 2" xfId="2148"/>
    <cellStyle name="Comma 2 2 7 2 2 2" xfId="10408"/>
    <cellStyle name="Comma 2 2 7 2 2 2 2" xfId="26938"/>
    <cellStyle name="Comma 2 2 7 2 2 2 3" xfId="43450"/>
    <cellStyle name="Comma 2 2 7 2 2 3" xfId="18678"/>
    <cellStyle name="Comma 2 2 7 2 2 4" xfId="35190"/>
    <cellStyle name="Comma 2 2 7 2 3" xfId="5250"/>
    <cellStyle name="Comma 2 2 7 2 3 2" xfId="13510"/>
    <cellStyle name="Comma 2 2 7 2 3 2 2" xfId="30040"/>
    <cellStyle name="Comma 2 2 7 2 3 2 3" xfId="46552"/>
    <cellStyle name="Comma 2 2 7 2 3 3" xfId="21780"/>
    <cellStyle name="Comma 2 2 7 2 3 4" xfId="38292"/>
    <cellStyle name="Comma 2 2 7 2 4" xfId="7308"/>
    <cellStyle name="Comma 2 2 7 2 4 2" xfId="15568"/>
    <cellStyle name="Comma 2 2 7 2 4 2 2" xfId="32098"/>
    <cellStyle name="Comma 2 2 7 2 4 2 3" xfId="48610"/>
    <cellStyle name="Comma 2 2 7 2 4 3" xfId="23838"/>
    <cellStyle name="Comma 2 2 7 2 4 4" xfId="40350"/>
    <cellStyle name="Comma 2 2 7 2 5" xfId="9373"/>
    <cellStyle name="Comma 2 2 7 2 5 2" xfId="25903"/>
    <cellStyle name="Comma 2 2 7 2 5 3" xfId="42415"/>
    <cellStyle name="Comma 2 2 7 2 6" xfId="17643"/>
    <cellStyle name="Comma 2 2 7 2 7" xfId="34155"/>
    <cellStyle name="Comma 2 2 7 3" xfId="1778"/>
    <cellStyle name="Comma 2 2 7 3 2" xfId="2149"/>
    <cellStyle name="Comma 2 2 7 3 2 2" xfId="10409"/>
    <cellStyle name="Comma 2 2 7 3 2 2 2" xfId="26939"/>
    <cellStyle name="Comma 2 2 7 3 2 2 3" xfId="43451"/>
    <cellStyle name="Comma 2 2 7 3 2 3" xfId="18679"/>
    <cellStyle name="Comma 2 2 7 3 2 4" xfId="35191"/>
    <cellStyle name="Comma 2 2 7 3 3" xfId="5915"/>
    <cellStyle name="Comma 2 2 7 3 3 2" xfId="14175"/>
    <cellStyle name="Comma 2 2 7 3 3 2 2" xfId="30705"/>
    <cellStyle name="Comma 2 2 7 3 3 2 3" xfId="47217"/>
    <cellStyle name="Comma 2 2 7 3 3 3" xfId="22445"/>
    <cellStyle name="Comma 2 2 7 3 3 4" xfId="38957"/>
    <cellStyle name="Comma 2 2 7 3 4" xfId="7973"/>
    <cellStyle name="Comma 2 2 7 3 4 2" xfId="16233"/>
    <cellStyle name="Comma 2 2 7 3 4 2 2" xfId="32763"/>
    <cellStyle name="Comma 2 2 7 3 4 2 3" xfId="49275"/>
    <cellStyle name="Comma 2 2 7 3 4 3" xfId="24503"/>
    <cellStyle name="Comma 2 2 7 3 4 4" xfId="41015"/>
    <cellStyle name="Comma 2 2 7 3 5" xfId="10038"/>
    <cellStyle name="Comma 2 2 7 3 5 2" xfId="26568"/>
    <cellStyle name="Comma 2 2 7 3 5 3" xfId="43080"/>
    <cellStyle name="Comma 2 2 7 3 6" xfId="18308"/>
    <cellStyle name="Comma 2 2 7 3 7" xfId="34820"/>
    <cellStyle name="Comma 2 2 7 4" xfId="2150"/>
    <cellStyle name="Comma 2 2 7 4 2" xfId="10410"/>
    <cellStyle name="Comma 2 2 7 4 2 2" xfId="26940"/>
    <cellStyle name="Comma 2 2 7 4 2 3" xfId="43452"/>
    <cellStyle name="Comma 2 2 7 4 3" xfId="18680"/>
    <cellStyle name="Comma 2 2 7 4 4" xfId="35192"/>
    <cellStyle name="Comma 2 2 7 5" xfId="4549"/>
    <cellStyle name="Comma 2 2 7 5 2" xfId="12809"/>
    <cellStyle name="Comma 2 2 7 5 2 2" xfId="29339"/>
    <cellStyle name="Comma 2 2 7 5 2 3" xfId="45851"/>
    <cellStyle name="Comma 2 2 7 5 3" xfId="21079"/>
    <cellStyle name="Comma 2 2 7 5 4" xfId="37591"/>
    <cellStyle name="Comma 2 2 7 6" xfId="6607"/>
    <cellStyle name="Comma 2 2 7 6 2" xfId="14867"/>
    <cellStyle name="Comma 2 2 7 6 2 2" xfId="31397"/>
    <cellStyle name="Comma 2 2 7 6 2 3" xfId="47909"/>
    <cellStyle name="Comma 2 2 7 6 3" xfId="23137"/>
    <cellStyle name="Comma 2 2 7 6 4" xfId="39649"/>
    <cellStyle name="Comma 2 2 7 7" xfId="8672"/>
    <cellStyle name="Comma 2 2 7 7 2" xfId="25202"/>
    <cellStyle name="Comma 2 2 7 7 3" xfId="41714"/>
    <cellStyle name="Comma 2 2 7 8" xfId="16942"/>
    <cellStyle name="Comma 2 2 7 9" xfId="33454"/>
    <cellStyle name="Comma 2 2 8" xfId="465"/>
    <cellStyle name="Comma 2 2 8 2" xfId="1166"/>
    <cellStyle name="Comma 2 2 8 2 2" xfId="2151"/>
    <cellStyle name="Comma 2 2 8 2 2 2" xfId="10411"/>
    <cellStyle name="Comma 2 2 8 2 2 2 2" xfId="26941"/>
    <cellStyle name="Comma 2 2 8 2 2 2 3" xfId="43453"/>
    <cellStyle name="Comma 2 2 8 2 2 3" xfId="18681"/>
    <cellStyle name="Comma 2 2 8 2 2 4" xfId="35193"/>
    <cellStyle name="Comma 2 2 8 2 3" xfId="5303"/>
    <cellStyle name="Comma 2 2 8 2 3 2" xfId="13563"/>
    <cellStyle name="Comma 2 2 8 2 3 2 2" xfId="30093"/>
    <cellStyle name="Comma 2 2 8 2 3 2 3" xfId="46605"/>
    <cellStyle name="Comma 2 2 8 2 3 3" xfId="21833"/>
    <cellStyle name="Comma 2 2 8 2 3 4" xfId="38345"/>
    <cellStyle name="Comma 2 2 8 2 4" xfId="7361"/>
    <cellStyle name="Comma 2 2 8 2 4 2" xfId="15621"/>
    <cellStyle name="Comma 2 2 8 2 4 2 2" xfId="32151"/>
    <cellStyle name="Comma 2 2 8 2 4 2 3" xfId="48663"/>
    <cellStyle name="Comma 2 2 8 2 4 3" xfId="23891"/>
    <cellStyle name="Comma 2 2 8 2 4 4" xfId="40403"/>
    <cellStyle name="Comma 2 2 8 2 5" xfId="9426"/>
    <cellStyle name="Comma 2 2 8 2 5 2" xfId="25956"/>
    <cellStyle name="Comma 2 2 8 2 5 3" xfId="42468"/>
    <cellStyle name="Comma 2 2 8 2 6" xfId="17696"/>
    <cellStyle name="Comma 2 2 8 2 7" xfId="34208"/>
    <cellStyle name="Comma 2 2 8 3" xfId="1831"/>
    <cellStyle name="Comma 2 2 8 3 2" xfId="2152"/>
    <cellStyle name="Comma 2 2 8 3 2 2" xfId="10412"/>
    <cellStyle name="Comma 2 2 8 3 2 2 2" xfId="26942"/>
    <cellStyle name="Comma 2 2 8 3 2 2 3" xfId="43454"/>
    <cellStyle name="Comma 2 2 8 3 2 3" xfId="18682"/>
    <cellStyle name="Comma 2 2 8 3 2 4" xfId="35194"/>
    <cellStyle name="Comma 2 2 8 3 3" xfId="5968"/>
    <cellStyle name="Comma 2 2 8 3 3 2" xfId="14228"/>
    <cellStyle name="Comma 2 2 8 3 3 2 2" xfId="30758"/>
    <cellStyle name="Comma 2 2 8 3 3 2 3" xfId="47270"/>
    <cellStyle name="Comma 2 2 8 3 3 3" xfId="22498"/>
    <cellStyle name="Comma 2 2 8 3 3 4" xfId="39010"/>
    <cellStyle name="Comma 2 2 8 3 4" xfId="8026"/>
    <cellStyle name="Comma 2 2 8 3 4 2" xfId="16286"/>
    <cellStyle name="Comma 2 2 8 3 4 2 2" xfId="32816"/>
    <cellStyle name="Comma 2 2 8 3 4 2 3" xfId="49328"/>
    <cellStyle name="Comma 2 2 8 3 4 3" xfId="24556"/>
    <cellStyle name="Comma 2 2 8 3 4 4" xfId="41068"/>
    <cellStyle name="Comma 2 2 8 3 5" xfId="10091"/>
    <cellStyle name="Comma 2 2 8 3 5 2" xfId="26621"/>
    <cellStyle name="Comma 2 2 8 3 5 3" xfId="43133"/>
    <cellStyle name="Comma 2 2 8 3 6" xfId="18361"/>
    <cellStyle name="Comma 2 2 8 3 7" xfId="34873"/>
    <cellStyle name="Comma 2 2 8 4" xfId="2153"/>
    <cellStyle name="Comma 2 2 8 4 2" xfId="10413"/>
    <cellStyle name="Comma 2 2 8 4 2 2" xfId="26943"/>
    <cellStyle name="Comma 2 2 8 4 2 3" xfId="43455"/>
    <cellStyle name="Comma 2 2 8 4 3" xfId="18683"/>
    <cellStyle name="Comma 2 2 8 4 4" xfId="35195"/>
    <cellStyle name="Comma 2 2 8 5" xfId="4602"/>
    <cellStyle name="Comma 2 2 8 5 2" xfId="12862"/>
    <cellStyle name="Comma 2 2 8 5 2 2" xfId="29392"/>
    <cellStyle name="Comma 2 2 8 5 2 3" xfId="45904"/>
    <cellStyle name="Comma 2 2 8 5 3" xfId="21132"/>
    <cellStyle name="Comma 2 2 8 5 4" xfId="37644"/>
    <cellStyle name="Comma 2 2 8 6" xfId="6660"/>
    <cellStyle name="Comma 2 2 8 6 2" xfId="14920"/>
    <cellStyle name="Comma 2 2 8 6 2 2" xfId="31450"/>
    <cellStyle name="Comma 2 2 8 6 2 3" xfId="47962"/>
    <cellStyle name="Comma 2 2 8 6 3" xfId="23190"/>
    <cellStyle name="Comma 2 2 8 6 4" xfId="39702"/>
    <cellStyle name="Comma 2 2 8 7" xfId="8725"/>
    <cellStyle name="Comma 2 2 8 7 2" xfId="25255"/>
    <cellStyle name="Comma 2 2 8 7 3" xfId="41767"/>
    <cellStyle name="Comma 2 2 8 8" xfId="16995"/>
    <cellStyle name="Comma 2 2 8 9" xfId="33507"/>
    <cellStyle name="Comma 2 2 9" xfId="516"/>
    <cellStyle name="Comma 2 2 9 2" xfId="1217"/>
    <cellStyle name="Comma 2 2 9 2 2" xfId="2154"/>
    <cellStyle name="Comma 2 2 9 2 2 2" xfId="10414"/>
    <cellStyle name="Comma 2 2 9 2 2 2 2" xfId="26944"/>
    <cellStyle name="Comma 2 2 9 2 2 2 3" xfId="43456"/>
    <cellStyle name="Comma 2 2 9 2 2 3" xfId="18684"/>
    <cellStyle name="Comma 2 2 9 2 2 4" xfId="35196"/>
    <cellStyle name="Comma 2 2 9 2 3" xfId="5354"/>
    <cellStyle name="Comma 2 2 9 2 3 2" xfId="13614"/>
    <cellStyle name="Comma 2 2 9 2 3 2 2" xfId="30144"/>
    <cellStyle name="Comma 2 2 9 2 3 2 3" xfId="46656"/>
    <cellStyle name="Comma 2 2 9 2 3 3" xfId="21884"/>
    <cellStyle name="Comma 2 2 9 2 3 4" xfId="38396"/>
    <cellStyle name="Comma 2 2 9 2 4" xfId="7412"/>
    <cellStyle name="Comma 2 2 9 2 4 2" xfId="15672"/>
    <cellStyle name="Comma 2 2 9 2 4 2 2" xfId="32202"/>
    <cellStyle name="Comma 2 2 9 2 4 2 3" xfId="48714"/>
    <cellStyle name="Comma 2 2 9 2 4 3" xfId="23942"/>
    <cellStyle name="Comma 2 2 9 2 4 4" xfId="40454"/>
    <cellStyle name="Comma 2 2 9 2 5" xfId="9477"/>
    <cellStyle name="Comma 2 2 9 2 5 2" xfId="26007"/>
    <cellStyle name="Comma 2 2 9 2 5 3" xfId="42519"/>
    <cellStyle name="Comma 2 2 9 2 6" xfId="17747"/>
    <cellStyle name="Comma 2 2 9 2 7" xfId="34259"/>
    <cellStyle name="Comma 2 2 9 3" xfId="1882"/>
    <cellStyle name="Comma 2 2 9 3 2" xfId="2155"/>
    <cellStyle name="Comma 2 2 9 3 2 2" xfId="10415"/>
    <cellStyle name="Comma 2 2 9 3 2 2 2" xfId="26945"/>
    <cellStyle name="Comma 2 2 9 3 2 2 3" xfId="43457"/>
    <cellStyle name="Comma 2 2 9 3 2 3" xfId="18685"/>
    <cellStyle name="Comma 2 2 9 3 2 4" xfId="35197"/>
    <cellStyle name="Comma 2 2 9 3 3" xfId="6019"/>
    <cellStyle name="Comma 2 2 9 3 3 2" xfId="14279"/>
    <cellStyle name="Comma 2 2 9 3 3 2 2" xfId="30809"/>
    <cellStyle name="Comma 2 2 9 3 3 2 3" xfId="47321"/>
    <cellStyle name="Comma 2 2 9 3 3 3" xfId="22549"/>
    <cellStyle name="Comma 2 2 9 3 3 4" xfId="39061"/>
    <cellStyle name="Comma 2 2 9 3 4" xfId="8077"/>
    <cellStyle name="Comma 2 2 9 3 4 2" xfId="16337"/>
    <cellStyle name="Comma 2 2 9 3 4 2 2" xfId="32867"/>
    <cellStyle name="Comma 2 2 9 3 4 2 3" xfId="49379"/>
    <cellStyle name="Comma 2 2 9 3 4 3" xfId="24607"/>
    <cellStyle name="Comma 2 2 9 3 4 4" xfId="41119"/>
    <cellStyle name="Comma 2 2 9 3 5" xfId="10142"/>
    <cellStyle name="Comma 2 2 9 3 5 2" xfId="26672"/>
    <cellStyle name="Comma 2 2 9 3 5 3" xfId="43184"/>
    <cellStyle name="Comma 2 2 9 3 6" xfId="18412"/>
    <cellStyle name="Comma 2 2 9 3 7" xfId="34924"/>
    <cellStyle name="Comma 2 2 9 4" xfId="2156"/>
    <cellStyle name="Comma 2 2 9 4 2" xfId="10416"/>
    <cellStyle name="Comma 2 2 9 4 2 2" xfId="26946"/>
    <cellStyle name="Comma 2 2 9 4 2 3" xfId="43458"/>
    <cellStyle name="Comma 2 2 9 4 3" xfId="18686"/>
    <cellStyle name="Comma 2 2 9 4 4" xfId="35198"/>
    <cellStyle name="Comma 2 2 9 5" xfId="4653"/>
    <cellStyle name="Comma 2 2 9 5 2" xfId="12913"/>
    <cellStyle name="Comma 2 2 9 5 2 2" xfId="29443"/>
    <cellStyle name="Comma 2 2 9 5 2 3" xfId="45955"/>
    <cellStyle name="Comma 2 2 9 5 3" xfId="21183"/>
    <cellStyle name="Comma 2 2 9 5 4" xfId="37695"/>
    <cellStyle name="Comma 2 2 9 6" xfId="6711"/>
    <cellStyle name="Comma 2 2 9 6 2" xfId="14971"/>
    <cellStyle name="Comma 2 2 9 6 2 2" xfId="31501"/>
    <cellStyle name="Comma 2 2 9 6 2 3" xfId="48013"/>
    <cellStyle name="Comma 2 2 9 6 3" xfId="23241"/>
    <cellStyle name="Comma 2 2 9 6 4" xfId="39753"/>
    <cellStyle name="Comma 2 2 9 7" xfId="8776"/>
    <cellStyle name="Comma 2 2 9 7 2" xfId="25306"/>
    <cellStyle name="Comma 2 2 9 7 3" xfId="41818"/>
    <cellStyle name="Comma 2 2 9 8" xfId="17046"/>
    <cellStyle name="Comma 2 2 9 9" xfId="33558"/>
    <cellStyle name="Comma 2 20" xfId="671"/>
    <cellStyle name="Comma 2 20 2" xfId="1372"/>
    <cellStyle name="Comma 2 20 2 2" xfId="2157"/>
    <cellStyle name="Comma 2 20 2 2 2" xfId="10417"/>
    <cellStyle name="Comma 2 20 2 2 2 2" xfId="26947"/>
    <cellStyle name="Comma 2 20 2 2 2 3" xfId="43459"/>
    <cellStyle name="Comma 2 20 2 2 3" xfId="18687"/>
    <cellStyle name="Comma 2 20 2 2 4" xfId="35199"/>
    <cellStyle name="Comma 2 20 2 3" xfId="5509"/>
    <cellStyle name="Comma 2 20 2 3 2" xfId="13769"/>
    <cellStyle name="Comma 2 20 2 3 2 2" xfId="30299"/>
    <cellStyle name="Comma 2 20 2 3 2 3" xfId="46811"/>
    <cellStyle name="Comma 2 20 2 3 3" xfId="22039"/>
    <cellStyle name="Comma 2 20 2 3 4" xfId="38551"/>
    <cellStyle name="Comma 2 20 2 4" xfId="7567"/>
    <cellStyle name="Comma 2 20 2 4 2" xfId="15827"/>
    <cellStyle name="Comma 2 20 2 4 2 2" xfId="32357"/>
    <cellStyle name="Comma 2 20 2 4 2 3" xfId="48869"/>
    <cellStyle name="Comma 2 20 2 4 3" xfId="24097"/>
    <cellStyle name="Comma 2 20 2 4 4" xfId="40609"/>
    <cellStyle name="Comma 2 20 2 5" xfId="9632"/>
    <cellStyle name="Comma 2 20 2 5 2" xfId="26162"/>
    <cellStyle name="Comma 2 20 2 5 3" xfId="42674"/>
    <cellStyle name="Comma 2 20 2 6" xfId="17902"/>
    <cellStyle name="Comma 2 20 2 7" xfId="34414"/>
    <cellStyle name="Comma 2 20 3" xfId="2037"/>
    <cellStyle name="Comma 2 20 3 2" xfId="2158"/>
    <cellStyle name="Comma 2 20 3 2 2" xfId="10418"/>
    <cellStyle name="Comma 2 20 3 2 2 2" xfId="26948"/>
    <cellStyle name="Comma 2 20 3 2 2 3" xfId="43460"/>
    <cellStyle name="Comma 2 20 3 2 3" xfId="18688"/>
    <cellStyle name="Comma 2 20 3 2 4" xfId="35200"/>
    <cellStyle name="Comma 2 20 3 3" xfId="6174"/>
    <cellStyle name="Comma 2 20 3 3 2" xfId="14434"/>
    <cellStyle name="Comma 2 20 3 3 2 2" xfId="30964"/>
    <cellStyle name="Comma 2 20 3 3 2 3" xfId="47476"/>
    <cellStyle name="Comma 2 20 3 3 3" xfId="22704"/>
    <cellStyle name="Comma 2 20 3 3 4" xfId="39216"/>
    <cellStyle name="Comma 2 20 3 4" xfId="8232"/>
    <cellStyle name="Comma 2 20 3 4 2" xfId="16492"/>
    <cellStyle name="Comma 2 20 3 4 2 2" xfId="33022"/>
    <cellStyle name="Comma 2 20 3 4 2 3" xfId="49534"/>
    <cellStyle name="Comma 2 20 3 4 3" xfId="24762"/>
    <cellStyle name="Comma 2 20 3 4 4" xfId="41274"/>
    <cellStyle name="Comma 2 20 3 5" xfId="10297"/>
    <cellStyle name="Comma 2 20 3 5 2" xfId="26827"/>
    <cellStyle name="Comma 2 20 3 5 3" xfId="43339"/>
    <cellStyle name="Comma 2 20 3 6" xfId="18567"/>
    <cellStyle name="Comma 2 20 3 7" xfId="35079"/>
    <cellStyle name="Comma 2 20 4" xfId="2159"/>
    <cellStyle name="Comma 2 20 4 2" xfId="10419"/>
    <cellStyle name="Comma 2 20 4 2 2" xfId="26949"/>
    <cellStyle name="Comma 2 20 4 2 3" xfId="43461"/>
    <cellStyle name="Comma 2 20 4 3" xfId="18689"/>
    <cellStyle name="Comma 2 20 4 4" xfId="35201"/>
    <cellStyle name="Comma 2 20 5" xfId="4808"/>
    <cellStyle name="Comma 2 20 5 2" xfId="13068"/>
    <cellStyle name="Comma 2 20 5 2 2" xfId="29598"/>
    <cellStyle name="Comma 2 20 5 2 3" xfId="46110"/>
    <cellStyle name="Comma 2 20 5 3" xfId="21338"/>
    <cellStyle name="Comma 2 20 5 4" xfId="37850"/>
    <cellStyle name="Comma 2 20 6" xfId="6866"/>
    <cellStyle name="Comma 2 20 6 2" xfId="15126"/>
    <cellStyle name="Comma 2 20 6 2 2" xfId="31656"/>
    <cellStyle name="Comma 2 20 6 2 3" xfId="48168"/>
    <cellStyle name="Comma 2 20 6 3" xfId="23396"/>
    <cellStyle name="Comma 2 20 6 4" xfId="39908"/>
    <cellStyle name="Comma 2 20 7" xfId="8931"/>
    <cellStyle name="Comma 2 20 7 2" xfId="25461"/>
    <cellStyle name="Comma 2 20 7 3" xfId="41973"/>
    <cellStyle name="Comma 2 20 8" xfId="17201"/>
    <cellStyle name="Comma 2 20 9" xfId="33713"/>
    <cellStyle name="Comma 2 21" xfId="97"/>
    <cellStyle name="Comma 2 21 2" xfId="798"/>
    <cellStyle name="Comma 2 21 2 2" xfId="2160"/>
    <cellStyle name="Comma 2 21 2 2 2" xfId="10420"/>
    <cellStyle name="Comma 2 21 2 2 2 2" xfId="26950"/>
    <cellStyle name="Comma 2 21 2 2 2 3" xfId="43462"/>
    <cellStyle name="Comma 2 21 2 2 3" xfId="18690"/>
    <cellStyle name="Comma 2 21 2 2 4" xfId="35202"/>
    <cellStyle name="Comma 2 21 2 3" xfId="4935"/>
    <cellStyle name="Comma 2 21 2 3 2" xfId="13195"/>
    <cellStyle name="Comma 2 21 2 3 2 2" xfId="29725"/>
    <cellStyle name="Comma 2 21 2 3 2 3" xfId="46237"/>
    <cellStyle name="Comma 2 21 2 3 3" xfId="21465"/>
    <cellStyle name="Comma 2 21 2 3 4" xfId="37977"/>
    <cellStyle name="Comma 2 21 2 4" xfId="6993"/>
    <cellStyle name="Comma 2 21 2 4 2" xfId="15253"/>
    <cellStyle name="Comma 2 21 2 4 2 2" xfId="31783"/>
    <cellStyle name="Comma 2 21 2 4 2 3" xfId="48295"/>
    <cellStyle name="Comma 2 21 2 4 3" xfId="23523"/>
    <cellStyle name="Comma 2 21 2 4 4" xfId="40035"/>
    <cellStyle name="Comma 2 21 2 5" xfId="9058"/>
    <cellStyle name="Comma 2 21 2 5 2" xfId="25588"/>
    <cellStyle name="Comma 2 21 2 5 3" xfId="42100"/>
    <cellStyle name="Comma 2 21 2 6" xfId="17328"/>
    <cellStyle name="Comma 2 21 2 7" xfId="33840"/>
    <cellStyle name="Comma 2 21 3" xfId="1463"/>
    <cellStyle name="Comma 2 21 3 2" xfId="2161"/>
    <cellStyle name="Comma 2 21 3 2 2" xfId="10421"/>
    <cellStyle name="Comma 2 21 3 2 2 2" xfId="26951"/>
    <cellStyle name="Comma 2 21 3 2 2 3" xfId="43463"/>
    <cellStyle name="Comma 2 21 3 2 3" xfId="18691"/>
    <cellStyle name="Comma 2 21 3 2 4" xfId="35203"/>
    <cellStyle name="Comma 2 21 3 3" xfId="5600"/>
    <cellStyle name="Comma 2 21 3 3 2" xfId="13860"/>
    <cellStyle name="Comma 2 21 3 3 2 2" xfId="30390"/>
    <cellStyle name="Comma 2 21 3 3 2 3" xfId="46902"/>
    <cellStyle name="Comma 2 21 3 3 3" xfId="22130"/>
    <cellStyle name="Comma 2 21 3 3 4" xfId="38642"/>
    <cellStyle name="Comma 2 21 3 4" xfId="7658"/>
    <cellStyle name="Comma 2 21 3 4 2" xfId="15918"/>
    <cellStyle name="Comma 2 21 3 4 2 2" xfId="32448"/>
    <cellStyle name="Comma 2 21 3 4 2 3" xfId="48960"/>
    <cellStyle name="Comma 2 21 3 4 3" xfId="24188"/>
    <cellStyle name="Comma 2 21 3 4 4" xfId="40700"/>
    <cellStyle name="Comma 2 21 3 5" xfId="9723"/>
    <cellStyle name="Comma 2 21 3 5 2" xfId="26253"/>
    <cellStyle name="Comma 2 21 3 5 3" xfId="42765"/>
    <cellStyle name="Comma 2 21 3 6" xfId="17993"/>
    <cellStyle name="Comma 2 21 3 7" xfId="34505"/>
    <cellStyle name="Comma 2 21 4" xfId="2162"/>
    <cellStyle name="Comma 2 21 4 2" xfId="10422"/>
    <cellStyle name="Comma 2 21 4 2 2" xfId="26952"/>
    <cellStyle name="Comma 2 21 4 2 3" xfId="43464"/>
    <cellStyle name="Comma 2 21 4 3" xfId="18692"/>
    <cellStyle name="Comma 2 21 4 4" xfId="35204"/>
    <cellStyle name="Comma 2 21 5" xfId="4234"/>
    <cellStyle name="Comma 2 21 5 2" xfId="12494"/>
    <cellStyle name="Comma 2 21 5 2 2" xfId="29024"/>
    <cellStyle name="Comma 2 21 5 2 3" xfId="45536"/>
    <cellStyle name="Comma 2 21 5 3" xfId="20764"/>
    <cellStyle name="Comma 2 21 5 4" xfId="37276"/>
    <cellStyle name="Comma 2 21 6" xfId="6292"/>
    <cellStyle name="Comma 2 21 6 2" xfId="14552"/>
    <cellStyle name="Comma 2 21 6 2 2" xfId="31082"/>
    <cellStyle name="Comma 2 21 6 2 3" xfId="47594"/>
    <cellStyle name="Comma 2 21 6 3" xfId="22822"/>
    <cellStyle name="Comma 2 21 6 4" xfId="39334"/>
    <cellStyle name="Comma 2 21 7" xfId="8357"/>
    <cellStyle name="Comma 2 21 7 2" xfId="24887"/>
    <cellStyle name="Comma 2 21 7 3" xfId="41399"/>
    <cellStyle name="Comma 2 21 8" xfId="16627"/>
    <cellStyle name="Comma 2 21 9" xfId="33139"/>
    <cellStyle name="Comma 2 22" xfId="104"/>
    <cellStyle name="Comma 2 22 2" xfId="805"/>
    <cellStyle name="Comma 2 22 2 2" xfId="2163"/>
    <cellStyle name="Comma 2 22 2 2 2" xfId="10423"/>
    <cellStyle name="Comma 2 22 2 2 2 2" xfId="26953"/>
    <cellStyle name="Comma 2 22 2 2 2 3" xfId="43465"/>
    <cellStyle name="Comma 2 22 2 2 3" xfId="18693"/>
    <cellStyle name="Comma 2 22 2 2 4" xfId="35205"/>
    <cellStyle name="Comma 2 22 2 3" xfId="4942"/>
    <cellStyle name="Comma 2 22 2 3 2" xfId="13202"/>
    <cellStyle name="Comma 2 22 2 3 2 2" xfId="29732"/>
    <cellStyle name="Comma 2 22 2 3 2 3" xfId="46244"/>
    <cellStyle name="Comma 2 22 2 3 3" xfId="21472"/>
    <cellStyle name="Comma 2 22 2 3 4" xfId="37984"/>
    <cellStyle name="Comma 2 22 2 4" xfId="7000"/>
    <cellStyle name="Comma 2 22 2 4 2" xfId="15260"/>
    <cellStyle name="Comma 2 22 2 4 2 2" xfId="31790"/>
    <cellStyle name="Comma 2 22 2 4 2 3" xfId="48302"/>
    <cellStyle name="Comma 2 22 2 4 3" xfId="23530"/>
    <cellStyle name="Comma 2 22 2 4 4" xfId="40042"/>
    <cellStyle name="Comma 2 22 2 5" xfId="9065"/>
    <cellStyle name="Comma 2 22 2 5 2" xfId="25595"/>
    <cellStyle name="Comma 2 22 2 5 3" xfId="42107"/>
    <cellStyle name="Comma 2 22 2 6" xfId="17335"/>
    <cellStyle name="Comma 2 22 2 7" xfId="33847"/>
    <cellStyle name="Comma 2 22 3" xfId="1470"/>
    <cellStyle name="Comma 2 22 3 2" xfId="2164"/>
    <cellStyle name="Comma 2 22 3 2 2" xfId="10424"/>
    <cellStyle name="Comma 2 22 3 2 2 2" xfId="26954"/>
    <cellStyle name="Comma 2 22 3 2 2 3" xfId="43466"/>
    <cellStyle name="Comma 2 22 3 2 3" xfId="18694"/>
    <cellStyle name="Comma 2 22 3 2 4" xfId="35206"/>
    <cellStyle name="Comma 2 22 3 3" xfId="5607"/>
    <cellStyle name="Comma 2 22 3 3 2" xfId="13867"/>
    <cellStyle name="Comma 2 22 3 3 2 2" xfId="30397"/>
    <cellStyle name="Comma 2 22 3 3 2 3" xfId="46909"/>
    <cellStyle name="Comma 2 22 3 3 3" xfId="22137"/>
    <cellStyle name="Comma 2 22 3 3 4" xfId="38649"/>
    <cellStyle name="Comma 2 22 3 4" xfId="7665"/>
    <cellStyle name="Comma 2 22 3 4 2" xfId="15925"/>
    <cellStyle name="Comma 2 22 3 4 2 2" xfId="32455"/>
    <cellStyle name="Comma 2 22 3 4 2 3" xfId="48967"/>
    <cellStyle name="Comma 2 22 3 4 3" xfId="24195"/>
    <cellStyle name="Comma 2 22 3 4 4" xfId="40707"/>
    <cellStyle name="Comma 2 22 3 5" xfId="9730"/>
    <cellStyle name="Comma 2 22 3 5 2" xfId="26260"/>
    <cellStyle name="Comma 2 22 3 5 3" xfId="42772"/>
    <cellStyle name="Comma 2 22 3 6" xfId="18000"/>
    <cellStyle name="Comma 2 22 3 7" xfId="34512"/>
    <cellStyle name="Comma 2 22 4" xfId="2165"/>
    <cellStyle name="Comma 2 22 4 2" xfId="10425"/>
    <cellStyle name="Comma 2 22 4 2 2" xfId="26955"/>
    <cellStyle name="Comma 2 22 4 2 3" xfId="43467"/>
    <cellStyle name="Comma 2 22 4 3" xfId="18695"/>
    <cellStyle name="Comma 2 22 4 4" xfId="35207"/>
    <cellStyle name="Comma 2 22 5" xfId="4241"/>
    <cellStyle name="Comma 2 22 5 2" xfId="12501"/>
    <cellStyle name="Comma 2 22 5 2 2" xfId="29031"/>
    <cellStyle name="Comma 2 22 5 2 3" xfId="45543"/>
    <cellStyle name="Comma 2 22 5 3" xfId="20771"/>
    <cellStyle name="Comma 2 22 5 4" xfId="37283"/>
    <cellStyle name="Comma 2 22 6" xfId="6299"/>
    <cellStyle name="Comma 2 22 6 2" xfId="14559"/>
    <cellStyle name="Comma 2 22 6 2 2" xfId="31089"/>
    <cellStyle name="Comma 2 22 6 2 3" xfId="47601"/>
    <cellStyle name="Comma 2 22 6 3" xfId="22829"/>
    <cellStyle name="Comma 2 22 6 4" xfId="39341"/>
    <cellStyle name="Comma 2 22 7" xfId="8364"/>
    <cellStyle name="Comma 2 22 7 2" xfId="24894"/>
    <cellStyle name="Comma 2 22 7 3" xfId="41406"/>
    <cellStyle name="Comma 2 22 8" xfId="16634"/>
    <cellStyle name="Comma 2 22 9" xfId="33146"/>
    <cellStyle name="Comma 2 23" xfId="672"/>
    <cellStyle name="Comma 2 23 2" xfId="1373"/>
    <cellStyle name="Comma 2 23 2 2" xfId="2166"/>
    <cellStyle name="Comma 2 23 2 2 2" xfId="10426"/>
    <cellStyle name="Comma 2 23 2 2 2 2" xfId="26956"/>
    <cellStyle name="Comma 2 23 2 2 2 3" xfId="43468"/>
    <cellStyle name="Comma 2 23 2 2 3" xfId="18696"/>
    <cellStyle name="Comma 2 23 2 2 4" xfId="35208"/>
    <cellStyle name="Comma 2 23 2 3" xfId="5510"/>
    <cellStyle name="Comma 2 23 2 3 2" xfId="13770"/>
    <cellStyle name="Comma 2 23 2 3 2 2" xfId="30300"/>
    <cellStyle name="Comma 2 23 2 3 2 3" xfId="46812"/>
    <cellStyle name="Comma 2 23 2 3 3" xfId="22040"/>
    <cellStyle name="Comma 2 23 2 3 4" xfId="38552"/>
    <cellStyle name="Comma 2 23 2 4" xfId="7568"/>
    <cellStyle name="Comma 2 23 2 4 2" xfId="15828"/>
    <cellStyle name="Comma 2 23 2 4 2 2" xfId="32358"/>
    <cellStyle name="Comma 2 23 2 4 2 3" xfId="48870"/>
    <cellStyle name="Comma 2 23 2 4 3" xfId="24098"/>
    <cellStyle name="Comma 2 23 2 4 4" xfId="40610"/>
    <cellStyle name="Comma 2 23 2 5" xfId="9633"/>
    <cellStyle name="Comma 2 23 2 5 2" xfId="26163"/>
    <cellStyle name="Comma 2 23 2 5 3" xfId="42675"/>
    <cellStyle name="Comma 2 23 2 6" xfId="17903"/>
    <cellStyle name="Comma 2 23 2 7" xfId="34415"/>
    <cellStyle name="Comma 2 23 3" xfId="2038"/>
    <cellStyle name="Comma 2 23 3 2" xfId="2167"/>
    <cellStyle name="Comma 2 23 3 2 2" xfId="10427"/>
    <cellStyle name="Comma 2 23 3 2 2 2" xfId="26957"/>
    <cellStyle name="Comma 2 23 3 2 2 3" xfId="43469"/>
    <cellStyle name="Comma 2 23 3 2 3" xfId="18697"/>
    <cellStyle name="Comma 2 23 3 2 4" xfId="35209"/>
    <cellStyle name="Comma 2 23 3 3" xfId="6175"/>
    <cellStyle name="Comma 2 23 3 3 2" xfId="14435"/>
    <cellStyle name="Comma 2 23 3 3 2 2" xfId="30965"/>
    <cellStyle name="Comma 2 23 3 3 2 3" xfId="47477"/>
    <cellStyle name="Comma 2 23 3 3 3" xfId="22705"/>
    <cellStyle name="Comma 2 23 3 3 4" xfId="39217"/>
    <cellStyle name="Comma 2 23 3 4" xfId="8233"/>
    <cellStyle name="Comma 2 23 3 4 2" xfId="16493"/>
    <cellStyle name="Comma 2 23 3 4 2 2" xfId="33023"/>
    <cellStyle name="Comma 2 23 3 4 2 3" xfId="49535"/>
    <cellStyle name="Comma 2 23 3 4 3" xfId="24763"/>
    <cellStyle name="Comma 2 23 3 4 4" xfId="41275"/>
    <cellStyle name="Comma 2 23 3 5" xfId="10298"/>
    <cellStyle name="Comma 2 23 3 5 2" xfId="26828"/>
    <cellStyle name="Comma 2 23 3 5 3" xfId="43340"/>
    <cellStyle name="Comma 2 23 3 6" xfId="18568"/>
    <cellStyle name="Comma 2 23 3 7" xfId="35080"/>
    <cellStyle name="Comma 2 23 4" xfId="2168"/>
    <cellStyle name="Comma 2 23 4 2" xfId="10428"/>
    <cellStyle name="Comma 2 23 4 2 2" xfId="26958"/>
    <cellStyle name="Comma 2 23 4 2 3" xfId="43470"/>
    <cellStyle name="Comma 2 23 4 3" xfId="18698"/>
    <cellStyle name="Comma 2 23 4 4" xfId="35210"/>
    <cellStyle name="Comma 2 23 5" xfId="4809"/>
    <cellStyle name="Comma 2 23 5 2" xfId="13069"/>
    <cellStyle name="Comma 2 23 5 2 2" xfId="29599"/>
    <cellStyle name="Comma 2 23 5 2 3" xfId="46111"/>
    <cellStyle name="Comma 2 23 5 3" xfId="21339"/>
    <cellStyle name="Comma 2 23 5 4" xfId="37851"/>
    <cellStyle name="Comma 2 23 6" xfId="6867"/>
    <cellStyle name="Comma 2 23 6 2" xfId="15127"/>
    <cellStyle name="Comma 2 23 6 2 2" xfId="31657"/>
    <cellStyle name="Comma 2 23 6 2 3" xfId="48169"/>
    <cellStyle name="Comma 2 23 6 3" xfId="23397"/>
    <cellStyle name="Comma 2 23 6 4" xfId="39909"/>
    <cellStyle name="Comma 2 23 7" xfId="8932"/>
    <cellStyle name="Comma 2 23 7 2" xfId="25462"/>
    <cellStyle name="Comma 2 23 7 3" xfId="41974"/>
    <cellStyle name="Comma 2 23 8" xfId="17202"/>
    <cellStyle name="Comma 2 23 9" xfId="33714"/>
    <cellStyle name="Comma 2 24" xfId="681"/>
    <cellStyle name="Comma 2 24 2" xfId="1382"/>
    <cellStyle name="Comma 2 24 2 2" xfId="2169"/>
    <cellStyle name="Comma 2 24 2 2 2" xfId="10429"/>
    <cellStyle name="Comma 2 24 2 2 2 2" xfId="26959"/>
    <cellStyle name="Comma 2 24 2 2 2 3" xfId="43471"/>
    <cellStyle name="Comma 2 24 2 2 3" xfId="18699"/>
    <cellStyle name="Comma 2 24 2 2 4" xfId="35211"/>
    <cellStyle name="Comma 2 24 2 3" xfId="5519"/>
    <cellStyle name="Comma 2 24 2 3 2" xfId="13779"/>
    <cellStyle name="Comma 2 24 2 3 2 2" xfId="30309"/>
    <cellStyle name="Comma 2 24 2 3 2 3" xfId="46821"/>
    <cellStyle name="Comma 2 24 2 3 3" xfId="22049"/>
    <cellStyle name="Comma 2 24 2 3 4" xfId="38561"/>
    <cellStyle name="Comma 2 24 2 4" xfId="7577"/>
    <cellStyle name="Comma 2 24 2 4 2" xfId="15837"/>
    <cellStyle name="Comma 2 24 2 4 2 2" xfId="32367"/>
    <cellStyle name="Comma 2 24 2 4 2 3" xfId="48879"/>
    <cellStyle name="Comma 2 24 2 4 3" xfId="24107"/>
    <cellStyle name="Comma 2 24 2 4 4" xfId="40619"/>
    <cellStyle name="Comma 2 24 2 5" xfId="9642"/>
    <cellStyle name="Comma 2 24 2 5 2" xfId="26172"/>
    <cellStyle name="Comma 2 24 2 5 3" xfId="42684"/>
    <cellStyle name="Comma 2 24 2 6" xfId="17912"/>
    <cellStyle name="Comma 2 24 2 7" xfId="34424"/>
    <cellStyle name="Comma 2 24 3" xfId="2047"/>
    <cellStyle name="Comma 2 24 3 2" xfId="2170"/>
    <cellStyle name="Comma 2 24 3 2 2" xfId="10430"/>
    <cellStyle name="Comma 2 24 3 2 2 2" xfId="26960"/>
    <cellStyle name="Comma 2 24 3 2 2 3" xfId="43472"/>
    <cellStyle name="Comma 2 24 3 2 3" xfId="18700"/>
    <cellStyle name="Comma 2 24 3 2 4" xfId="35212"/>
    <cellStyle name="Comma 2 24 3 3" xfId="6184"/>
    <cellStyle name="Comma 2 24 3 3 2" xfId="14444"/>
    <cellStyle name="Comma 2 24 3 3 2 2" xfId="30974"/>
    <cellStyle name="Comma 2 24 3 3 2 3" xfId="47486"/>
    <cellStyle name="Comma 2 24 3 3 3" xfId="22714"/>
    <cellStyle name="Comma 2 24 3 3 4" xfId="39226"/>
    <cellStyle name="Comma 2 24 3 4" xfId="8242"/>
    <cellStyle name="Comma 2 24 3 4 2" xfId="16502"/>
    <cellStyle name="Comma 2 24 3 4 2 2" xfId="33032"/>
    <cellStyle name="Comma 2 24 3 4 2 3" xfId="49544"/>
    <cellStyle name="Comma 2 24 3 4 3" xfId="24772"/>
    <cellStyle name="Comma 2 24 3 4 4" xfId="41284"/>
    <cellStyle name="Comma 2 24 3 5" xfId="10307"/>
    <cellStyle name="Comma 2 24 3 5 2" xfId="26837"/>
    <cellStyle name="Comma 2 24 3 5 3" xfId="43349"/>
    <cellStyle name="Comma 2 24 3 6" xfId="18577"/>
    <cellStyle name="Comma 2 24 3 7" xfId="35089"/>
    <cellStyle name="Comma 2 24 4" xfId="2171"/>
    <cellStyle name="Comma 2 24 4 2" xfId="10431"/>
    <cellStyle name="Comma 2 24 4 2 2" xfId="26961"/>
    <cellStyle name="Comma 2 24 4 2 3" xfId="43473"/>
    <cellStyle name="Comma 2 24 4 3" xfId="18701"/>
    <cellStyle name="Comma 2 24 4 4" xfId="35213"/>
    <cellStyle name="Comma 2 24 5" xfId="4818"/>
    <cellStyle name="Comma 2 24 5 2" xfId="13078"/>
    <cellStyle name="Comma 2 24 5 2 2" xfId="29608"/>
    <cellStyle name="Comma 2 24 5 2 3" xfId="46120"/>
    <cellStyle name="Comma 2 24 5 3" xfId="21348"/>
    <cellStyle name="Comma 2 24 5 4" xfId="37860"/>
    <cellStyle name="Comma 2 24 6" xfId="6876"/>
    <cellStyle name="Comma 2 24 6 2" xfId="15136"/>
    <cellStyle name="Comma 2 24 6 2 2" xfId="31666"/>
    <cellStyle name="Comma 2 24 6 2 3" xfId="48178"/>
    <cellStyle name="Comma 2 24 6 3" xfId="23406"/>
    <cellStyle name="Comma 2 24 6 4" xfId="39918"/>
    <cellStyle name="Comma 2 24 7" xfId="8941"/>
    <cellStyle name="Comma 2 24 7 2" xfId="25471"/>
    <cellStyle name="Comma 2 24 7 3" xfId="41983"/>
    <cellStyle name="Comma 2 24 8" xfId="17211"/>
    <cellStyle name="Comma 2 24 9" xfId="33723"/>
    <cellStyle name="Comma 2 25" xfId="701"/>
    <cellStyle name="Comma 2 25 2" xfId="2172"/>
    <cellStyle name="Comma 2 25 2 2" xfId="10432"/>
    <cellStyle name="Comma 2 25 2 2 2" xfId="26962"/>
    <cellStyle name="Comma 2 25 2 2 3" xfId="43474"/>
    <cellStyle name="Comma 2 25 2 3" xfId="18702"/>
    <cellStyle name="Comma 2 25 2 4" xfId="35214"/>
    <cellStyle name="Comma 2 25 3" xfId="4838"/>
    <cellStyle name="Comma 2 25 3 2" xfId="13098"/>
    <cellStyle name="Comma 2 25 3 2 2" xfId="29628"/>
    <cellStyle name="Comma 2 25 3 2 3" xfId="46140"/>
    <cellStyle name="Comma 2 25 3 3" xfId="21368"/>
    <cellStyle name="Comma 2 25 3 4" xfId="37880"/>
    <cellStyle name="Comma 2 25 4" xfId="6896"/>
    <cellStyle name="Comma 2 25 4 2" xfId="15156"/>
    <cellStyle name="Comma 2 25 4 2 2" xfId="31686"/>
    <cellStyle name="Comma 2 25 4 2 3" xfId="48198"/>
    <cellStyle name="Comma 2 25 4 3" xfId="23426"/>
    <cellStyle name="Comma 2 25 4 4" xfId="39938"/>
    <cellStyle name="Comma 2 25 5" xfId="8961"/>
    <cellStyle name="Comma 2 25 5 2" xfId="25491"/>
    <cellStyle name="Comma 2 25 5 3" xfId="42003"/>
    <cellStyle name="Comma 2 25 6" xfId="17231"/>
    <cellStyle name="Comma 2 25 7" xfId="33743"/>
    <cellStyle name="Comma 2 26" xfId="733"/>
    <cellStyle name="Comma 2 26 2" xfId="2173"/>
    <cellStyle name="Comma 2 26 2 2" xfId="10433"/>
    <cellStyle name="Comma 2 26 2 2 2" xfId="26963"/>
    <cellStyle name="Comma 2 26 2 2 3" xfId="43475"/>
    <cellStyle name="Comma 2 26 2 3" xfId="18703"/>
    <cellStyle name="Comma 2 26 2 4" xfId="35215"/>
    <cellStyle name="Comma 2 26 3" xfId="4870"/>
    <cellStyle name="Comma 2 26 3 2" xfId="13130"/>
    <cellStyle name="Comma 2 26 3 2 2" xfId="29660"/>
    <cellStyle name="Comma 2 26 3 2 3" xfId="46172"/>
    <cellStyle name="Comma 2 26 3 3" xfId="21400"/>
    <cellStyle name="Comma 2 26 3 4" xfId="37912"/>
    <cellStyle name="Comma 2 26 4" xfId="6928"/>
    <cellStyle name="Comma 2 26 4 2" xfId="15188"/>
    <cellStyle name="Comma 2 26 4 2 2" xfId="31718"/>
    <cellStyle name="Comma 2 26 4 2 3" xfId="48230"/>
    <cellStyle name="Comma 2 26 4 3" xfId="23458"/>
    <cellStyle name="Comma 2 26 4 4" xfId="39970"/>
    <cellStyle name="Comma 2 26 5" xfId="8993"/>
    <cellStyle name="Comma 2 26 5 2" xfId="25523"/>
    <cellStyle name="Comma 2 26 5 3" xfId="42035"/>
    <cellStyle name="Comma 2 26 6" xfId="17263"/>
    <cellStyle name="Comma 2 26 7" xfId="33775"/>
    <cellStyle name="Comma 2 27" xfId="727"/>
    <cellStyle name="Comma 2 27 2" xfId="2174"/>
    <cellStyle name="Comma 2 27 2 2" xfId="10434"/>
    <cellStyle name="Comma 2 27 2 2 2" xfId="26964"/>
    <cellStyle name="Comma 2 27 2 2 3" xfId="43476"/>
    <cellStyle name="Comma 2 27 2 3" xfId="18704"/>
    <cellStyle name="Comma 2 27 2 4" xfId="35216"/>
    <cellStyle name="Comma 2 27 3" xfId="4864"/>
    <cellStyle name="Comma 2 27 3 2" xfId="13124"/>
    <cellStyle name="Comma 2 27 3 2 2" xfId="29654"/>
    <cellStyle name="Comma 2 27 3 2 3" xfId="46166"/>
    <cellStyle name="Comma 2 27 3 3" xfId="21394"/>
    <cellStyle name="Comma 2 27 3 4" xfId="37906"/>
    <cellStyle name="Comma 2 27 4" xfId="6922"/>
    <cellStyle name="Comma 2 27 4 2" xfId="15182"/>
    <cellStyle name="Comma 2 27 4 2 2" xfId="31712"/>
    <cellStyle name="Comma 2 27 4 2 3" xfId="48224"/>
    <cellStyle name="Comma 2 27 4 3" xfId="23452"/>
    <cellStyle name="Comma 2 27 4 4" xfId="39964"/>
    <cellStyle name="Comma 2 27 5" xfId="8987"/>
    <cellStyle name="Comma 2 27 5 2" xfId="25517"/>
    <cellStyle name="Comma 2 27 5 3" xfId="42029"/>
    <cellStyle name="Comma 2 27 6" xfId="17257"/>
    <cellStyle name="Comma 2 27 7" xfId="33769"/>
    <cellStyle name="Comma 2 28" xfId="703"/>
    <cellStyle name="Comma 2 28 2" xfId="2175"/>
    <cellStyle name="Comma 2 28 2 2" xfId="10435"/>
    <cellStyle name="Comma 2 28 2 2 2" xfId="26965"/>
    <cellStyle name="Comma 2 28 2 2 3" xfId="43477"/>
    <cellStyle name="Comma 2 28 2 3" xfId="18705"/>
    <cellStyle name="Comma 2 28 2 4" xfId="35217"/>
    <cellStyle name="Comma 2 28 3" xfId="4840"/>
    <cellStyle name="Comma 2 28 3 2" xfId="13100"/>
    <cellStyle name="Comma 2 28 3 2 2" xfId="29630"/>
    <cellStyle name="Comma 2 28 3 2 3" xfId="46142"/>
    <cellStyle name="Comma 2 28 3 3" xfId="21370"/>
    <cellStyle name="Comma 2 28 3 4" xfId="37882"/>
    <cellStyle name="Comma 2 28 4" xfId="6898"/>
    <cellStyle name="Comma 2 28 4 2" xfId="15158"/>
    <cellStyle name="Comma 2 28 4 2 2" xfId="31688"/>
    <cellStyle name="Comma 2 28 4 2 3" xfId="48200"/>
    <cellStyle name="Comma 2 28 4 3" xfId="23428"/>
    <cellStyle name="Comma 2 28 4 4" xfId="39940"/>
    <cellStyle name="Comma 2 28 5" xfId="8963"/>
    <cellStyle name="Comma 2 28 5 2" xfId="25493"/>
    <cellStyle name="Comma 2 28 5 3" xfId="42005"/>
    <cellStyle name="Comma 2 28 6" xfId="17233"/>
    <cellStyle name="Comma 2 28 7" xfId="33745"/>
    <cellStyle name="Comma 2 29" xfId="2079"/>
    <cellStyle name="Comma 2 29 2" xfId="2176"/>
    <cellStyle name="Comma 2 29 2 2" xfId="10436"/>
    <cellStyle name="Comma 2 29 2 2 2" xfId="26966"/>
    <cellStyle name="Comma 2 29 2 2 3" xfId="43478"/>
    <cellStyle name="Comma 2 29 2 3" xfId="18706"/>
    <cellStyle name="Comma 2 29 2 4" xfId="35218"/>
    <cellStyle name="Comma 2 29 3" xfId="6216"/>
    <cellStyle name="Comma 2 29 3 2" xfId="14476"/>
    <cellStyle name="Comma 2 29 3 2 2" xfId="31006"/>
    <cellStyle name="Comma 2 29 3 2 3" xfId="47518"/>
    <cellStyle name="Comma 2 29 3 3" xfId="22746"/>
    <cellStyle name="Comma 2 29 3 4" xfId="39258"/>
    <cellStyle name="Comma 2 29 4" xfId="8274"/>
    <cellStyle name="Comma 2 29 4 2" xfId="16534"/>
    <cellStyle name="Comma 2 29 4 2 2" xfId="33064"/>
    <cellStyle name="Comma 2 29 4 2 3" xfId="49576"/>
    <cellStyle name="Comma 2 29 4 3" xfId="24804"/>
    <cellStyle name="Comma 2 29 4 4" xfId="41316"/>
    <cellStyle name="Comma 2 29 5" xfId="10339"/>
    <cellStyle name="Comma 2 29 5 2" xfId="26869"/>
    <cellStyle name="Comma 2 29 5 3" xfId="43381"/>
    <cellStyle name="Comma 2 29 6" xfId="18609"/>
    <cellStyle name="Comma 2 29 7" xfId="35121"/>
    <cellStyle name="Comma 2 3" xfId="62"/>
    <cellStyle name="Comma 2 3 10" xfId="591"/>
    <cellStyle name="Comma 2 3 10 2" xfId="1292"/>
    <cellStyle name="Comma 2 3 10 2 2" xfId="2177"/>
    <cellStyle name="Comma 2 3 10 2 2 2" xfId="10437"/>
    <cellStyle name="Comma 2 3 10 2 2 2 2" xfId="26967"/>
    <cellStyle name="Comma 2 3 10 2 2 2 3" xfId="43479"/>
    <cellStyle name="Comma 2 3 10 2 2 3" xfId="18707"/>
    <cellStyle name="Comma 2 3 10 2 2 4" xfId="35219"/>
    <cellStyle name="Comma 2 3 10 2 3" xfId="5429"/>
    <cellStyle name="Comma 2 3 10 2 3 2" xfId="13689"/>
    <cellStyle name="Comma 2 3 10 2 3 2 2" xfId="30219"/>
    <cellStyle name="Comma 2 3 10 2 3 2 3" xfId="46731"/>
    <cellStyle name="Comma 2 3 10 2 3 3" xfId="21959"/>
    <cellStyle name="Comma 2 3 10 2 3 4" xfId="38471"/>
    <cellStyle name="Comma 2 3 10 2 4" xfId="7487"/>
    <cellStyle name="Comma 2 3 10 2 4 2" xfId="15747"/>
    <cellStyle name="Comma 2 3 10 2 4 2 2" xfId="32277"/>
    <cellStyle name="Comma 2 3 10 2 4 2 3" xfId="48789"/>
    <cellStyle name="Comma 2 3 10 2 4 3" xfId="24017"/>
    <cellStyle name="Comma 2 3 10 2 4 4" xfId="40529"/>
    <cellStyle name="Comma 2 3 10 2 5" xfId="9552"/>
    <cellStyle name="Comma 2 3 10 2 5 2" xfId="26082"/>
    <cellStyle name="Comma 2 3 10 2 5 3" xfId="42594"/>
    <cellStyle name="Comma 2 3 10 2 6" xfId="17822"/>
    <cellStyle name="Comma 2 3 10 2 7" xfId="34334"/>
    <cellStyle name="Comma 2 3 10 3" xfId="1957"/>
    <cellStyle name="Comma 2 3 10 3 2" xfId="2178"/>
    <cellStyle name="Comma 2 3 10 3 2 2" xfId="10438"/>
    <cellStyle name="Comma 2 3 10 3 2 2 2" xfId="26968"/>
    <cellStyle name="Comma 2 3 10 3 2 2 3" xfId="43480"/>
    <cellStyle name="Comma 2 3 10 3 2 3" xfId="18708"/>
    <cellStyle name="Comma 2 3 10 3 2 4" xfId="35220"/>
    <cellStyle name="Comma 2 3 10 3 3" xfId="6094"/>
    <cellStyle name="Comma 2 3 10 3 3 2" xfId="14354"/>
    <cellStyle name="Comma 2 3 10 3 3 2 2" xfId="30884"/>
    <cellStyle name="Comma 2 3 10 3 3 2 3" xfId="47396"/>
    <cellStyle name="Comma 2 3 10 3 3 3" xfId="22624"/>
    <cellStyle name="Comma 2 3 10 3 3 4" xfId="39136"/>
    <cellStyle name="Comma 2 3 10 3 4" xfId="8152"/>
    <cellStyle name="Comma 2 3 10 3 4 2" xfId="16412"/>
    <cellStyle name="Comma 2 3 10 3 4 2 2" xfId="32942"/>
    <cellStyle name="Comma 2 3 10 3 4 2 3" xfId="49454"/>
    <cellStyle name="Comma 2 3 10 3 4 3" xfId="24682"/>
    <cellStyle name="Comma 2 3 10 3 4 4" xfId="41194"/>
    <cellStyle name="Comma 2 3 10 3 5" xfId="10217"/>
    <cellStyle name="Comma 2 3 10 3 5 2" xfId="26747"/>
    <cellStyle name="Comma 2 3 10 3 5 3" xfId="43259"/>
    <cellStyle name="Comma 2 3 10 3 6" xfId="18487"/>
    <cellStyle name="Comma 2 3 10 3 7" xfId="34999"/>
    <cellStyle name="Comma 2 3 10 4" xfId="2179"/>
    <cellStyle name="Comma 2 3 10 4 2" xfId="10439"/>
    <cellStyle name="Comma 2 3 10 4 2 2" xfId="26969"/>
    <cellStyle name="Comma 2 3 10 4 2 3" xfId="43481"/>
    <cellStyle name="Comma 2 3 10 4 3" xfId="18709"/>
    <cellStyle name="Comma 2 3 10 4 4" xfId="35221"/>
    <cellStyle name="Comma 2 3 10 5" xfId="4728"/>
    <cellStyle name="Comma 2 3 10 5 2" xfId="12988"/>
    <cellStyle name="Comma 2 3 10 5 2 2" xfId="29518"/>
    <cellStyle name="Comma 2 3 10 5 2 3" xfId="46030"/>
    <cellStyle name="Comma 2 3 10 5 3" xfId="21258"/>
    <cellStyle name="Comma 2 3 10 5 4" xfId="37770"/>
    <cellStyle name="Comma 2 3 10 6" xfId="6786"/>
    <cellStyle name="Comma 2 3 10 6 2" xfId="15046"/>
    <cellStyle name="Comma 2 3 10 6 2 2" xfId="31576"/>
    <cellStyle name="Comma 2 3 10 6 2 3" xfId="48088"/>
    <cellStyle name="Comma 2 3 10 6 3" xfId="23316"/>
    <cellStyle name="Comma 2 3 10 6 4" xfId="39828"/>
    <cellStyle name="Comma 2 3 10 7" xfId="8851"/>
    <cellStyle name="Comma 2 3 10 7 2" xfId="25381"/>
    <cellStyle name="Comma 2 3 10 7 3" xfId="41893"/>
    <cellStyle name="Comma 2 3 10 8" xfId="17121"/>
    <cellStyle name="Comma 2 3 10 9" xfId="33633"/>
    <cellStyle name="Comma 2 3 11" xfId="640"/>
    <cellStyle name="Comma 2 3 11 2" xfId="1341"/>
    <cellStyle name="Comma 2 3 11 2 2" xfId="2180"/>
    <cellStyle name="Comma 2 3 11 2 2 2" xfId="10440"/>
    <cellStyle name="Comma 2 3 11 2 2 2 2" xfId="26970"/>
    <cellStyle name="Comma 2 3 11 2 2 2 3" xfId="43482"/>
    <cellStyle name="Comma 2 3 11 2 2 3" xfId="18710"/>
    <cellStyle name="Comma 2 3 11 2 2 4" xfId="35222"/>
    <cellStyle name="Comma 2 3 11 2 3" xfId="5478"/>
    <cellStyle name="Comma 2 3 11 2 3 2" xfId="13738"/>
    <cellStyle name="Comma 2 3 11 2 3 2 2" xfId="30268"/>
    <cellStyle name="Comma 2 3 11 2 3 2 3" xfId="46780"/>
    <cellStyle name="Comma 2 3 11 2 3 3" xfId="22008"/>
    <cellStyle name="Comma 2 3 11 2 3 4" xfId="38520"/>
    <cellStyle name="Comma 2 3 11 2 4" xfId="7536"/>
    <cellStyle name="Comma 2 3 11 2 4 2" xfId="15796"/>
    <cellStyle name="Comma 2 3 11 2 4 2 2" xfId="32326"/>
    <cellStyle name="Comma 2 3 11 2 4 2 3" xfId="48838"/>
    <cellStyle name="Comma 2 3 11 2 4 3" xfId="24066"/>
    <cellStyle name="Comma 2 3 11 2 4 4" xfId="40578"/>
    <cellStyle name="Comma 2 3 11 2 5" xfId="9601"/>
    <cellStyle name="Comma 2 3 11 2 5 2" xfId="26131"/>
    <cellStyle name="Comma 2 3 11 2 5 3" xfId="42643"/>
    <cellStyle name="Comma 2 3 11 2 6" xfId="17871"/>
    <cellStyle name="Comma 2 3 11 2 7" xfId="34383"/>
    <cellStyle name="Comma 2 3 11 3" xfId="2006"/>
    <cellStyle name="Comma 2 3 11 3 2" xfId="2181"/>
    <cellStyle name="Comma 2 3 11 3 2 2" xfId="10441"/>
    <cellStyle name="Comma 2 3 11 3 2 2 2" xfId="26971"/>
    <cellStyle name="Comma 2 3 11 3 2 2 3" xfId="43483"/>
    <cellStyle name="Comma 2 3 11 3 2 3" xfId="18711"/>
    <cellStyle name="Comma 2 3 11 3 2 4" xfId="35223"/>
    <cellStyle name="Comma 2 3 11 3 3" xfId="6143"/>
    <cellStyle name="Comma 2 3 11 3 3 2" xfId="14403"/>
    <cellStyle name="Comma 2 3 11 3 3 2 2" xfId="30933"/>
    <cellStyle name="Comma 2 3 11 3 3 2 3" xfId="47445"/>
    <cellStyle name="Comma 2 3 11 3 3 3" xfId="22673"/>
    <cellStyle name="Comma 2 3 11 3 3 4" xfId="39185"/>
    <cellStyle name="Comma 2 3 11 3 4" xfId="8201"/>
    <cellStyle name="Comma 2 3 11 3 4 2" xfId="16461"/>
    <cellStyle name="Comma 2 3 11 3 4 2 2" xfId="32991"/>
    <cellStyle name="Comma 2 3 11 3 4 2 3" xfId="49503"/>
    <cellStyle name="Comma 2 3 11 3 4 3" xfId="24731"/>
    <cellStyle name="Comma 2 3 11 3 4 4" xfId="41243"/>
    <cellStyle name="Comma 2 3 11 3 5" xfId="10266"/>
    <cellStyle name="Comma 2 3 11 3 5 2" xfId="26796"/>
    <cellStyle name="Comma 2 3 11 3 5 3" xfId="43308"/>
    <cellStyle name="Comma 2 3 11 3 6" xfId="18536"/>
    <cellStyle name="Comma 2 3 11 3 7" xfId="35048"/>
    <cellStyle name="Comma 2 3 11 4" xfId="2182"/>
    <cellStyle name="Comma 2 3 11 4 2" xfId="10442"/>
    <cellStyle name="Comma 2 3 11 4 2 2" xfId="26972"/>
    <cellStyle name="Comma 2 3 11 4 2 3" xfId="43484"/>
    <cellStyle name="Comma 2 3 11 4 3" xfId="18712"/>
    <cellStyle name="Comma 2 3 11 4 4" xfId="35224"/>
    <cellStyle name="Comma 2 3 11 5" xfId="4777"/>
    <cellStyle name="Comma 2 3 11 5 2" xfId="13037"/>
    <cellStyle name="Comma 2 3 11 5 2 2" xfId="29567"/>
    <cellStyle name="Comma 2 3 11 5 2 3" xfId="46079"/>
    <cellStyle name="Comma 2 3 11 5 3" xfId="21307"/>
    <cellStyle name="Comma 2 3 11 5 4" xfId="37819"/>
    <cellStyle name="Comma 2 3 11 6" xfId="6835"/>
    <cellStyle name="Comma 2 3 11 6 2" xfId="15095"/>
    <cellStyle name="Comma 2 3 11 6 2 2" xfId="31625"/>
    <cellStyle name="Comma 2 3 11 6 2 3" xfId="48137"/>
    <cellStyle name="Comma 2 3 11 6 3" xfId="23365"/>
    <cellStyle name="Comma 2 3 11 6 4" xfId="39877"/>
    <cellStyle name="Comma 2 3 11 7" xfId="8900"/>
    <cellStyle name="Comma 2 3 11 7 2" xfId="25430"/>
    <cellStyle name="Comma 2 3 11 7 3" xfId="41942"/>
    <cellStyle name="Comma 2 3 11 8" xfId="17170"/>
    <cellStyle name="Comma 2 3 11 9" xfId="33682"/>
    <cellStyle name="Comma 2 3 12" xfId="763"/>
    <cellStyle name="Comma 2 3 12 2" xfId="2183"/>
    <cellStyle name="Comma 2 3 12 2 2" xfId="10443"/>
    <cellStyle name="Comma 2 3 12 2 2 2" xfId="26973"/>
    <cellStyle name="Comma 2 3 12 2 2 3" xfId="43485"/>
    <cellStyle name="Comma 2 3 12 2 3" xfId="18713"/>
    <cellStyle name="Comma 2 3 12 2 4" xfId="35225"/>
    <cellStyle name="Comma 2 3 12 3" xfId="4900"/>
    <cellStyle name="Comma 2 3 12 3 2" xfId="13160"/>
    <cellStyle name="Comma 2 3 12 3 2 2" xfId="29690"/>
    <cellStyle name="Comma 2 3 12 3 2 3" xfId="46202"/>
    <cellStyle name="Comma 2 3 12 3 3" xfId="21430"/>
    <cellStyle name="Comma 2 3 12 3 4" xfId="37942"/>
    <cellStyle name="Comma 2 3 12 4" xfId="6958"/>
    <cellStyle name="Comma 2 3 12 4 2" xfId="15218"/>
    <cellStyle name="Comma 2 3 12 4 2 2" xfId="31748"/>
    <cellStyle name="Comma 2 3 12 4 2 3" xfId="48260"/>
    <cellStyle name="Comma 2 3 12 4 3" xfId="23488"/>
    <cellStyle name="Comma 2 3 12 4 4" xfId="40000"/>
    <cellStyle name="Comma 2 3 12 5" xfId="9023"/>
    <cellStyle name="Comma 2 3 12 5 2" xfId="25553"/>
    <cellStyle name="Comma 2 3 12 5 3" xfId="42065"/>
    <cellStyle name="Comma 2 3 12 6" xfId="17293"/>
    <cellStyle name="Comma 2 3 12 7" xfId="33805"/>
    <cellStyle name="Comma 2 3 13" xfId="1428"/>
    <cellStyle name="Comma 2 3 13 2" xfId="2184"/>
    <cellStyle name="Comma 2 3 13 2 2" xfId="10444"/>
    <cellStyle name="Comma 2 3 13 2 2 2" xfId="26974"/>
    <cellStyle name="Comma 2 3 13 2 2 3" xfId="43486"/>
    <cellStyle name="Comma 2 3 13 2 3" xfId="18714"/>
    <cellStyle name="Comma 2 3 13 2 4" xfId="35226"/>
    <cellStyle name="Comma 2 3 13 3" xfId="5565"/>
    <cellStyle name="Comma 2 3 13 3 2" xfId="13825"/>
    <cellStyle name="Comma 2 3 13 3 2 2" xfId="30355"/>
    <cellStyle name="Comma 2 3 13 3 2 3" xfId="46867"/>
    <cellStyle name="Comma 2 3 13 3 3" xfId="22095"/>
    <cellStyle name="Comma 2 3 13 3 4" xfId="38607"/>
    <cellStyle name="Comma 2 3 13 4" xfId="7623"/>
    <cellStyle name="Comma 2 3 13 4 2" xfId="15883"/>
    <cellStyle name="Comma 2 3 13 4 2 2" xfId="32413"/>
    <cellStyle name="Comma 2 3 13 4 2 3" xfId="48925"/>
    <cellStyle name="Comma 2 3 13 4 3" xfId="24153"/>
    <cellStyle name="Comma 2 3 13 4 4" xfId="40665"/>
    <cellStyle name="Comma 2 3 13 5" xfId="9688"/>
    <cellStyle name="Comma 2 3 13 5 2" xfId="26218"/>
    <cellStyle name="Comma 2 3 13 5 3" xfId="42730"/>
    <cellStyle name="Comma 2 3 13 6" xfId="17958"/>
    <cellStyle name="Comma 2 3 13 7" xfId="34470"/>
    <cellStyle name="Comma 2 3 14" xfId="2185"/>
    <cellStyle name="Comma 2 3 14 2" xfId="10445"/>
    <cellStyle name="Comma 2 3 14 2 2" xfId="26975"/>
    <cellStyle name="Comma 2 3 14 2 3" xfId="43487"/>
    <cellStyle name="Comma 2 3 14 3" xfId="18715"/>
    <cellStyle name="Comma 2 3 14 4" xfId="35227"/>
    <cellStyle name="Comma 2 3 15" xfId="4199"/>
    <cellStyle name="Comma 2 3 15 2" xfId="12459"/>
    <cellStyle name="Comma 2 3 15 2 2" xfId="28989"/>
    <cellStyle name="Comma 2 3 15 2 3" xfId="45501"/>
    <cellStyle name="Comma 2 3 15 3" xfId="20729"/>
    <cellStyle name="Comma 2 3 15 4" xfId="37241"/>
    <cellStyle name="Comma 2 3 16" xfId="6257"/>
    <cellStyle name="Comma 2 3 16 2" xfId="14517"/>
    <cellStyle name="Comma 2 3 16 2 2" xfId="31047"/>
    <cellStyle name="Comma 2 3 16 2 3" xfId="47559"/>
    <cellStyle name="Comma 2 3 16 3" xfId="22787"/>
    <cellStyle name="Comma 2 3 16 4" xfId="39299"/>
    <cellStyle name="Comma 2 3 17" xfId="8322"/>
    <cellStyle name="Comma 2 3 17 2" xfId="24852"/>
    <cellStyle name="Comma 2 3 17 3" xfId="41364"/>
    <cellStyle name="Comma 2 3 18" xfId="16592"/>
    <cellStyle name="Comma 2 3 19" xfId="33104"/>
    <cellStyle name="Comma 2 3 2" xfId="160"/>
    <cellStyle name="Comma 2 3 2 2" xfId="861"/>
    <cellStyle name="Comma 2 3 2 2 2" xfId="2186"/>
    <cellStyle name="Comma 2 3 2 2 2 2" xfId="10446"/>
    <cellStyle name="Comma 2 3 2 2 2 2 2" xfId="26976"/>
    <cellStyle name="Comma 2 3 2 2 2 2 3" xfId="43488"/>
    <cellStyle name="Comma 2 3 2 2 2 3" xfId="18716"/>
    <cellStyle name="Comma 2 3 2 2 2 4" xfId="35228"/>
    <cellStyle name="Comma 2 3 2 2 3" xfId="4998"/>
    <cellStyle name="Comma 2 3 2 2 3 2" xfId="13258"/>
    <cellStyle name="Comma 2 3 2 2 3 2 2" xfId="29788"/>
    <cellStyle name="Comma 2 3 2 2 3 2 3" xfId="46300"/>
    <cellStyle name="Comma 2 3 2 2 3 3" xfId="21528"/>
    <cellStyle name="Comma 2 3 2 2 3 4" xfId="38040"/>
    <cellStyle name="Comma 2 3 2 2 4" xfId="7056"/>
    <cellStyle name="Comma 2 3 2 2 4 2" xfId="15316"/>
    <cellStyle name="Comma 2 3 2 2 4 2 2" xfId="31846"/>
    <cellStyle name="Comma 2 3 2 2 4 2 3" xfId="48358"/>
    <cellStyle name="Comma 2 3 2 2 4 3" xfId="23586"/>
    <cellStyle name="Comma 2 3 2 2 4 4" xfId="40098"/>
    <cellStyle name="Comma 2 3 2 2 5" xfId="9121"/>
    <cellStyle name="Comma 2 3 2 2 5 2" xfId="25651"/>
    <cellStyle name="Comma 2 3 2 2 5 3" xfId="42163"/>
    <cellStyle name="Comma 2 3 2 2 6" xfId="17391"/>
    <cellStyle name="Comma 2 3 2 2 7" xfId="33903"/>
    <cellStyle name="Comma 2 3 2 3" xfId="1526"/>
    <cellStyle name="Comma 2 3 2 3 2" xfId="2187"/>
    <cellStyle name="Comma 2 3 2 3 2 2" xfId="10447"/>
    <cellStyle name="Comma 2 3 2 3 2 2 2" xfId="26977"/>
    <cellStyle name="Comma 2 3 2 3 2 2 3" xfId="43489"/>
    <cellStyle name="Comma 2 3 2 3 2 3" xfId="18717"/>
    <cellStyle name="Comma 2 3 2 3 2 4" xfId="35229"/>
    <cellStyle name="Comma 2 3 2 3 3" xfId="5663"/>
    <cellStyle name="Comma 2 3 2 3 3 2" xfId="13923"/>
    <cellStyle name="Comma 2 3 2 3 3 2 2" xfId="30453"/>
    <cellStyle name="Comma 2 3 2 3 3 2 3" xfId="46965"/>
    <cellStyle name="Comma 2 3 2 3 3 3" xfId="22193"/>
    <cellStyle name="Comma 2 3 2 3 3 4" xfId="38705"/>
    <cellStyle name="Comma 2 3 2 3 4" xfId="7721"/>
    <cellStyle name="Comma 2 3 2 3 4 2" xfId="15981"/>
    <cellStyle name="Comma 2 3 2 3 4 2 2" xfId="32511"/>
    <cellStyle name="Comma 2 3 2 3 4 2 3" xfId="49023"/>
    <cellStyle name="Comma 2 3 2 3 4 3" xfId="24251"/>
    <cellStyle name="Comma 2 3 2 3 4 4" xfId="40763"/>
    <cellStyle name="Comma 2 3 2 3 5" xfId="9786"/>
    <cellStyle name="Comma 2 3 2 3 5 2" xfId="26316"/>
    <cellStyle name="Comma 2 3 2 3 5 3" xfId="42828"/>
    <cellStyle name="Comma 2 3 2 3 6" xfId="18056"/>
    <cellStyle name="Comma 2 3 2 3 7" xfId="34568"/>
    <cellStyle name="Comma 2 3 2 4" xfId="2188"/>
    <cellStyle name="Comma 2 3 2 4 2" xfId="10448"/>
    <cellStyle name="Comma 2 3 2 4 2 2" xfId="26978"/>
    <cellStyle name="Comma 2 3 2 4 2 3" xfId="43490"/>
    <cellStyle name="Comma 2 3 2 4 3" xfId="18718"/>
    <cellStyle name="Comma 2 3 2 4 4" xfId="35230"/>
    <cellStyle name="Comma 2 3 2 5" xfId="4297"/>
    <cellStyle name="Comma 2 3 2 5 2" xfId="12557"/>
    <cellStyle name="Comma 2 3 2 5 2 2" xfId="29087"/>
    <cellStyle name="Comma 2 3 2 5 2 3" xfId="45599"/>
    <cellStyle name="Comma 2 3 2 5 3" xfId="20827"/>
    <cellStyle name="Comma 2 3 2 5 4" xfId="37339"/>
    <cellStyle name="Comma 2 3 2 6" xfId="6355"/>
    <cellStyle name="Comma 2 3 2 6 2" xfId="14615"/>
    <cellStyle name="Comma 2 3 2 6 2 2" xfId="31145"/>
    <cellStyle name="Comma 2 3 2 6 2 3" xfId="47657"/>
    <cellStyle name="Comma 2 3 2 6 3" xfId="22885"/>
    <cellStyle name="Comma 2 3 2 6 4" xfId="39397"/>
    <cellStyle name="Comma 2 3 2 7" xfId="8420"/>
    <cellStyle name="Comma 2 3 2 7 2" xfId="24950"/>
    <cellStyle name="Comma 2 3 2 7 3" xfId="41462"/>
    <cellStyle name="Comma 2 3 2 8" xfId="16690"/>
    <cellStyle name="Comma 2 3 2 9" xfId="33202"/>
    <cellStyle name="Comma 2 3 20" xfId="49657"/>
    <cellStyle name="Comma 2 3 3" xfId="219"/>
    <cellStyle name="Comma 2 3 3 2" xfId="920"/>
    <cellStyle name="Comma 2 3 3 2 2" xfId="2189"/>
    <cellStyle name="Comma 2 3 3 2 2 2" xfId="10449"/>
    <cellStyle name="Comma 2 3 3 2 2 2 2" xfId="26979"/>
    <cellStyle name="Comma 2 3 3 2 2 2 3" xfId="43491"/>
    <cellStyle name="Comma 2 3 3 2 2 3" xfId="18719"/>
    <cellStyle name="Comma 2 3 3 2 2 4" xfId="35231"/>
    <cellStyle name="Comma 2 3 3 2 3" xfId="5057"/>
    <cellStyle name="Comma 2 3 3 2 3 2" xfId="13317"/>
    <cellStyle name="Comma 2 3 3 2 3 2 2" xfId="29847"/>
    <cellStyle name="Comma 2 3 3 2 3 2 3" xfId="46359"/>
    <cellStyle name="Comma 2 3 3 2 3 3" xfId="21587"/>
    <cellStyle name="Comma 2 3 3 2 3 4" xfId="38099"/>
    <cellStyle name="Comma 2 3 3 2 4" xfId="7115"/>
    <cellStyle name="Comma 2 3 3 2 4 2" xfId="15375"/>
    <cellStyle name="Comma 2 3 3 2 4 2 2" xfId="31905"/>
    <cellStyle name="Comma 2 3 3 2 4 2 3" xfId="48417"/>
    <cellStyle name="Comma 2 3 3 2 4 3" xfId="23645"/>
    <cellStyle name="Comma 2 3 3 2 4 4" xfId="40157"/>
    <cellStyle name="Comma 2 3 3 2 5" xfId="9180"/>
    <cellStyle name="Comma 2 3 3 2 5 2" xfId="25710"/>
    <cellStyle name="Comma 2 3 3 2 5 3" xfId="42222"/>
    <cellStyle name="Comma 2 3 3 2 6" xfId="17450"/>
    <cellStyle name="Comma 2 3 3 2 7" xfId="33962"/>
    <cellStyle name="Comma 2 3 3 3" xfId="1585"/>
    <cellStyle name="Comma 2 3 3 3 2" xfId="2190"/>
    <cellStyle name="Comma 2 3 3 3 2 2" xfId="10450"/>
    <cellStyle name="Comma 2 3 3 3 2 2 2" xfId="26980"/>
    <cellStyle name="Comma 2 3 3 3 2 2 3" xfId="43492"/>
    <cellStyle name="Comma 2 3 3 3 2 3" xfId="18720"/>
    <cellStyle name="Comma 2 3 3 3 2 4" xfId="35232"/>
    <cellStyle name="Comma 2 3 3 3 3" xfId="5722"/>
    <cellStyle name="Comma 2 3 3 3 3 2" xfId="13982"/>
    <cellStyle name="Comma 2 3 3 3 3 2 2" xfId="30512"/>
    <cellStyle name="Comma 2 3 3 3 3 2 3" xfId="47024"/>
    <cellStyle name="Comma 2 3 3 3 3 3" xfId="22252"/>
    <cellStyle name="Comma 2 3 3 3 3 4" xfId="38764"/>
    <cellStyle name="Comma 2 3 3 3 4" xfId="7780"/>
    <cellStyle name="Comma 2 3 3 3 4 2" xfId="16040"/>
    <cellStyle name="Comma 2 3 3 3 4 2 2" xfId="32570"/>
    <cellStyle name="Comma 2 3 3 3 4 2 3" xfId="49082"/>
    <cellStyle name="Comma 2 3 3 3 4 3" xfId="24310"/>
    <cellStyle name="Comma 2 3 3 3 4 4" xfId="40822"/>
    <cellStyle name="Comma 2 3 3 3 5" xfId="9845"/>
    <cellStyle name="Comma 2 3 3 3 5 2" xfId="26375"/>
    <cellStyle name="Comma 2 3 3 3 5 3" xfId="42887"/>
    <cellStyle name="Comma 2 3 3 3 6" xfId="18115"/>
    <cellStyle name="Comma 2 3 3 3 7" xfId="34627"/>
    <cellStyle name="Comma 2 3 3 4" xfId="2191"/>
    <cellStyle name="Comma 2 3 3 4 2" xfId="10451"/>
    <cellStyle name="Comma 2 3 3 4 2 2" xfId="26981"/>
    <cellStyle name="Comma 2 3 3 4 2 3" xfId="43493"/>
    <cellStyle name="Comma 2 3 3 4 3" xfId="18721"/>
    <cellStyle name="Comma 2 3 3 4 4" xfId="35233"/>
    <cellStyle name="Comma 2 3 3 5" xfId="4356"/>
    <cellStyle name="Comma 2 3 3 5 2" xfId="12616"/>
    <cellStyle name="Comma 2 3 3 5 2 2" xfId="29146"/>
    <cellStyle name="Comma 2 3 3 5 2 3" xfId="45658"/>
    <cellStyle name="Comma 2 3 3 5 3" xfId="20886"/>
    <cellStyle name="Comma 2 3 3 5 4" xfId="37398"/>
    <cellStyle name="Comma 2 3 3 6" xfId="6414"/>
    <cellStyle name="Comma 2 3 3 6 2" xfId="14674"/>
    <cellStyle name="Comma 2 3 3 6 2 2" xfId="31204"/>
    <cellStyle name="Comma 2 3 3 6 2 3" xfId="47716"/>
    <cellStyle name="Comma 2 3 3 6 3" xfId="22944"/>
    <cellStyle name="Comma 2 3 3 6 4" xfId="39456"/>
    <cellStyle name="Comma 2 3 3 7" xfId="8479"/>
    <cellStyle name="Comma 2 3 3 7 2" xfId="25009"/>
    <cellStyle name="Comma 2 3 3 7 3" xfId="41521"/>
    <cellStyle name="Comma 2 3 3 8" xfId="16749"/>
    <cellStyle name="Comma 2 3 3 9" xfId="33261"/>
    <cellStyle name="Comma 2 3 4" xfId="274"/>
    <cellStyle name="Comma 2 3 4 2" xfId="975"/>
    <cellStyle name="Comma 2 3 4 2 2" xfId="2192"/>
    <cellStyle name="Comma 2 3 4 2 2 2" xfId="10452"/>
    <cellStyle name="Comma 2 3 4 2 2 2 2" xfId="26982"/>
    <cellStyle name="Comma 2 3 4 2 2 2 3" xfId="43494"/>
    <cellStyle name="Comma 2 3 4 2 2 3" xfId="18722"/>
    <cellStyle name="Comma 2 3 4 2 2 4" xfId="35234"/>
    <cellStyle name="Comma 2 3 4 2 3" xfId="5112"/>
    <cellStyle name="Comma 2 3 4 2 3 2" xfId="13372"/>
    <cellStyle name="Comma 2 3 4 2 3 2 2" xfId="29902"/>
    <cellStyle name="Comma 2 3 4 2 3 2 3" xfId="46414"/>
    <cellStyle name="Comma 2 3 4 2 3 3" xfId="21642"/>
    <cellStyle name="Comma 2 3 4 2 3 4" xfId="38154"/>
    <cellStyle name="Comma 2 3 4 2 4" xfId="7170"/>
    <cellStyle name="Comma 2 3 4 2 4 2" xfId="15430"/>
    <cellStyle name="Comma 2 3 4 2 4 2 2" xfId="31960"/>
    <cellStyle name="Comma 2 3 4 2 4 2 3" xfId="48472"/>
    <cellStyle name="Comma 2 3 4 2 4 3" xfId="23700"/>
    <cellStyle name="Comma 2 3 4 2 4 4" xfId="40212"/>
    <cellStyle name="Comma 2 3 4 2 5" xfId="9235"/>
    <cellStyle name="Comma 2 3 4 2 5 2" xfId="25765"/>
    <cellStyle name="Comma 2 3 4 2 5 3" xfId="42277"/>
    <cellStyle name="Comma 2 3 4 2 6" xfId="17505"/>
    <cellStyle name="Comma 2 3 4 2 7" xfId="34017"/>
    <cellStyle name="Comma 2 3 4 3" xfId="1640"/>
    <cellStyle name="Comma 2 3 4 3 2" xfId="2193"/>
    <cellStyle name="Comma 2 3 4 3 2 2" xfId="10453"/>
    <cellStyle name="Comma 2 3 4 3 2 2 2" xfId="26983"/>
    <cellStyle name="Comma 2 3 4 3 2 2 3" xfId="43495"/>
    <cellStyle name="Comma 2 3 4 3 2 3" xfId="18723"/>
    <cellStyle name="Comma 2 3 4 3 2 4" xfId="35235"/>
    <cellStyle name="Comma 2 3 4 3 3" xfId="5777"/>
    <cellStyle name="Comma 2 3 4 3 3 2" xfId="14037"/>
    <cellStyle name="Comma 2 3 4 3 3 2 2" xfId="30567"/>
    <cellStyle name="Comma 2 3 4 3 3 2 3" xfId="47079"/>
    <cellStyle name="Comma 2 3 4 3 3 3" xfId="22307"/>
    <cellStyle name="Comma 2 3 4 3 3 4" xfId="38819"/>
    <cellStyle name="Comma 2 3 4 3 4" xfId="7835"/>
    <cellStyle name="Comma 2 3 4 3 4 2" xfId="16095"/>
    <cellStyle name="Comma 2 3 4 3 4 2 2" xfId="32625"/>
    <cellStyle name="Comma 2 3 4 3 4 2 3" xfId="49137"/>
    <cellStyle name="Comma 2 3 4 3 4 3" xfId="24365"/>
    <cellStyle name="Comma 2 3 4 3 4 4" xfId="40877"/>
    <cellStyle name="Comma 2 3 4 3 5" xfId="9900"/>
    <cellStyle name="Comma 2 3 4 3 5 2" xfId="26430"/>
    <cellStyle name="Comma 2 3 4 3 5 3" xfId="42942"/>
    <cellStyle name="Comma 2 3 4 3 6" xfId="18170"/>
    <cellStyle name="Comma 2 3 4 3 7" xfId="34682"/>
    <cellStyle name="Comma 2 3 4 4" xfId="2194"/>
    <cellStyle name="Comma 2 3 4 4 2" xfId="10454"/>
    <cellStyle name="Comma 2 3 4 4 2 2" xfId="26984"/>
    <cellStyle name="Comma 2 3 4 4 2 3" xfId="43496"/>
    <cellStyle name="Comma 2 3 4 4 3" xfId="18724"/>
    <cellStyle name="Comma 2 3 4 4 4" xfId="35236"/>
    <cellStyle name="Comma 2 3 4 5" xfId="4411"/>
    <cellStyle name="Comma 2 3 4 5 2" xfId="12671"/>
    <cellStyle name="Comma 2 3 4 5 2 2" xfId="29201"/>
    <cellStyle name="Comma 2 3 4 5 2 3" xfId="45713"/>
    <cellStyle name="Comma 2 3 4 5 3" xfId="20941"/>
    <cellStyle name="Comma 2 3 4 5 4" xfId="37453"/>
    <cellStyle name="Comma 2 3 4 6" xfId="6469"/>
    <cellStyle name="Comma 2 3 4 6 2" xfId="14729"/>
    <cellStyle name="Comma 2 3 4 6 2 2" xfId="31259"/>
    <cellStyle name="Comma 2 3 4 6 2 3" xfId="47771"/>
    <cellStyle name="Comma 2 3 4 6 3" xfId="22999"/>
    <cellStyle name="Comma 2 3 4 6 4" xfId="39511"/>
    <cellStyle name="Comma 2 3 4 7" xfId="8534"/>
    <cellStyle name="Comma 2 3 4 7 2" xfId="25064"/>
    <cellStyle name="Comma 2 3 4 7 3" xfId="41576"/>
    <cellStyle name="Comma 2 3 4 8" xfId="16804"/>
    <cellStyle name="Comma 2 3 4 9" xfId="33316"/>
    <cellStyle name="Comma 2 3 5" xfId="331"/>
    <cellStyle name="Comma 2 3 5 2" xfId="1032"/>
    <cellStyle name="Comma 2 3 5 2 2" xfId="2195"/>
    <cellStyle name="Comma 2 3 5 2 2 2" xfId="10455"/>
    <cellStyle name="Comma 2 3 5 2 2 2 2" xfId="26985"/>
    <cellStyle name="Comma 2 3 5 2 2 2 3" xfId="43497"/>
    <cellStyle name="Comma 2 3 5 2 2 3" xfId="18725"/>
    <cellStyle name="Comma 2 3 5 2 2 4" xfId="35237"/>
    <cellStyle name="Comma 2 3 5 2 3" xfId="5169"/>
    <cellStyle name="Comma 2 3 5 2 3 2" xfId="13429"/>
    <cellStyle name="Comma 2 3 5 2 3 2 2" xfId="29959"/>
    <cellStyle name="Comma 2 3 5 2 3 2 3" xfId="46471"/>
    <cellStyle name="Comma 2 3 5 2 3 3" xfId="21699"/>
    <cellStyle name="Comma 2 3 5 2 3 4" xfId="38211"/>
    <cellStyle name="Comma 2 3 5 2 4" xfId="7227"/>
    <cellStyle name="Comma 2 3 5 2 4 2" xfId="15487"/>
    <cellStyle name="Comma 2 3 5 2 4 2 2" xfId="32017"/>
    <cellStyle name="Comma 2 3 5 2 4 2 3" xfId="48529"/>
    <cellStyle name="Comma 2 3 5 2 4 3" xfId="23757"/>
    <cellStyle name="Comma 2 3 5 2 4 4" xfId="40269"/>
    <cellStyle name="Comma 2 3 5 2 5" xfId="9292"/>
    <cellStyle name="Comma 2 3 5 2 5 2" xfId="25822"/>
    <cellStyle name="Comma 2 3 5 2 5 3" xfId="42334"/>
    <cellStyle name="Comma 2 3 5 2 6" xfId="17562"/>
    <cellStyle name="Comma 2 3 5 2 7" xfId="34074"/>
    <cellStyle name="Comma 2 3 5 3" xfId="1697"/>
    <cellStyle name="Comma 2 3 5 3 2" xfId="2196"/>
    <cellStyle name="Comma 2 3 5 3 2 2" xfId="10456"/>
    <cellStyle name="Comma 2 3 5 3 2 2 2" xfId="26986"/>
    <cellStyle name="Comma 2 3 5 3 2 2 3" xfId="43498"/>
    <cellStyle name="Comma 2 3 5 3 2 3" xfId="18726"/>
    <cellStyle name="Comma 2 3 5 3 2 4" xfId="35238"/>
    <cellStyle name="Comma 2 3 5 3 3" xfId="5834"/>
    <cellStyle name="Comma 2 3 5 3 3 2" xfId="14094"/>
    <cellStyle name="Comma 2 3 5 3 3 2 2" xfId="30624"/>
    <cellStyle name="Comma 2 3 5 3 3 2 3" xfId="47136"/>
    <cellStyle name="Comma 2 3 5 3 3 3" xfId="22364"/>
    <cellStyle name="Comma 2 3 5 3 3 4" xfId="38876"/>
    <cellStyle name="Comma 2 3 5 3 4" xfId="7892"/>
    <cellStyle name="Comma 2 3 5 3 4 2" xfId="16152"/>
    <cellStyle name="Comma 2 3 5 3 4 2 2" xfId="32682"/>
    <cellStyle name="Comma 2 3 5 3 4 2 3" xfId="49194"/>
    <cellStyle name="Comma 2 3 5 3 4 3" xfId="24422"/>
    <cellStyle name="Comma 2 3 5 3 4 4" xfId="40934"/>
    <cellStyle name="Comma 2 3 5 3 5" xfId="9957"/>
    <cellStyle name="Comma 2 3 5 3 5 2" xfId="26487"/>
    <cellStyle name="Comma 2 3 5 3 5 3" xfId="42999"/>
    <cellStyle name="Comma 2 3 5 3 6" xfId="18227"/>
    <cellStyle name="Comma 2 3 5 3 7" xfId="34739"/>
    <cellStyle name="Comma 2 3 5 4" xfId="2197"/>
    <cellStyle name="Comma 2 3 5 4 2" xfId="10457"/>
    <cellStyle name="Comma 2 3 5 4 2 2" xfId="26987"/>
    <cellStyle name="Comma 2 3 5 4 2 3" xfId="43499"/>
    <cellStyle name="Comma 2 3 5 4 3" xfId="18727"/>
    <cellStyle name="Comma 2 3 5 4 4" xfId="35239"/>
    <cellStyle name="Comma 2 3 5 5" xfId="4468"/>
    <cellStyle name="Comma 2 3 5 5 2" xfId="12728"/>
    <cellStyle name="Comma 2 3 5 5 2 2" xfId="29258"/>
    <cellStyle name="Comma 2 3 5 5 2 3" xfId="45770"/>
    <cellStyle name="Comma 2 3 5 5 3" xfId="20998"/>
    <cellStyle name="Comma 2 3 5 5 4" xfId="37510"/>
    <cellStyle name="Comma 2 3 5 6" xfId="6526"/>
    <cellStyle name="Comma 2 3 5 6 2" xfId="14786"/>
    <cellStyle name="Comma 2 3 5 6 2 2" xfId="31316"/>
    <cellStyle name="Comma 2 3 5 6 2 3" xfId="47828"/>
    <cellStyle name="Comma 2 3 5 6 3" xfId="23056"/>
    <cellStyle name="Comma 2 3 5 6 4" xfId="39568"/>
    <cellStyle name="Comma 2 3 5 7" xfId="8591"/>
    <cellStyle name="Comma 2 3 5 7 2" xfId="25121"/>
    <cellStyle name="Comma 2 3 5 7 3" xfId="41633"/>
    <cellStyle name="Comma 2 3 5 8" xfId="16861"/>
    <cellStyle name="Comma 2 3 5 9" xfId="33373"/>
    <cellStyle name="Comma 2 3 6" xfId="384"/>
    <cellStyle name="Comma 2 3 6 2" xfId="1085"/>
    <cellStyle name="Comma 2 3 6 2 2" xfId="2198"/>
    <cellStyle name="Comma 2 3 6 2 2 2" xfId="10458"/>
    <cellStyle name="Comma 2 3 6 2 2 2 2" xfId="26988"/>
    <cellStyle name="Comma 2 3 6 2 2 2 3" xfId="43500"/>
    <cellStyle name="Comma 2 3 6 2 2 3" xfId="18728"/>
    <cellStyle name="Comma 2 3 6 2 2 4" xfId="35240"/>
    <cellStyle name="Comma 2 3 6 2 3" xfId="5222"/>
    <cellStyle name="Comma 2 3 6 2 3 2" xfId="13482"/>
    <cellStyle name="Comma 2 3 6 2 3 2 2" xfId="30012"/>
    <cellStyle name="Comma 2 3 6 2 3 2 3" xfId="46524"/>
    <cellStyle name="Comma 2 3 6 2 3 3" xfId="21752"/>
    <cellStyle name="Comma 2 3 6 2 3 4" xfId="38264"/>
    <cellStyle name="Comma 2 3 6 2 4" xfId="7280"/>
    <cellStyle name="Comma 2 3 6 2 4 2" xfId="15540"/>
    <cellStyle name="Comma 2 3 6 2 4 2 2" xfId="32070"/>
    <cellStyle name="Comma 2 3 6 2 4 2 3" xfId="48582"/>
    <cellStyle name="Comma 2 3 6 2 4 3" xfId="23810"/>
    <cellStyle name="Comma 2 3 6 2 4 4" xfId="40322"/>
    <cellStyle name="Comma 2 3 6 2 5" xfId="9345"/>
    <cellStyle name="Comma 2 3 6 2 5 2" xfId="25875"/>
    <cellStyle name="Comma 2 3 6 2 5 3" xfId="42387"/>
    <cellStyle name="Comma 2 3 6 2 6" xfId="17615"/>
    <cellStyle name="Comma 2 3 6 2 7" xfId="34127"/>
    <cellStyle name="Comma 2 3 6 3" xfId="1750"/>
    <cellStyle name="Comma 2 3 6 3 2" xfId="2199"/>
    <cellStyle name="Comma 2 3 6 3 2 2" xfId="10459"/>
    <cellStyle name="Comma 2 3 6 3 2 2 2" xfId="26989"/>
    <cellStyle name="Comma 2 3 6 3 2 2 3" xfId="43501"/>
    <cellStyle name="Comma 2 3 6 3 2 3" xfId="18729"/>
    <cellStyle name="Comma 2 3 6 3 2 4" xfId="35241"/>
    <cellStyle name="Comma 2 3 6 3 3" xfId="5887"/>
    <cellStyle name="Comma 2 3 6 3 3 2" xfId="14147"/>
    <cellStyle name="Comma 2 3 6 3 3 2 2" xfId="30677"/>
    <cellStyle name="Comma 2 3 6 3 3 2 3" xfId="47189"/>
    <cellStyle name="Comma 2 3 6 3 3 3" xfId="22417"/>
    <cellStyle name="Comma 2 3 6 3 3 4" xfId="38929"/>
    <cellStyle name="Comma 2 3 6 3 4" xfId="7945"/>
    <cellStyle name="Comma 2 3 6 3 4 2" xfId="16205"/>
    <cellStyle name="Comma 2 3 6 3 4 2 2" xfId="32735"/>
    <cellStyle name="Comma 2 3 6 3 4 2 3" xfId="49247"/>
    <cellStyle name="Comma 2 3 6 3 4 3" xfId="24475"/>
    <cellStyle name="Comma 2 3 6 3 4 4" xfId="40987"/>
    <cellStyle name="Comma 2 3 6 3 5" xfId="10010"/>
    <cellStyle name="Comma 2 3 6 3 5 2" xfId="26540"/>
    <cellStyle name="Comma 2 3 6 3 5 3" xfId="43052"/>
    <cellStyle name="Comma 2 3 6 3 6" xfId="18280"/>
    <cellStyle name="Comma 2 3 6 3 7" xfId="34792"/>
    <cellStyle name="Comma 2 3 6 4" xfId="2200"/>
    <cellStyle name="Comma 2 3 6 4 2" xfId="10460"/>
    <cellStyle name="Comma 2 3 6 4 2 2" xfId="26990"/>
    <cellStyle name="Comma 2 3 6 4 2 3" xfId="43502"/>
    <cellStyle name="Comma 2 3 6 4 3" xfId="18730"/>
    <cellStyle name="Comma 2 3 6 4 4" xfId="35242"/>
    <cellStyle name="Comma 2 3 6 5" xfId="4521"/>
    <cellStyle name="Comma 2 3 6 5 2" xfId="12781"/>
    <cellStyle name="Comma 2 3 6 5 2 2" xfId="29311"/>
    <cellStyle name="Comma 2 3 6 5 2 3" xfId="45823"/>
    <cellStyle name="Comma 2 3 6 5 3" xfId="21051"/>
    <cellStyle name="Comma 2 3 6 5 4" xfId="37563"/>
    <cellStyle name="Comma 2 3 6 6" xfId="6579"/>
    <cellStyle name="Comma 2 3 6 6 2" xfId="14839"/>
    <cellStyle name="Comma 2 3 6 6 2 2" xfId="31369"/>
    <cellStyle name="Comma 2 3 6 6 2 3" xfId="47881"/>
    <cellStyle name="Comma 2 3 6 6 3" xfId="23109"/>
    <cellStyle name="Comma 2 3 6 6 4" xfId="39621"/>
    <cellStyle name="Comma 2 3 6 7" xfId="8644"/>
    <cellStyle name="Comma 2 3 6 7 2" xfId="25174"/>
    <cellStyle name="Comma 2 3 6 7 3" xfId="41686"/>
    <cellStyle name="Comma 2 3 6 8" xfId="16914"/>
    <cellStyle name="Comma 2 3 6 9" xfId="33426"/>
    <cellStyle name="Comma 2 3 7" xfId="437"/>
    <cellStyle name="Comma 2 3 7 2" xfId="1138"/>
    <cellStyle name="Comma 2 3 7 2 2" xfId="2201"/>
    <cellStyle name="Comma 2 3 7 2 2 2" xfId="10461"/>
    <cellStyle name="Comma 2 3 7 2 2 2 2" xfId="26991"/>
    <cellStyle name="Comma 2 3 7 2 2 2 3" xfId="43503"/>
    <cellStyle name="Comma 2 3 7 2 2 3" xfId="18731"/>
    <cellStyle name="Comma 2 3 7 2 2 4" xfId="35243"/>
    <cellStyle name="Comma 2 3 7 2 3" xfId="5275"/>
    <cellStyle name="Comma 2 3 7 2 3 2" xfId="13535"/>
    <cellStyle name="Comma 2 3 7 2 3 2 2" xfId="30065"/>
    <cellStyle name="Comma 2 3 7 2 3 2 3" xfId="46577"/>
    <cellStyle name="Comma 2 3 7 2 3 3" xfId="21805"/>
    <cellStyle name="Comma 2 3 7 2 3 4" xfId="38317"/>
    <cellStyle name="Comma 2 3 7 2 4" xfId="7333"/>
    <cellStyle name="Comma 2 3 7 2 4 2" xfId="15593"/>
    <cellStyle name="Comma 2 3 7 2 4 2 2" xfId="32123"/>
    <cellStyle name="Comma 2 3 7 2 4 2 3" xfId="48635"/>
    <cellStyle name="Comma 2 3 7 2 4 3" xfId="23863"/>
    <cellStyle name="Comma 2 3 7 2 4 4" xfId="40375"/>
    <cellStyle name="Comma 2 3 7 2 5" xfId="9398"/>
    <cellStyle name="Comma 2 3 7 2 5 2" xfId="25928"/>
    <cellStyle name="Comma 2 3 7 2 5 3" xfId="42440"/>
    <cellStyle name="Comma 2 3 7 2 6" xfId="17668"/>
    <cellStyle name="Comma 2 3 7 2 7" xfId="34180"/>
    <cellStyle name="Comma 2 3 7 3" xfId="1803"/>
    <cellStyle name="Comma 2 3 7 3 2" xfId="2202"/>
    <cellStyle name="Comma 2 3 7 3 2 2" xfId="10462"/>
    <cellStyle name="Comma 2 3 7 3 2 2 2" xfId="26992"/>
    <cellStyle name="Comma 2 3 7 3 2 2 3" xfId="43504"/>
    <cellStyle name="Comma 2 3 7 3 2 3" xfId="18732"/>
    <cellStyle name="Comma 2 3 7 3 2 4" xfId="35244"/>
    <cellStyle name="Comma 2 3 7 3 3" xfId="5940"/>
    <cellStyle name="Comma 2 3 7 3 3 2" xfId="14200"/>
    <cellStyle name="Comma 2 3 7 3 3 2 2" xfId="30730"/>
    <cellStyle name="Comma 2 3 7 3 3 2 3" xfId="47242"/>
    <cellStyle name="Comma 2 3 7 3 3 3" xfId="22470"/>
    <cellStyle name="Comma 2 3 7 3 3 4" xfId="38982"/>
    <cellStyle name="Comma 2 3 7 3 4" xfId="7998"/>
    <cellStyle name="Comma 2 3 7 3 4 2" xfId="16258"/>
    <cellStyle name="Comma 2 3 7 3 4 2 2" xfId="32788"/>
    <cellStyle name="Comma 2 3 7 3 4 2 3" xfId="49300"/>
    <cellStyle name="Comma 2 3 7 3 4 3" xfId="24528"/>
    <cellStyle name="Comma 2 3 7 3 4 4" xfId="41040"/>
    <cellStyle name="Comma 2 3 7 3 5" xfId="10063"/>
    <cellStyle name="Comma 2 3 7 3 5 2" xfId="26593"/>
    <cellStyle name="Comma 2 3 7 3 5 3" xfId="43105"/>
    <cellStyle name="Comma 2 3 7 3 6" xfId="18333"/>
    <cellStyle name="Comma 2 3 7 3 7" xfId="34845"/>
    <cellStyle name="Comma 2 3 7 4" xfId="2203"/>
    <cellStyle name="Comma 2 3 7 4 2" xfId="10463"/>
    <cellStyle name="Comma 2 3 7 4 2 2" xfId="26993"/>
    <cellStyle name="Comma 2 3 7 4 2 3" xfId="43505"/>
    <cellStyle name="Comma 2 3 7 4 3" xfId="18733"/>
    <cellStyle name="Comma 2 3 7 4 4" xfId="35245"/>
    <cellStyle name="Comma 2 3 7 5" xfId="4574"/>
    <cellStyle name="Comma 2 3 7 5 2" xfId="12834"/>
    <cellStyle name="Comma 2 3 7 5 2 2" xfId="29364"/>
    <cellStyle name="Comma 2 3 7 5 2 3" xfId="45876"/>
    <cellStyle name="Comma 2 3 7 5 3" xfId="21104"/>
    <cellStyle name="Comma 2 3 7 5 4" xfId="37616"/>
    <cellStyle name="Comma 2 3 7 6" xfId="6632"/>
    <cellStyle name="Comma 2 3 7 6 2" xfId="14892"/>
    <cellStyle name="Comma 2 3 7 6 2 2" xfId="31422"/>
    <cellStyle name="Comma 2 3 7 6 2 3" xfId="47934"/>
    <cellStyle name="Comma 2 3 7 6 3" xfId="23162"/>
    <cellStyle name="Comma 2 3 7 6 4" xfId="39674"/>
    <cellStyle name="Comma 2 3 7 7" xfId="8697"/>
    <cellStyle name="Comma 2 3 7 7 2" xfId="25227"/>
    <cellStyle name="Comma 2 3 7 7 3" xfId="41739"/>
    <cellStyle name="Comma 2 3 7 8" xfId="16967"/>
    <cellStyle name="Comma 2 3 7 9" xfId="33479"/>
    <cellStyle name="Comma 2 3 8" xfId="490"/>
    <cellStyle name="Comma 2 3 8 2" xfId="1191"/>
    <cellStyle name="Comma 2 3 8 2 2" xfId="2204"/>
    <cellStyle name="Comma 2 3 8 2 2 2" xfId="10464"/>
    <cellStyle name="Comma 2 3 8 2 2 2 2" xfId="26994"/>
    <cellStyle name="Comma 2 3 8 2 2 2 3" xfId="43506"/>
    <cellStyle name="Comma 2 3 8 2 2 3" xfId="18734"/>
    <cellStyle name="Comma 2 3 8 2 2 4" xfId="35246"/>
    <cellStyle name="Comma 2 3 8 2 3" xfId="5328"/>
    <cellStyle name="Comma 2 3 8 2 3 2" xfId="13588"/>
    <cellStyle name="Comma 2 3 8 2 3 2 2" xfId="30118"/>
    <cellStyle name="Comma 2 3 8 2 3 2 3" xfId="46630"/>
    <cellStyle name="Comma 2 3 8 2 3 3" xfId="21858"/>
    <cellStyle name="Comma 2 3 8 2 3 4" xfId="38370"/>
    <cellStyle name="Comma 2 3 8 2 4" xfId="7386"/>
    <cellStyle name="Comma 2 3 8 2 4 2" xfId="15646"/>
    <cellStyle name="Comma 2 3 8 2 4 2 2" xfId="32176"/>
    <cellStyle name="Comma 2 3 8 2 4 2 3" xfId="48688"/>
    <cellStyle name="Comma 2 3 8 2 4 3" xfId="23916"/>
    <cellStyle name="Comma 2 3 8 2 4 4" xfId="40428"/>
    <cellStyle name="Comma 2 3 8 2 5" xfId="9451"/>
    <cellStyle name="Comma 2 3 8 2 5 2" xfId="25981"/>
    <cellStyle name="Comma 2 3 8 2 5 3" xfId="42493"/>
    <cellStyle name="Comma 2 3 8 2 6" xfId="17721"/>
    <cellStyle name="Comma 2 3 8 2 7" xfId="34233"/>
    <cellStyle name="Comma 2 3 8 3" xfId="1856"/>
    <cellStyle name="Comma 2 3 8 3 2" xfId="2205"/>
    <cellStyle name="Comma 2 3 8 3 2 2" xfId="10465"/>
    <cellStyle name="Comma 2 3 8 3 2 2 2" xfId="26995"/>
    <cellStyle name="Comma 2 3 8 3 2 2 3" xfId="43507"/>
    <cellStyle name="Comma 2 3 8 3 2 3" xfId="18735"/>
    <cellStyle name="Comma 2 3 8 3 2 4" xfId="35247"/>
    <cellStyle name="Comma 2 3 8 3 3" xfId="5993"/>
    <cellStyle name="Comma 2 3 8 3 3 2" xfId="14253"/>
    <cellStyle name="Comma 2 3 8 3 3 2 2" xfId="30783"/>
    <cellStyle name="Comma 2 3 8 3 3 2 3" xfId="47295"/>
    <cellStyle name="Comma 2 3 8 3 3 3" xfId="22523"/>
    <cellStyle name="Comma 2 3 8 3 3 4" xfId="39035"/>
    <cellStyle name="Comma 2 3 8 3 4" xfId="8051"/>
    <cellStyle name="Comma 2 3 8 3 4 2" xfId="16311"/>
    <cellStyle name="Comma 2 3 8 3 4 2 2" xfId="32841"/>
    <cellStyle name="Comma 2 3 8 3 4 2 3" xfId="49353"/>
    <cellStyle name="Comma 2 3 8 3 4 3" xfId="24581"/>
    <cellStyle name="Comma 2 3 8 3 4 4" xfId="41093"/>
    <cellStyle name="Comma 2 3 8 3 5" xfId="10116"/>
    <cellStyle name="Comma 2 3 8 3 5 2" xfId="26646"/>
    <cellStyle name="Comma 2 3 8 3 5 3" xfId="43158"/>
    <cellStyle name="Comma 2 3 8 3 6" xfId="18386"/>
    <cellStyle name="Comma 2 3 8 3 7" xfId="34898"/>
    <cellStyle name="Comma 2 3 8 4" xfId="2206"/>
    <cellStyle name="Comma 2 3 8 4 2" xfId="10466"/>
    <cellStyle name="Comma 2 3 8 4 2 2" xfId="26996"/>
    <cellStyle name="Comma 2 3 8 4 2 3" xfId="43508"/>
    <cellStyle name="Comma 2 3 8 4 3" xfId="18736"/>
    <cellStyle name="Comma 2 3 8 4 4" xfId="35248"/>
    <cellStyle name="Comma 2 3 8 5" xfId="4627"/>
    <cellStyle name="Comma 2 3 8 5 2" xfId="12887"/>
    <cellStyle name="Comma 2 3 8 5 2 2" xfId="29417"/>
    <cellStyle name="Comma 2 3 8 5 2 3" xfId="45929"/>
    <cellStyle name="Comma 2 3 8 5 3" xfId="21157"/>
    <cellStyle name="Comma 2 3 8 5 4" xfId="37669"/>
    <cellStyle name="Comma 2 3 8 6" xfId="6685"/>
    <cellStyle name="Comma 2 3 8 6 2" xfId="14945"/>
    <cellStyle name="Comma 2 3 8 6 2 2" xfId="31475"/>
    <cellStyle name="Comma 2 3 8 6 2 3" xfId="47987"/>
    <cellStyle name="Comma 2 3 8 6 3" xfId="23215"/>
    <cellStyle name="Comma 2 3 8 6 4" xfId="39727"/>
    <cellStyle name="Comma 2 3 8 7" xfId="8750"/>
    <cellStyle name="Comma 2 3 8 7 2" xfId="25280"/>
    <cellStyle name="Comma 2 3 8 7 3" xfId="41792"/>
    <cellStyle name="Comma 2 3 8 8" xfId="17020"/>
    <cellStyle name="Comma 2 3 8 9" xfId="33532"/>
    <cellStyle name="Comma 2 3 9" xfId="541"/>
    <cellStyle name="Comma 2 3 9 2" xfId="1242"/>
    <cellStyle name="Comma 2 3 9 2 2" xfId="2207"/>
    <cellStyle name="Comma 2 3 9 2 2 2" xfId="10467"/>
    <cellStyle name="Comma 2 3 9 2 2 2 2" xfId="26997"/>
    <cellStyle name="Comma 2 3 9 2 2 2 3" xfId="43509"/>
    <cellStyle name="Comma 2 3 9 2 2 3" xfId="18737"/>
    <cellStyle name="Comma 2 3 9 2 2 4" xfId="35249"/>
    <cellStyle name="Comma 2 3 9 2 3" xfId="5379"/>
    <cellStyle name="Comma 2 3 9 2 3 2" xfId="13639"/>
    <cellStyle name="Comma 2 3 9 2 3 2 2" xfId="30169"/>
    <cellStyle name="Comma 2 3 9 2 3 2 3" xfId="46681"/>
    <cellStyle name="Comma 2 3 9 2 3 3" xfId="21909"/>
    <cellStyle name="Comma 2 3 9 2 3 4" xfId="38421"/>
    <cellStyle name="Comma 2 3 9 2 4" xfId="7437"/>
    <cellStyle name="Comma 2 3 9 2 4 2" xfId="15697"/>
    <cellStyle name="Comma 2 3 9 2 4 2 2" xfId="32227"/>
    <cellStyle name="Comma 2 3 9 2 4 2 3" xfId="48739"/>
    <cellStyle name="Comma 2 3 9 2 4 3" xfId="23967"/>
    <cellStyle name="Comma 2 3 9 2 4 4" xfId="40479"/>
    <cellStyle name="Comma 2 3 9 2 5" xfId="9502"/>
    <cellStyle name="Comma 2 3 9 2 5 2" xfId="26032"/>
    <cellStyle name="Comma 2 3 9 2 5 3" xfId="42544"/>
    <cellStyle name="Comma 2 3 9 2 6" xfId="17772"/>
    <cellStyle name="Comma 2 3 9 2 7" xfId="34284"/>
    <cellStyle name="Comma 2 3 9 3" xfId="1907"/>
    <cellStyle name="Comma 2 3 9 3 2" xfId="2208"/>
    <cellStyle name="Comma 2 3 9 3 2 2" xfId="10468"/>
    <cellStyle name="Comma 2 3 9 3 2 2 2" xfId="26998"/>
    <cellStyle name="Comma 2 3 9 3 2 2 3" xfId="43510"/>
    <cellStyle name="Comma 2 3 9 3 2 3" xfId="18738"/>
    <cellStyle name="Comma 2 3 9 3 2 4" xfId="35250"/>
    <cellStyle name="Comma 2 3 9 3 3" xfId="6044"/>
    <cellStyle name="Comma 2 3 9 3 3 2" xfId="14304"/>
    <cellStyle name="Comma 2 3 9 3 3 2 2" xfId="30834"/>
    <cellStyle name="Comma 2 3 9 3 3 2 3" xfId="47346"/>
    <cellStyle name="Comma 2 3 9 3 3 3" xfId="22574"/>
    <cellStyle name="Comma 2 3 9 3 3 4" xfId="39086"/>
    <cellStyle name="Comma 2 3 9 3 4" xfId="8102"/>
    <cellStyle name="Comma 2 3 9 3 4 2" xfId="16362"/>
    <cellStyle name="Comma 2 3 9 3 4 2 2" xfId="32892"/>
    <cellStyle name="Comma 2 3 9 3 4 2 3" xfId="49404"/>
    <cellStyle name="Comma 2 3 9 3 4 3" xfId="24632"/>
    <cellStyle name="Comma 2 3 9 3 4 4" xfId="41144"/>
    <cellStyle name="Comma 2 3 9 3 5" xfId="10167"/>
    <cellStyle name="Comma 2 3 9 3 5 2" xfId="26697"/>
    <cellStyle name="Comma 2 3 9 3 5 3" xfId="43209"/>
    <cellStyle name="Comma 2 3 9 3 6" xfId="18437"/>
    <cellStyle name="Comma 2 3 9 3 7" xfId="34949"/>
    <cellStyle name="Comma 2 3 9 4" xfId="2209"/>
    <cellStyle name="Comma 2 3 9 4 2" xfId="10469"/>
    <cellStyle name="Comma 2 3 9 4 2 2" xfId="26999"/>
    <cellStyle name="Comma 2 3 9 4 2 3" xfId="43511"/>
    <cellStyle name="Comma 2 3 9 4 3" xfId="18739"/>
    <cellStyle name="Comma 2 3 9 4 4" xfId="35251"/>
    <cellStyle name="Comma 2 3 9 5" xfId="4678"/>
    <cellStyle name="Comma 2 3 9 5 2" xfId="12938"/>
    <cellStyle name="Comma 2 3 9 5 2 2" xfId="29468"/>
    <cellStyle name="Comma 2 3 9 5 2 3" xfId="45980"/>
    <cellStyle name="Comma 2 3 9 5 3" xfId="21208"/>
    <cellStyle name="Comma 2 3 9 5 4" xfId="37720"/>
    <cellStyle name="Comma 2 3 9 6" xfId="6736"/>
    <cellStyle name="Comma 2 3 9 6 2" xfId="14996"/>
    <cellStyle name="Comma 2 3 9 6 2 2" xfId="31526"/>
    <cellStyle name="Comma 2 3 9 6 2 3" xfId="48038"/>
    <cellStyle name="Comma 2 3 9 6 3" xfId="23266"/>
    <cellStyle name="Comma 2 3 9 6 4" xfId="39778"/>
    <cellStyle name="Comma 2 3 9 7" xfId="8801"/>
    <cellStyle name="Comma 2 3 9 7 2" xfId="25331"/>
    <cellStyle name="Comma 2 3 9 7 3" xfId="41843"/>
    <cellStyle name="Comma 2 3 9 8" xfId="17071"/>
    <cellStyle name="Comma 2 3 9 9" xfId="33583"/>
    <cellStyle name="Comma 2 30" xfId="2088"/>
    <cellStyle name="Comma 2 30 2" xfId="2210"/>
    <cellStyle name="Comma 2 30 2 2" xfId="10470"/>
    <cellStyle name="Comma 2 30 2 2 2" xfId="27000"/>
    <cellStyle name="Comma 2 30 2 2 3" xfId="43512"/>
    <cellStyle name="Comma 2 30 2 3" xfId="18740"/>
    <cellStyle name="Comma 2 30 2 4" xfId="35252"/>
    <cellStyle name="Comma 2 30 3" xfId="6225"/>
    <cellStyle name="Comma 2 30 3 2" xfId="14485"/>
    <cellStyle name="Comma 2 30 3 2 2" xfId="31015"/>
    <cellStyle name="Comma 2 30 3 2 3" xfId="47527"/>
    <cellStyle name="Comma 2 30 3 3" xfId="22755"/>
    <cellStyle name="Comma 2 30 3 4" xfId="39267"/>
    <cellStyle name="Comma 2 30 4" xfId="8283"/>
    <cellStyle name="Comma 2 30 4 2" xfId="16543"/>
    <cellStyle name="Comma 2 30 4 2 2" xfId="33073"/>
    <cellStyle name="Comma 2 30 4 2 3" xfId="49585"/>
    <cellStyle name="Comma 2 30 4 3" xfId="24813"/>
    <cellStyle name="Comma 2 30 4 4" xfId="41325"/>
    <cellStyle name="Comma 2 30 5" xfId="10348"/>
    <cellStyle name="Comma 2 30 5 2" xfId="26878"/>
    <cellStyle name="Comma 2 30 5 3" xfId="43390"/>
    <cellStyle name="Comma 2 30 6" xfId="18618"/>
    <cellStyle name="Comma 2 30 7" xfId="35130"/>
    <cellStyle name="Comma 2 31" xfId="2068"/>
    <cellStyle name="Comma 2 31 2" xfId="2211"/>
    <cellStyle name="Comma 2 31 2 2" xfId="10471"/>
    <cellStyle name="Comma 2 31 2 2 2" xfId="27001"/>
    <cellStyle name="Comma 2 31 2 2 3" xfId="43513"/>
    <cellStyle name="Comma 2 31 2 3" xfId="18741"/>
    <cellStyle name="Comma 2 31 2 4" xfId="35253"/>
    <cellStyle name="Comma 2 31 3" xfId="6205"/>
    <cellStyle name="Comma 2 31 3 2" xfId="14465"/>
    <cellStyle name="Comma 2 31 3 2 2" xfId="30995"/>
    <cellStyle name="Comma 2 31 3 2 3" xfId="47507"/>
    <cellStyle name="Comma 2 31 3 3" xfId="22735"/>
    <cellStyle name="Comma 2 31 3 4" xfId="39247"/>
    <cellStyle name="Comma 2 31 4" xfId="8263"/>
    <cellStyle name="Comma 2 31 4 2" xfId="16523"/>
    <cellStyle name="Comma 2 31 4 2 2" xfId="33053"/>
    <cellStyle name="Comma 2 31 4 2 3" xfId="49565"/>
    <cellStyle name="Comma 2 31 4 3" xfId="24793"/>
    <cellStyle name="Comma 2 31 4 4" xfId="41305"/>
    <cellStyle name="Comma 2 31 5" xfId="10328"/>
    <cellStyle name="Comma 2 31 5 2" xfId="26858"/>
    <cellStyle name="Comma 2 31 5 3" xfId="43370"/>
    <cellStyle name="Comma 2 31 6" xfId="18598"/>
    <cellStyle name="Comma 2 31 7" xfId="35110"/>
    <cellStyle name="Comma 2 32" xfId="2080"/>
    <cellStyle name="Comma 2 32 2" xfId="2212"/>
    <cellStyle name="Comma 2 32 2 2" xfId="10472"/>
    <cellStyle name="Comma 2 32 2 2 2" xfId="27002"/>
    <cellStyle name="Comma 2 32 2 2 3" xfId="43514"/>
    <cellStyle name="Comma 2 32 2 3" xfId="18742"/>
    <cellStyle name="Comma 2 32 2 4" xfId="35254"/>
    <cellStyle name="Comma 2 32 3" xfId="6217"/>
    <cellStyle name="Comma 2 32 3 2" xfId="14477"/>
    <cellStyle name="Comma 2 32 3 2 2" xfId="31007"/>
    <cellStyle name="Comma 2 32 3 2 3" xfId="47519"/>
    <cellStyle name="Comma 2 32 3 3" xfId="22747"/>
    <cellStyle name="Comma 2 32 3 4" xfId="39259"/>
    <cellStyle name="Comma 2 32 4" xfId="8275"/>
    <cellStyle name="Comma 2 32 4 2" xfId="16535"/>
    <cellStyle name="Comma 2 32 4 2 2" xfId="33065"/>
    <cellStyle name="Comma 2 32 4 2 3" xfId="49577"/>
    <cellStyle name="Comma 2 32 4 3" xfId="24805"/>
    <cellStyle name="Comma 2 32 4 4" xfId="41317"/>
    <cellStyle name="Comma 2 32 5" xfId="10340"/>
    <cellStyle name="Comma 2 32 5 2" xfId="26870"/>
    <cellStyle name="Comma 2 32 5 3" xfId="43382"/>
    <cellStyle name="Comma 2 32 6" xfId="18610"/>
    <cellStyle name="Comma 2 32 7" xfId="35122"/>
    <cellStyle name="Comma 2 33" xfId="2213"/>
    <cellStyle name="Comma 2 33 2" xfId="10473"/>
    <cellStyle name="Comma 2 33 2 2" xfId="27003"/>
    <cellStyle name="Comma 2 33 2 3" xfId="43515"/>
    <cellStyle name="Comma 2 33 3" xfId="18743"/>
    <cellStyle name="Comma 2 33 4" xfId="35255"/>
    <cellStyle name="Comma 2 34" xfId="4158"/>
    <cellStyle name="Comma 2 34 2" xfId="12418"/>
    <cellStyle name="Comma 2 34 2 2" xfId="28948"/>
    <cellStyle name="Comma 2 34 2 3" xfId="45460"/>
    <cellStyle name="Comma 2 34 3" xfId="20688"/>
    <cellStyle name="Comma 2 34 4" xfId="37200"/>
    <cellStyle name="Comma 2 35" xfId="4159"/>
    <cellStyle name="Comma 2 35 2" xfId="12419"/>
    <cellStyle name="Comma 2 35 2 2" xfId="28949"/>
    <cellStyle name="Comma 2 35 2 3" xfId="45461"/>
    <cellStyle name="Comma 2 35 3" xfId="20689"/>
    <cellStyle name="Comma 2 35 4" xfId="37201"/>
    <cellStyle name="Comma 2 36" xfId="8287"/>
    <cellStyle name="Comma 2 36 2" xfId="24817"/>
    <cellStyle name="Comma 2 36 3" xfId="41329"/>
    <cellStyle name="Comma 2 37" xfId="16552"/>
    <cellStyle name="Comma 2 38" xfId="16553"/>
    <cellStyle name="Comma 2 39" xfId="49658"/>
    <cellStyle name="Comma 2 4" xfId="65"/>
    <cellStyle name="Comma 2 4 10" xfId="594"/>
    <cellStyle name="Comma 2 4 10 2" xfId="1295"/>
    <cellStyle name="Comma 2 4 10 2 2" xfId="2214"/>
    <cellStyle name="Comma 2 4 10 2 2 2" xfId="10474"/>
    <cellStyle name="Comma 2 4 10 2 2 2 2" xfId="27004"/>
    <cellStyle name="Comma 2 4 10 2 2 2 3" xfId="43516"/>
    <cellStyle name="Comma 2 4 10 2 2 3" xfId="18744"/>
    <cellStyle name="Comma 2 4 10 2 2 4" xfId="35256"/>
    <cellStyle name="Comma 2 4 10 2 3" xfId="5432"/>
    <cellStyle name="Comma 2 4 10 2 3 2" xfId="13692"/>
    <cellStyle name="Comma 2 4 10 2 3 2 2" xfId="30222"/>
    <cellStyle name="Comma 2 4 10 2 3 2 3" xfId="46734"/>
    <cellStyle name="Comma 2 4 10 2 3 3" xfId="21962"/>
    <cellStyle name="Comma 2 4 10 2 3 4" xfId="38474"/>
    <cellStyle name="Comma 2 4 10 2 4" xfId="7490"/>
    <cellStyle name="Comma 2 4 10 2 4 2" xfId="15750"/>
    <cellStyle name="Comma 2 4 10 2 4 2 2" xfId="32280"/>
    <cellStyle name="Comma 2 4 10 2 4 2 3" xfId="48792"/>
    <cellStyle name="Comma 2 4 10 2 4 3" xfId="24020"/>
    <cellStyle name="Comma 2 4 10 2 4 4" xfId="40532"/>
    <cellStyle name="Comma 2 4 10 2 5" xfId="9555"/>
    <cellStyle name="Comma 2 4 10 2 5 2" xfId="26085"/>
    <cellStyle name="Comma 2 4 10 2 5 3" xfId="42597"/>
    <cellStyle name="Comma 2 4 10 2 6" xfId="17825"/>
    <cellStyle name="Comma 2 4 10 2 7" xfId="34337"/>
    <cellStyle name="Comma 2 4 10 3" xfId="1960"/>
    <cellStyle name="Comma 2 4 10 3 2" xfId="2215"/>
    <cellStyle name="Comma 2 4 10 3 2 2" xfId="10475"/>
    <cellStyle name="Comma 2 4 10 3 2 2 2" xfId="27005"/>
    <cellStyle name="Comma 2 4 10 3 2 2 3" xfId="43517"/>
    <cellStyle name="Comma 2 4 10 3 2 3" xfId="18745"/>
    <cellStyle name="Comma 2 4 10 3 2 4" xfId="35257"/>
    <cellStyle name="Comma 2 4 10 3 3" xfId="6097"/>
    <cellStyle name="Comma 2 4 10 3 3 2" xfId="14357"/>
    <cellStyle name="Comma 2 4 10 3 3 2 2" xfId="30887"/>
    <cellStyle name="Comma 2 4 10 3 3 2 3" xfId="47399"/>
    <cellStyle name="Comma 2 4 10 3 3 3" xfId="22627"/>
    <cellStyle name="Comma 2 4 10 3 3 4" xfId="39139"/>
    <cellStyle name="Comma 2 4 10 3 4" xfId="8155"/>
    <cellStyle name="Comma 2 4 10 3 4 2" xfId="16415"/>
    <cellStyle name="Comma 2 4 10 3 4 2 2" xfId="32945"/>
    <cellStyle name="Comma 2 4 10 3 4 2 3" xfId="49457"/>
    <cellStyle name="Comma 2 4 10 3 4 3" xfId="24685"/>
    <cellStyle name="Comma 2 4 10 3 4 4" xfId="41197"/>
    <cellStyle name="Comma 2 4 10 3 5" xfId="10220"/>
    <cellStyle name="Comma 2 4 10 3 5 2" xfId="26750"/>
    <cellStyle name="Comma 2 4 10 3 5 3" xfId="43262"/>
    <cellStyle name="Comma 2 4 10 3 6" xfId="18490"/>
    <cellStyle name="Comma 2 4 10 3 7" xfId="35002"/>
    <cellStyle name="Comma 2 4 10 4" xfId="2216"/>
    <cellStyle name="Comma 2 4 10 4 2" xfId="10476"/>
    <cellStyle name="Comma 2 4 10 4 2 2" xfId="27006"/>
    <cellStyle name="Comma 2 4 10 4 2 3" xfId="43518"/>
    <cellStyle name="Comma 2 4 10 4 3" xfId="18746"/>
    <cellStyle name="Comma 2 4 10 4 4" xfId="35258"/>
    <cellStyle name="Comma 2 4 10 5" xfId="4731"/>
    <cellStyle name="Comma 2 4 10 5 2" xfId="12991"/>
    <cellStyle name="Comma 2 4 10 5 2 2" xfId="29521"/>
    <cellStyle name="Comma 2 4 10 5 2 3" xfId="46033"/>
    <cellStyle name="Comma 2 4 10 5 3" xfId="21261"/>
    <cellStyle name="Comma 2 4 10 5 4" xfId="37773"/>
    <cellStyle name="Comma 2 4 10 6" xfId="6789"/>
    <cellStyle name="Comma 2 4 10 6 2" xfId="15049"/>
    <cellStyle name="Comma 2 4 10 6 2 2" xfId="31579"/>
    <cellStyle name="Comma 2 4 10 6 2 3" xfId="48091"/>
    <cellStyle name="Comma 2 4 10 6 3" xfId="23319"/>
    <cellStyle name="Comma 2 4 10 6 4" xfId="39831"/>
    <cellStyle name="Comma 2 4 10 7" xfId="8854"/>
    <cellStyle name="Comma 2 4 10 7 2" xfId="25384"/>
    <cellStyle name="Comma 2 4 10 7 3" xfId="41896"/>
    <cellStyle name="Comma 2 4 10 8" xfId="17124"/>
    <cellStyle name="Comma 2 4 10 9" xfId="33636"/>
    <cellStyle name="Comma 2 4 11" xfId="643"/>
    <cellStyle name="Comma 2 4 11 2" xfId="1344"/>
    <cellStyle name="Comma 2 4 11 2 2" xfId="2217"/>
    <cellStyle name="Comma 2 4 11 2 2 2" xfId="10477"/>
    <cellStyle name="Comma 2 4 11 2 2 2 2" xfId="27007"/>
    <cellStyle name="Comma 2 4 11 2 2 2 3" xfId="43519"/>
    <cellStyle name="Comma 2 4 11 2 2 3" xfId="18747"/>
    <cellStyle name="Comma 2 4 11 2 2 4" xfId="35259"/>
    <cellStyle name="Comma 2 4 11 2 3" xfId="5481"/>
    <cellStyle name="Comma 2 4 11 2 3 2" xfId="13741"/>
    <cellStyle name="Comma 2 4 11 2 3 2 2" xfId="30271"/>
    <cellStyle name="Comma 2 4 11 2 3 2 3" xfId="46783"/>
    <cellStyle name="Comma 2 4 11 2 3 3" xfId="22011"/>
    <cellStyle name="Comma 2 4 11 2 3 4" xfId="38523"/>
    <cellStyle name="Comma 2 4 11 2 4" xfId="7539"/>
    <cellStyle name="Comma 2 4 11 2 4 2" xfId="15799"/>
    <cellStyle name="Comma 2 4 11 2 4 2 2" xfId="32329"/>
    <cellStyle name="Comma 2 4 11 2 4 2 3" xfId="48841"/>
    <cellStyle name="Comma 2 4 11 2 4 3" xfId="24069"/>
    <cellStyle name="Comma 2 4 11 2 4 4" xfId="40581"/>
    <cellStyle name="Comma 2 4 11 2 5" xfId="9604"/>
    <cellStyle name="Comma 2 4 11 2 5 2" xfId="26134"/>
    <cellStyle name="Comma 2 4 11 2 5 3" xfId="42646"/>
    <cellStyle name="Comma 2 4 11 2 6" xfId="17874"/>
    <cellStyle name="Comma 2 4 11 2 7" xfId="34386"/>
    <cellStyle name="Comma 2 4 11 3" xfId="2009"/>
    <cellStyle name="Comma 2 4 11 3 2" xfId="2218"/>
    <cellStyle name="Comma 2 4 11 3 2 2" xfId="10478"/>
    <cellStyle name="Comma 2 4 11 3 2 2 2" xfId="27008"/>
    <cellStyle name="Comma 2 4 11 3 2 2 3" xfId="43520"/>
    <cellStyle name="Comma 2 4 11 3 2 3" xfId="18748"/>
    <cellStyle name="Comma 2 4 11 3 2 4" xfId="35260"/>
    <cellStyle name="Comma 2 4 11 3 3" xfId="6146"/>
    <cellStyle name="Comma 2 4 11 3 3 2" xfId="14406"/>
    <cellStyle name="Comma 2 4 11 3 3 2 2" xfId="30936"/>
    <cellStyle name="Comma 2 4 11 3 3 2 3" xfId="47448"/>
    <cellStyle name="Comma 2 4 11 3 3 3" xfId="22676"/>
    <cellStyle name="Comma 2 4 11 3 3 4" xfId="39188"/>
    <cellStyle name="Comma 2 4 11 3 4" xfId="8204"/>
    <cellStyle name="Comma 2 4 11 3 4 2" xfId="16464"/>
    <cellStyle name="Comma 2 4 11 3 4 2 2" xfId="32994"/>
    <cellStyle name="Comma 2 4 11 3 4 2 3" xfId="49506"/>
    <cellStyle name="Comma 2 4 11 3 4 3" xfId="24734"/>
    <cellStyle name="Comma 2 4 11 3 4 4" xfId="41246"/>
    <cellStyle name="Comma 2 4 11 3 5" xfId="10269"/>
    <cellStyle name="Comma 2 4 11 3 5 2" xfId="26799"/>
    <cellStyle name="Comma 2 4 11 3 5 3" xfId="43311"/>
    <cellStyle name="Comma 2 4 11 3 6" xfId="18539"/>
    <cellStyle name="Comma 2 4 11 3 7" xfId="35051"/>
    <cellStyle name="Comma 2 4 11 4" xfId="2219"/>
    <cellStyle name="Comma 2 4 11 4 2" xfId="10479"/>
    <cellStyle name="Comma 2 4 11 4 2 2" xfId="27009"/>
    <cellStyle name="Comma 2 4 11 4 2 3" xfId="43521"/>
    <cellStyle name="Comma 2 4 11 4 3" xfId="18749"/>
    <cellStyle name="Comma 2 4 11 4 4" xfId="35261"/>
    <cellStyle name="Comma 2 4 11 5" xfId="4780"/>
    <cellStyle name="Comma 2 4 11 5 2" xfId="13040"/>
    <cellStyle name="Comma 2 4 11 5 2 2" xfId="29570"/>
    <cellStyle name="Comma 2 4 11 5 2 3" xfId="46082"/>
    <cellStyle name="Comma 2 4 11 5 3" xfId="21310"/>
    <cellStyle name="Comma 2 4 11 5 4" xfId="37822"/>
    <cellStyle name="Comma 2 4 11 6" xfId="6838"/>
    <cellStyle name="Comma 2 4 11 6 2" xfId="15098"/>
    <cellStyle name="Comma 2 4 11 6 2 2" xfId="31628"/>
    <cellStyle name="Comma 2 4 11 6 2 3" xfId="48140"/>
    <cellStyle name="Comma 2 4 11 6 3" xfId="23368"/>
    <cellStyle name="Comma 2 4 11 6 4" xfId="39880"/>
    <cellStyle name="Comma 2 4 11 7" xfId="8903"/>
    <cellStyle name="Comma 2 4 11 7 2" xfId="25433"/>
    <cellStyle name="Comma 2 4 11 7 3" xfId="41945"/>
    <cellStyle name="Comma 2 4 11 8" xfId="17173"/>
    <cellStyle name="Comma 2 4 11 9" xfId="33685"/>
    <cellStyle name="Comma 2 4 12" xfId="766"/>
    <cellStyle name="Comma 2 4 12 2" xfId="2220"/>
    <cellStyle name="Comma 2 4 12 2 2" xfId="10480"/>
    <cellStyle name="Comma 2 4 12 2 2 2" xfId="27010"/>
    <cellStyle name="Comma 2 4 12 2 2 3" xfId="43522"/>
    <cellStyle name="Comma 2 4 12 2 3" xfId="18750"/>
    <cellStyle name="Comma 2 4 12 2 4" xfId="35262"/>
    <cellStyle name="Comma 2 4 12 3" xfId="4903"/>
    <cellStyle name="Comma 2 4 12 3 2" xfId="13163"/>
    <cellStyle name="Comma 2 4 12 3 2 2" xfId="29693"/>
    <cellStyle name="Comma 2 4 12 3 2 3" xfId="46205"/>
    <cellStyle name="Comma 2 4 12 3 3" xfId="21433"/>
    <cellStyle name="Comma 2 4 12 3 4" xfId="37945"/>
    <cellStyle name="Comma 2 4 12 4" xfId="6961"/>
    <cellStyle name="Comma 2 4 12 4 2" xfId="15221"/>
    <cellStyle name="Comma 2 4 12 4 2 2" xfId="31751"/>
    <cellStyle name="Comma 2 4 12 4 2 3" xfId="48263"/>
    <cellStyle name="Comma 2 4 12 4 3" xfId="23491"/>
    <cellStyle name="Comma 2 4 12 4 4" xfId="40003"/>
    <cellStyle name="Comma 2 4 12 5" xfId="9026"/>
    <cellStyle name="Comma 2 4 12 5 2" xfId="25556"/>
    <cellStyle name="Comma 2 4 12 5 3" xfId="42068"/>
    <cellStyle name="Comma 2 4 12 6" xfId="17296"/>
    <cellStyle name="Comma 2 4 12 7" xfId="33808"/>
    <cellStyle name="Comma 2 4 13" xfId="1431"/>
    <cellStyle name="Comma 2 4 13 2" xfId="2221"/>
    <cellStyle name="Comma 2 4 13 2 2" xfId="10481"/>
    <cellStyle name="Comma 2 4 13 2 2 2" xfId="27011"/>
    <cellStyle name="Comma 2 4 13 2 2 3" xfId="43523"/>
    <cellStyle name="Comma 2 4 13 2 3" xfId="18751"/>
    <cellStyle name="Comma 2 4 13 2 4" xfId="35263"/>
    <cellStyle name="Comma 2 4 13 3" xfId="5568"/>
    <cellStyle name="Comma 2 4 13 3 2" xfId="13828"/>
    <cellStyle name="Comma 2 4 13 3 2 2" xfId="30358"/>
    <cellStyle name="Comma 2 4 13 3 2 3" xfId="46870"/>
    <cellStyle name="Comma 2 4 13 3 3" xfId="22098"/>
    <cellStyle name="Comma 2 4 13 3 4" xfId="38610"/>
    <cellStyle name="Comma 2 4 13 4" xfId="7626"/>
    <cellStyle name="Comma 2 4 13 4 2" xfId="15886"/>
    <cellStyle name="Comma 2 4 13 4 2 2" xfId="32416"/>
    <cellStyle name="Comma 2 4 13 4 2 3" xfId="48928"/>
    <cellStyle name="Comma 2 4 13 4 3" xfId="24156"/>
    <cellStyle name="Comma 2 4 13 4 4" xfId="40668"/>
    <cellStyle name="Comma 2 4 13 5" xfId="9691"/>
    <cellStyle name="Comma 2 4 13 5 2" xfId="26221"/>
    <cellStyle name="Comma 2 4 13 5 3" xfId="42733"/>
    <cellStyle name="Comma 2 4 13 6" xfId="17961"/>
    <cellStyle name="Comma 2 4 13 7" xfId="34473"/>
    <cellStyle name="Comma 2 4 14" xfId="2222"/>
    <cellStyle name="Comma 2 4 14 2" xfId="10482"/>
    <cellStyle name="Comma 2 4 14 2 2" xfId="27012"/>
    <cellStyle name="Comma 2 4 14 2 3" xfId="43524"/>
    <cellStyle name="Comma 2 4 14 3" xfId="18752"/>
    <cellStyle name="Comma 2 4 14 4" xfId="35264"/>
    <cellStyle name="Comma 2 4 15" xfId="4202"/>
    <cellStyle name="Comma 2 4 15 2" xfId="12462"/>
    <cellStyle name="Comma 2 4 15 2 2" xfId="28992"/>
    <cellStyle name="Comma 2 4 15 2 3" xfId="45504"/>
    <cellStyle name="Comma 2 4 15 3" xfId="20732"/>
    <cellStyle name="Comma 2 4 15 4" xfId="37244"/>
    <cellStyle name="Comma 2 4 16" xfId="6260"/>
    <cellStyle name="Comma 2 4 16 2" xfId="14520"/>
    <cellStyle name="Comma 2 4 16 2 2" xfId="31050"/>
    <cellStyle name="Comma 2 4 16 2 3" xfId="47562"/>
    <cellStyle name="Comma 2 4 16 3" xfId="22790"/>
    <cellStyle name="Comma 2 4 16 4" xfId="39302"/>
    <cellStyle name="Comma 2 4 17" xfId="8325"/>
    <cellStyle name="Comma 2 4 17 2" xfId="24855"/>
    <cellStyle name="Comma 2 4 17 3" xfId="41367"/>
    <cellStyle name="Comma 2 4 18" xfId="16595"/>
    <cellStyle name="Comma 2 4 19" xfId="33107"/>
    <cellStyle name="Comma 2 4 2" xfId="163"/>
    <cellStyle name="Comma 2 4 2 2" xfId="864"/>
    <cellStyle name="Comma 2 4 2 2 2" xfId="2223"/>
    <cellStyle name="Comma 2 4 2 2 2 2" xfId="10483"/>
    <cellStyle name="Comma 2 4 2 2 2 2 2" xfId="27013"/>
    <cellStyle name="Comma 2 4 2 2 2 2 3" xfId="43525"/>
    <cellStyle name="Comma 2 4 2 2 2 3" xfId="18753"/>
    <cellStyle name="Comma 2 4 2 2 2 4" xfId="35265"/>
    <cellStyle name="Comma 2 4 2 2 3" xfId="5001"/>
    <cellStyle name="Comma 2 4 2 2 3 2" xfId="13261"/>
    <cellStyle name="Comma 2 4 2 2 3 2 2" xfId="29791"/>
    <cellStyle name="Comma 2 4 2 2 3 2 3" xfId="46303"/>
    <cellStyle name="Comma 2 4 2 2 3 3" xfId="21531"/>
    <cellStyle name="Comma 2 4 2 2 3 4" xfId="38043"/>
    <cellStyle name="Comma 2 4 2 2 4" xfId="7059"/>
    <cellStyle name="Comma 2 4 2 2 4 2" xfId="15319"/>
    <cellStyle name="Comma 2 4 2 2 4 2 2" xfId="31849"/>
    <cellStyle name="Comma 2 4 2 2 4 2 3" xfId="48361"/>
    <cellStyle name="Comma 2 4 2 2 4 3" xfId="23589"/>
    <cellStyle name="Comma 2 4 2 2 4 4" xfId="40101"/>
    <cellStyle name="Comma 2 4 2 2 5" xfId="9124"/>
    <cellStyle name="Comma 2 4 2 2 5 2" xfId="25654"/>
    <cellStyle name="Comma 2 4 2 2 5 3" xfId="42166"/>
    <cellStyle name="Comma 2 4 2 2 6" xfId="17394"/>
    <cellStyle name="Comma 2 4 2 2 7" xfId="33906"/>
    <cellStyle name="Comma 2 4 2 3" xfId="1529"/>
    <cellStyle name="Comma 2 4 2 3 2" xfId="2224"/>
    <cellStyle name="Comma 2 4 2 3 2 2" xfId="10484"/>
    <cellStyle name="Comma 2 4 2 3 2 2 2" xfId="27014"/>
    <cellStyle name="Comma 2 4 2 3 2 2 3" xfId="43526"/>
    <cellStyle name="Comma 2 4 2 3 2 3" xfId="18754"/>
    <cellStyle name="Comma 2 4 2 3 2 4" xfId="35266"/>
    <cellStyle name="Comma 2 4 2 3 3" xfId="5666"/>
    <cellStyle name="Comma 2 4 2 3 3 2" xfId="13926"/>
    <cellStyle name="Comma 2 4 2 3 3 2 2" xfId="30456"/>
    <cellStyle name="Comma 2 4 2 3 3 2 3" xfId="46968"/>
    <cellStyle name="Comma 2 4 2 3 3 3" xfId="22196"/>
    <cellStyle name="Comma 2 4 2 3 3 4" xfId="38708"/>
    <cellStyle name="Comma 2 4 2 3 4" xfId="7724"/>
    <cellStyle name="Comma 2 4 2 3 4 2" xfId="15984"/>
    <cellStyle name="Comma 2 4 2 3 4 2 2" xfId="32514"/>
    <cellStyle name="Comma 2 4 2 3 4 2 3" xfId="49026"/>
    <cellStyle name="Comma 2 4 2 3 4 3" xfId="24254"/>
    <cellStyle name="Comma 2 4 2 3 4 4" xfId="40766"/>
    <cellStyle name="Comma 2 4 2 3 5" xfId="9789"/>
    <cellStyle name="Comma 2 4 2 3 5 2" xfId="26319"/>
    <cellStyle name="Comma 2 4 2 3 5 3" xfId="42831"/>
    <cellStyle name="Comma 2 4 2 3 6" xfId="18059"/>
    <cellStyle name="Comma 2 4 2 3 7" xfId="34571"/>
    <cellStyle name="Comma 2 4 2 4" xfId="2225"/>
    <cellStyle name="Comma 2 4 2 4 2" xfId="10485"/>
    <cellStyle name="Comma 2 4 2 4 2 2" xfId="27015"/>
    <cellStyle name="Comma 2 4 2 4 2 3" xfId="43527"/>
    <cellStyle name="Comma 2 4 2 4 3" xfId="18755"/>
    <cellStyle name="Comma 2 4 2 4 4" xfId="35267"/>
    <cellStyle name="Comma 2 4 2 5" xfId="4300"/>
    <cellStyle name="Comma 2 4 2 5 2" xfId="12560"/>
    <cellStyle name="Comma 2 4 2 5 2 2" xfId="29090"/>
    <cellStyle name="Comma 2 4 2 5 2 3" xfId="45602"/>
    <cellStyle name="Comma 2 4 2 5 3" xfId="20830"/>
    <cellStyle name="Comma 2 4 2 5 4" xfId="37342"/>
    <cellStyle name="Comma 2 4 2 6" xfId="6358"/>
    <cellStyle name="Comma 2 4 2 6 2" xfId="14618"/>
    <cellStyle name="Comma 2 4 2 6 2 2" xfId="31148"/>
    <cellStyle name="Comma 2 4 2 6 2 3" xfId="47660"/>
    <cellStyle name="Comma 2 4 2 6 3" xfId="22888"/>
    <cellStyle name="Comma 2 4 2 6 4" xfId="39400"/>
    <cellStyle name="Comma 2 4 2 7" xfId="8423"/>
    <cellStyle name="Comma 2 4 2 7 2" xfId="24953"/>
    <cellStyle name="Comma 2 4 2 7 3" xfId="41465"/>
    <cellStyle name="Comma 2 4 2 8" xfId="16693"/>
    <cellStyle name="Comma 2 4 2 9" xfId="33205"/>
    <cellStyle name="Comma 2 4 20" xfId="49659"/>
    <cellStyle name="Comma 2 4 3" xfId="222"/>
    <cellStyle name="Comma 2 4 3 2" xfId="923"/>
    <cellStyle name="Comma 2 4 3 2 2" xfId="2226"/>
    <cellStyle name="Comma 2 4 3 2 2 2" xfId="10486"/>
    <cellStyle name="Comma 2 4 3 2 2 2 2" xfId="27016"/>
    <cellStyle name="Comma 2 4 3 2 2 2 3" xfId="43528"/>
    <cellStyle name="Comma 2 4 3 2 2 3" xfId="18756"/>
    <cellStyle name="Comma 2 4 3 2 2 4" xfId="35268"/>
    <cellStyle name="Comma 2 4 3 2 3" xfId="5060"/>
    <cellStyle name="Comma 2 4 3 2 3 2" xfId="13320"/>
    <cellStyle name="Comma 2 4 3 2 3 2 2" xfId="29850"/>
    <cellStyle name="Comma 2 4 3 2 3 2 3" xfId="46362"/>
    <cellStyle name="Comma 2 4 3 2 3 3" xfId="21590"/>
    <cellStyle name="Comma 2 4 3 2 3 4" xfId="38102"/>
    <cellStyle name="Comma 2 4 3 2 4" xfId="7118"/>
    <cellStyle name="Comma 2 4 3 2 4 2" xfId="15378"/>
    <cellStyle name="Comma 2 4 3 2 4 2 2" xfId="31908"/>
    <cellStyle name="Comma 2 4 3 2 4 2 3" xfId="48420"/>
    <cellStyle name="Comma 2 4 3 2 4 3" xfId="23648"/>
    <cellStyle name="Comma 2 4 3 2 4 4" xfId="40160"/>
    <cellStyle name="Comma 2 4 3 2 5" xfId="9183"/>
    <cellStyle name="Comma 2 4 3 2 5 2" xfId="25713"/>
    <cellStyle name="Comma 2 4 3 2 5 3" xfId="42225"/>
    <cellStyle name="Comma 2 4 3 2 6" xfId="17453"/>
    <cellStyle name="Comma 2 4 3 2 7" xfId="33965"/>
    <cellStyle name="Comma 2 4 3 3" xfId="1588"/>
    <cellStyle name="Comma 2 4 3 3 2" xfId="2227"/>
    <cellStyle name="Comma 2 4 3 3 2 2" xfId="10487"/>
    <cellStyle name="Comma 2 4 3 3 2 2 2" xfId="27017"/>
    <cellStyle name="Comma 2 4 3 3 2 2 3" xfId="43529"/>
    <cellStyle name="Comma 2 4 3 3 2 3" xfId="18757"/>
    <cellStyle name="Comma 2 4 3 3 2 4" xfId="35269"/>
    <cellStyle name="Comma 2 4 3 3 3" xfId="5725"/>
    <cellStyle name="Comma 2 4 3 3 3 2" xfId="13985"/>
    <cellStyle name="Comma 2 4 3 3 3 2 2" xfId="30515"/>
    <cellStyle name="Comma 2 4 3 3 3 2 3" xfId="47027"/>
    <cellStyle name="Comma 2 4 3 3 3 3" xfId="22255"/>
    <cellStyle name="Comma 2 4 3 3 3 4" xfId="38767"/>
    <cellStyle name="Comma 2 4 3 3 4" xfId="7783"/>
    <cellStyle name="Comma 2 4 3 3 4 2" xfId="16043"/>
    <cellStyle name="Comma 2 4 3 3 4 2 2" xfId="32573"/>
    <cellStyle name="Comma 2 4 3 3 4 2 3" xfId="49085"/>
    <cellStyle name="Comma 2 4 3 3 4 3" xfId="24313"/>
    <cellStyle name="Comma 2 4 3 3 4 4" xfId="40825"/>
    <cellStyle name="Comma 2 4 3 3 5" xfId="9848"/>
    <cellStyle name="Comma 2 4 3 3 5 2" xfId="26378"/>
    <cellStyle name="Comma 2 4 3 3 5 3" xfId="42890"/>
    <cellStyle name="Comma 2 4 3 3 6" xfId="18118"/>
    <cellStyle name="Comma 2 4 3 3 7" xfId="34630"/>
    <cellStyle name="Comma 2 4 3 4" xfId="2228"/>
    <cellStyle name="Comma 2 4 3 4 2" xfId="10488"/>
    <cellStyle name="Comma 2 4 3 4 2 2" xfId="27018"/>
    <cellStyle name="Comma 2 4 3 4 2 3" xfId="43530"/>
    <cellStyle name="Comma 2 4 3 4 3" xfId="18758"/>
    <cellStyle name="Comma 2 4 3 4 4" xfId="35270"/>
    <cellStyle name="Comma 2 4 3 5" xfId="4359"/>
    <cellStyle name="Comma 2 4 3 5 2" xfId="12619"/>
    <cellStyle name="Comma 2 4 3 5 2 2" xfId="29149"/>
    <cellStyle name="Comma 2 4 3 5 2 3" xfId="45661"/>
    <cellStyle name="Comma 2 4 3 5 3" xfId="20889"/>
    <cellStyle name="Comma 2 4 3 5 4" xfId="37401"/>
    <cellStyle name="Comma 2 4 3 6" xfId="6417"/>
    <cellStyle name="Comma 2 4 3 6 2" xfId="14677"/>
    <cellStyle name="Comma 2 4 3 6 2 2" xfId="31207"/>
    <cellStyle name="Comma 2 4 3 6 2 3" xfId="47719"/>
    <cellStyle name="Comma 2 4 3 6 3" xfId="22947"/>
    <cellStyle name="Comma 2 4 3 6 4" xfId="39459"/>
    <cellStyle name="Comma 2 4 3 7" xfId="8482"/>
    <cellStyle name="Comma 2 4 3 7 2" xfId="25012"/>
    <cellStyle name="Comma 2 4 3 7 3" xfId="41524"/>
    <cellStyle name="Comma 2 4 3 8" xfId="16752"/>
    <cellStyle name="Comma 2 4 3 9" xfId="33264"/>
    <cellStyle name="Comma 2 4 4" xfId="277"/>
    <cellStyle name="Comma 2 4 4 2" xfId="978"/>
    <cellStyle name="Comma 2 4 4 2 2" xfId="2229"/>
    <cellStyle name="Comma 2 4 4 2 2 2" xfId="10489"/>
    <cellStyle name="Comma 2 4 4 2 2 2 2" xfId="27019"/>
    <cellStyle name="Comma 2 4 4 2 2 2 3" xfId="43531"/>
    <cellStyle name="Comma 2 4 4 2 2 3" xfId="18759"/>
    <cellStyle name="Comma 2 4 4 2 2 4" xfId="35271"/>
    <cellStyle name="Comma 2 4 4 2 3" xfId="5115"/>
    <cellStyle name="Comma 2 4 4 2 3 2" xfId="13375"/>
    <cellStyle name="Comma 2 4 4 2 3 2 2" xfId="29905"/>
    <cellStyle name="Comma 2 4 4 2 3 2 3" xfId="46417"/>
    <cellStyle name="Comma 2 4 4 2 3 3" xfId="21645"/>
    <cellStyle name="Comma 2 4 4 2 3 4" xfId="38157"/>
    <cellStyle name="Comma 2 4 4 2 4" xfId="7173"/>
    <cellStyle name="Comma 2 4 4 2 4 2" xfId="15433"/>
    <cellStyle name="Comma 2 4 4 2 4 2 2" xfId="31963"/>
    <cellStyle name="Comma 2 4 4 2 4 2 3" xfId="48475"/>
    <cellStyle name="Comma 2 4 4 2 4 3" xfId="23703"/>
    <cellStyle name="Comma 2 4 4 2 4 4" xfId="40215"/>
    <cellStyle name="Comma 2 4 4 2 5" xfId="9238"/>
    <cellStyle name="Comma 2 4 4 2 5 2" xfId="25768"/>
    <cellStyle name="Comma 2 4 4 2 5 3" xfId="42280"/>
    <cellStyle name="Comma 2 4 4 2 6" xfId="17508"/>
    <cellStyle name="Comma 2 4 4 2 7" xfId="34020"/>
    <cellStyle name="Comma 2 4 4 3" xfId="1643"/>
    <cellStyle name="Comma 2 4 4 3 2" xfId="2230"/>
    <cellStyle name="Comma 2 4 4 3 2 2" xfId="10490"/>
    <cellStyle name="Comma 2 4 4 3 2 2 2" xfId="27020"/>
    <cellStyle name="Comma 2 4 4 3 2 2 3" xfId="43532"/>
    <cellStyle name="Comma 2 4 4 3 2 3" xfId="18760"/>
    <cellStyle name="Comma 2 4 4 3 2 4" xfId="35272"/>
    <cellStyle name="Comma 2 4 4 3 3" xfId="5780"/>
    <cellStyle name="Comma 2 4 4 3 3 2" xfId="14040"/>
    <cellStyle name="Comma 2 4 4 3 3 2 2" xfId="30570"/>
    <cellStyle name="Comma 2 4 4 3 3 2 3" xfId="47082"/>
    <cellStyle name="Comma 2 4 4 3 3 3" xfId="22310"/>
    <cellStyle name="Comma 2 4 4 3 3 4" xfId="38822"/>
    <cellStyle name="Comma 2 4 4 3 4" xfId="7838"/>
    <cellStyle name="Comma 2 4 4 3 4 2" xfId="16098"/>
    <cellStyle name="Comma 2 4 4 3 4 2 2" xfId="32628"/>
    <cellStyle name="Comma 2 4 4 3 4 2 3" xfId="49140"/>
    <cellStyle name="Comma 2 4 4 3 4 3" xfId="24368"/>
    <cellStyle name="Comma 2 4 4 3 4 4" xfId="40880"/>
    <cellStyle name="Comma 2 4 4 3 5" xfId="9903"/>
    <cellStyle name="Comma 2 4 4 3 5 2" xfId="26433"/>
    <cellStyle name="Comma 2 4 4 3 5 3" xfId="42945"/>
    <cellStyle name="Comma 2 4 4 3 6" xfId="18173"/>
    <cellStyle name="Comma 2 4 4 3 7" xfId="34685"/>
    <cellStyle name="Comma 2 4 4 4" xfId="2231"/>
    <cellStyle name="Comma 2 4 4 4 2" xfId="10491"/>
    <cellStyle name="Comma 2 4 4 4 2 2" xfId="27021"/>
    <cellStyle name="Comma 2 4 4 4 2 3" xfId="43533"/>
    <cellStyle name="Comma 2 4 4 4 3" xfId="18761"/>
    <cellStyle name="Comma 2 4 4 4 4" xfId="35273"/>
    <cellStyle name="Comma 2 4 4 5" xfId="4414"/>
    <cellStyle name="Comma 2 4 4 5 2" xfId="12674"/>
    <cellStyle name="Comma 2 4 4 5 2 2" xfId="29204"/>
    <cellStyle name="Comma 2 4 4 5 2 3" xfId="45716"/>
    <cellStyle name="Comma 2 4 4 5 3" xfId="20944"/>
    <cellStyle name="Comma 2 4 4 5 4" xfId="37456"/>
    <cellStyle name="Comma 2 4 4 6" xfId="6472"/>
    <cellStyle name="Comma 2 4 4 6 2" xfId="14732"/>
    <cellStyle name="Comma 2 4 4 6 2 2" xfId="31262"/>
    <cellStyle name="Comma 2 4 4 6 2 3" xfId="47774"/>
    <cellStyle name="Comma 2 4 4 6 3" xfId="23002"/>
    <cellStyle name="Comma 2 4 4 6 4" xfId="39514"/>
    <cellStyle name="Comma 2 4 4 7" xfId="8537"/>
    <cellStyle name="Comma 2 4 4 7 2" xfId="25067"/>
    <cellStyle name="Comma 2 4 4 7 3" xfId="41579"/>
    <cellStyle name="Comma 2 4 4 8" xfId="16807"/>
    <cellStyle name="Comma 2 4 4 9" xfId="33319"/>
    <cellStyle name="Comma 2 4 5" xfId="334"/>
    <cellStyle name="Comma 2 4 5 2" xfId="1035"/>
    <cellStyle name="Comma 2 4 5 2 2" xfId="2232"/>
    <cellStyle name="Comma 2 4 5 2 2 2" xfId="10492"/>
    <cellStyle name="Comma 2 4 5 2 2 2 2" xfId="27022"/>
    <cellStyle name="Comma 2 4 5 2 2 2 3" xfId="43534"/>
    <cellStyle name="Comma 2 4 5 2 2 3" xfId="18762"/>
    <cellStyle name="Comma 2 4 5 2 2 4" xfId="35274"/>
    <cellStyle name="Comma 2 4 5 2 3" xfId="5172"/>
    <cellStyle name="Comma 2 4 5 2 3 2" xfId="13432"/>
    <cellStyle name="Comma 2 4 5 2 3 2 2" xfId="29962"/>
    <cellStyle name="Comma 2 4 5 2 3 2 3" xfId="46474"/>
    <cellStyle name="Comma 2 4 5 2 3 3" xfId="21702"/>
    <cellStyle name="Comma 2 4 5 2 3 4" xfId="38214"/>
    <cellStyle name="Comma 2 4 5 2 4" xfId="7230"/>
    <cellStyle name="Comma 2 4 5 2 4 2" xfId="15490"/>
    <cellStyle name="Comma 2 4 5 2 4 2 2" xfId="32020"/>
    <cellStyle name="Comma 2 4 5 2 4 2 3" xfId="48532"/>
    <cellStyle name="Comma 2 4 5 2 4 3" xfId="23760"/>
    <cellStyle name="Comma 2 4 5 2 4 4" xfId="40272"/>
    <cellStyle name="Comma 2 4 5 2 5" xfId="9295"/>
    <cellStyle name="Comma 2 4 5 2 5 2" xfId="25825"/>
    <cellStyle name="Comma 2 4 5 2 5 3" xfId="42337"/>
    <cellStyle name="Comma 2 4 5 2 6" xfId="17565"/>
    <cellStyle name="Comma 2 4 5 2 7" xfId="34077"/>
    <cellStyle name="Comma 2 4 5 3" xfId="1700"/>
    <cellStyle name="Comma 2 4 5 3 2" xfId="2233"/>
    <cellStyle name="Comma 2 4 5 3 2 2" xfId="10493"/>
    <cellStyle name="Comma 2 4 5 3 2 2 2" xfId="27023"/>
    <cellStyle name="Comma 2 4 5 3 2 2 3" xfId="43535"/>
    <cellStyle name="Comma 2 4 5 3 2 3" xfId="18763"/>
    <cellStyle name="Comma 2 4 5 3 2 4" xfId="35275"/>
    <cellStyle name="Comma 2 4 5 3 3" xfId="5837"/>
    <cellStyle name="Comma 2 4 5 3 3 2" xfId="14097"/>
    <cellStyle name="Comma 2 4 5 3 3 2 2" xfId="30627"/>
    <cellStyle name="Comma 2 4 5 3 3 2 3" xfId="47139"/>
    <cellStyle name="Comma 2 4 5 3 3 3" xfId="22367"/>
    <cellStyle name="Comma 2 4 5 3 3 4" xfId="38879"/>
    <cellStyle name="Comma 2 4 5 3 4" xfId="7895"/>
    <cellStyle name="Comma 2 4 5 3 4 2" xfId="16155"/>
    <cellStyle name="Comma 2 4 5 3 4 2 2" xfId="32685"/>
    <cellStyle name="Comma 2 4 5 3 4 2 3" xfId="49197"/>
    <cellStyle name="Comma 2 4 5 3 4 3" xfId="24425"/>
    <cellStyle name="Comma 2 4 5 3 4 4" xfId="40937"/>
    <cellStyle name="Comma 2 4 5 3 5" xfId="9960"/>
    <cellStyle name="Comma 2 4 5 3 5 2" xfId="26490"/>
    <cellStyle name="Comma 2 4 5 3 5 3" xfId="43002"/>
    <cellStyle name="Comma 2 4 5 3 6" xfId="18230"/>
    <cellStyle name="Comma 2 4 5 3 7" xfId="34742"/>
    <cellStyle name="Comma 2 4 5 4" xfId="2234"/>
    <cellStyle name="Comma 2 4 5 4 2" xfId="10494"/>
    <cellStyle name="Comma 2 4 5 4 2 2" xfId="27024"/>
    <cellStyle name="Comma 2 4 5 4 2 3" xfId="43536"/>
    <cellStyle name="Comma 2 4 5 4 3" xfId="18764"/>
    <cellStyle name="Comma 2 4 5 4 4" xfId="35276"/>
    <cellStyle name="Comma 2 4 5 5" xfId="4471"/>
    <cellStyle name="Comma 2 4 5 5 2" xfId="12731"/>
    <cellStyle name="Comma 2 4 5 5 2 2" xfId="29261"/>
    <cellStyle name="Comma 2 4 5 5 2 3" xfId="45773"/>
    <cellStyle name="Comma 2 4 5 5 3" xfId="21001"/>
    <cellStyle name="Comma 2 4 5 5 4" xfId="37513"/>
    <cellStyle name="Comma 2 4 5 6" xfId="6529"/>
    <cellStyle name="Comma 2 4 5 6 2" xfId="14789"/>
    <cellStyle name="Comma 2 4 5 6 2 2" xfId="31319"/>
    <cellStyle name="Comma 2 4 5 6 2 3" xfId="47831"/>
    <cellStyle name="Comma 2 4 5 6 3" xfId="23059"/>
    <cellStyle name="Comma 2 4 5 6 4" xfId="39571"/>
    <cellStyle name="Comma 2 4 5 7" xfId="8594"/>
    <cellStyle name="Comma 2 4 5 7 2" xfId="25124"/>
    <cellStyle name="Comma 2 4 5 7 3" xfId="41636"/>
    <cellStyle name="Comma 2 4 5 8" xfId="16864"/>
    <cellStyle name="Comma 2 4 5 9" xfId="33376"/>
    <cellStyle name="Comma 2 4 6" xfId="387"/>
    <cellStyle name="Comma 2 4 6 2" xfId="1088"/>
    <cellStyle name="Comma 2 4 6 2 2" xfId="2235"/>
    <cellStyle name="Comma 2 4 6 2 2 2" xfId="10495"/>
    <cellStyle name="Comma 2 4 6 2 2 2 2" xfId="27025"/>
    <cellStyle name="Comma 2 4 6 2 2 2 3" xfId="43537"/>
    <cellStyle name="Comma 2 4 6 2 2 3" xfId="18765"/>
    <cellStyle name="Comma 2 4 6 2 2 4" xfId="35277"/>
    <cellStyle name="Comma 2 4 6 2 3" xfId="5225"/>
    <cellStyle name="Comma 2 4 6 2 3 2" xfId="13485"/>
    <cellStyle name="Comma 2 4 6 2 3 2 2" xfId="30015"/>
    <cellStyle name="Comma 2 4 6 2 3 2 3" xfId="46527"/>
    <cellStyle name="Comma 2 4 6 2 3 3" xfId="21755"/>
    <cellStyle name="Comma 2 4 6 2 3 4" xfId="38267"/>
    <cellStyle name="Comma 2 4 6 2 4" xfId="7283"/>
    <cellStyle name="Comma 2 4 6 2 4 2" xfId="15543"/>
    <cellStyle name="Comma 2 4 6 2 4 2 2" xfId="32073"/>
    <cellStyle name="Comma 2 4 6 2 4 2 3" xfId="48585"/>
    <cellStyle name="Comma 2 4 6 2 4 3" xfId="23813"/>
    <cellStyle name="Comma 2 4 6 2 4 4" xfId="40325"/>
    <cellStyle name="Comma 2 4 6 2 5" xfId="9348"/>
    <cellStyle name="Comma 2 4 6 2 5 2" xfId="25878"/>
    <cellStyle name="Comma 2 4 6 2 5 3" xfId="42390"/>
    <cellStyle name="Comma 2 4 6 2 6" xfId="17618"/>
    <cellStyle name="Comma 2 4 6 2 7" xfId="34130"/>
    <cellStyle name="Comma 2 4 6 3" xfId="1753"/>
    <cellStyle name="Comma 2 4 6 3 2" xfId="2236"/>
    <cellStyle name="Comma 2 4 6 3 2 2" xfId="10496"/>
    <cellStyle name="Comma 2 4 6 3 2 2 2" xfId="27026"/>
    <cellStyle name="Comma 2 4 6 3 2 2 3" xfId="43538"/>
    <cellStyle name="Comma 2 4 6 3 2 3" xfId="18766"/>
    <cellStyle name="Comma 2 4 6 3 2 4" xfId="35278"/>
    <cellStyle name="Comma 2 4 6 3 3" xfId="5890"/>
    <cellStyle name="Comma 2 4 6 3 3 2" xfId="14150"/>
    <cellStyle name="Comma 2 4 6 3 3 2 2" xfId="30680"/>
    <cellStyle name="Comma 2 4 6 3 3 2 3" xfId="47192"/>
    <cellStyle name="Comma 2 4 6 3 3 3" xfId="22420"/>
    <cellStyle name="Comma 2 4 6 3 3 4" xfId="38932"/>
    <cellStyle name="Comma 2 4 6 3 4" xfId="7948"/>
    <cellStyle name="Comma 2 4 6 3 4 2" xfId="16208"/>
    <cellStyle name="Comma 2 4 6 3 4 2 2" xfId="32738"/>
    <cellStyle name="Comma 2 4 6 3 4 2 3" xfId="49250"/>
    <cellStyle name="Comma 2 4 6 3 4 3" xfId="24478"/>
    <cellStyle name="Comma 2 4 6 3 4 4" xfId="40990"/>
    <cellStyle name="Comma 2 4 6 3 5" xfId="10013"/>
    <cellStyle name="Comma 2 4 6 3 5 2" xfId="26543"/>
    <cellStyle name="Comma 2 4 6 3 5 3" xfId="43055"/>
    <cellStyle name="Comma 2 4 6 3 6" xfId="18283"/>
    <cellStyle name="Comma 2 4 6 3 7" xfId="34795"/>
    <cellStyle name="Comma 2 4 6 4" xfId="2237"/>
    <cellStyle name="Comma 2 4 6 4 2" xfId="10497"/>
    <cellStyle name="Comma 2 4 6 4 2 2" xfId="27027"/>
    <cellStyle name="Comma 2 4 6 4 2 3" xfId="43539"/>
    <cellStyle name="Comma 2 4 6 4 3" xfId="18767"/>
    <cellStyle name="Comma 2 4 6 4 4" xfId="35279"/>
    <cellStyle name="Comma 2 4 6 5" xfId="4524"/>
    <cellStyle name="Comma 2 4 6 5 2" xfId="12784"/>
    <cellStyle name="Comma 2 4 6 5 2 2" xfId="29314"/>
    <cellStyle name="Comma 2 4 6 5 2 3" xfId="45826"/>
    <cellStyle name="Comma 2 4 6 5 3" xfId="21054"/>
    <cellStyle name="Comma 2 4 6 5 4" xfId="37566"/>
    <cellStyle name="Comma 2 4 6 6" xfId="6582"/>
    <cellStyle name="Comma 2 4 6 6 2" xfId="14842"/>
    <cellStyle name="Comma 2 4 6 6 2 2" xfId="31372"/>
    <cellStyle name="Comma 2 4 6 6 2 3" xfId="47884"/>
    <cellStyle name="Comma 2 4 6 6 3" xfId="23112"/>
    <cellStyle name="Comma 2 4 6 6 4" xfId="39624"/>
    <cellStyle name="Comma 2 4 6 7" xfId="8647"/>
    <cellStyle name="Comma 2 4 6 7 2" xfId="25177"/>
    <cellStyle name="Comma 2 4 6 7 3" xfId="41689"/>
    <cellStyle name="Comma 2 4 6 8" xfId="16917"/>
    <cellStyle name="Comma 2 4 6 9" xfId="33429"/>
    <cellStyle name="Comma 2 4 7" xfId="440"/>
    <cellStyle name="Comma 2 4 7 2" xfId="1141"/>
    <cellStyle name="Comma 2 4 7 2 2" xfId="2238"/>
    <cellStyle name="Comma 2 4 7 2 2 2" xfId="10498"/>
    <cellStyle name="Comma 2 4 7 2 2 2 2" xfId="27028"/>
    <cellStyle name="Comma 2 4 7 2 2 2 3" xfId="43540"/>
    <cellStyle name="Comma 2 4 7 2 2 3" xfId="18768"/>
    <cellStyle name="Comma 2 4 7 2 2 4" xfId="35280"/>
    <cellStyle name="Comma 2 4 7 2 3" xfId="5278"/>
    <cellStyle name="Comma 2 4 7 2 3 2" xfId="13538"/>
    <cellStyle name="Comma 2 4 7 2 3 2 2" xfId="30068"/>
    <cellStyle name="Comma 2 4 7 2 3 2 3" xfId="46580"/>
    <cellStyle name="Comma 2 4 7 2 3 3" xfId="21808"/>
    <cellStyle name="Comma 2 4 7 2 3 4" xfId="38320"/>
    <cellStyle name="Comma 2 4 7 2 4" xfId="7336"/>
    <cellStyle name="Comma 2 4 7 2 4 2" xfId="15596"/>
    <cellStyle name="Comma 2 4 7 2 4 2 2" xfId="32126"/>
    <cellStyle name="Comma 2 4 7 2 4 2 3" xfId="48638"/>
    <cellStyle name="Comma 2 4 7 2 4 3" xfId="23866"/>
    <cellStyle name="Comma 2 4 7 2 4 4" xfId="40378"/>
    <cellStyle name="Comma 2 4 7 2 5" xfId="9401"/>
    <cellStyle name="Comma 2 4 7 2 5 2" xfId="25931"/>
    <cellStyle name="Comma 2 4 7 2 5 3" xfId="42443"/>
    <cellStyle name="Comma 2 4 7 2 6" xfId="17671"/>
    <cellStyle name="Comma 2 4 7 2 7" xfId="34183"/>
    <cellStyle name="Comma 2 4 7 3" xfId="1806"/>
    <cellStyle name="Comma 2 4 7 3 2" xfId="2239"/>
    <cellStyle name="Comma 2 4 7 3 2 2" xfId="10499"/>
    <cellStyle name="Comma 2 4 7 3 2 2 2" xfId="27029"/>
    <cellStyle name="Comma 2 4 7 3 2 2 3" xfId="43541"/>
    <cellStyle name="Comma 2 4 7 3 2 3" xfId="18769"/>
    <cellStyle name="Comma 2 4 7 3 2 4" xfId="35281"/>
    <cellStyle name="Comma 2 4 7 3 3" xfId="5943"/>
    <cellStyle name="Comma 2 4 7 3 3 2" xfId="14203"/>
    <cellStyle name="Comma 2 4 7 3 3 2 2" xfId="30733"/>
    <cellStyle name="Comma 2 4 7 3 3 2 3" xfId="47245"/>
    <cellStyle name="Comma 2 4 7 3 3 3" xfId="22473"/>
    <cellStyle name="Comma 2 4 7 3 3 4" xfId="38985"/>
    <cellStyle name="Comma 2 4 7 3 4" xfId="8001"/>
    <cellStyle name="Comma 2 4 7 3 4 2" xfId="16261"/>
    <cellStyle name="Comma 2 4 7 3 4 2 2" xfId="32791"/>
    <cellStyle name="Comma 2 4 7 3 4 2 3" xfId="49303"/>
    <cellStyle name="Comma 2 4 7 3 4 3" xfId="24531"/>
    <cellStyle name="Comma 2 4 7 3 4 4" xfId="41043"/>
    <cellStyle name="Comma 2 4 7 3 5" xfId="10066"/>
    <cellStyle name="Comma 2 4 7 3 5 2" xfId="26596"/>
    <cellStyle name="Comma 2 4 7 3 5 3" xfId="43108"/>
    <cellStyle name="Comma 2 4 7 3 6" xfId="18336"/>
    <cellStyle name="Comma 2 4 7 3 7" xfId="34848"/>
    <cellStyle name="Comma 2 4 7 4" xfId="2240"/>
    <cellStyle name="Comma 2 4 7 4 2" xfId="10500"/>
    <cellStyle name="Comma 2 4 7 4 2 2" xfId="27030"/>
    <cellStyle name="Comma 2 4 7 4 2 3" xfId="43542"/>
    <cellStyle name="Comma 2 4 7 4 3" xfId="18770"/>
    <cellStyle name="Comma 2 4 7 4 4" xfId="35282"/>
    <cellStyle name="Comma 2 4 7 5" xfId="4577"/>
    <cellStyle name="Comma 2 4 7 5 2" xfId="12837"/>
    <cellStyle name="Comma 2 4 7 5 2 2" xfId="29367"/>
    <cellStyle name="Comma 2 4 7 5 2 3" xfId="45879"/>
    <cellStyle name="Comma 2 4 7 5 3" xfId="21107"/>
    <cellStyle name="Comma 2 4 7 5 4" xfId="37619"/>
    <cellStyle name="Comma 2 4 7 6" xfId="6635"/>
    <cellStyle name="Comma 2 4 7 6 2" xfId="14895"/>
    <cellStyle name="Comma 2 4 7 6 2 2" xfId="31425"/>
    <cellStyle name="Comma 2 4 7 6 2 3" xfId="47937"/>
    <cellStyle name="Comma 2 4 7 6 3" xfId="23165"/>
    <cellStyle name="Comma 2 4 7 6 4" xfId="39677"/>
    <cellStyle name="Comma 2 4 7 7" xfId="8700"/>
    <cellStyle name="Comma 2 4 7 7 2" xfId="25230"/>
    <cellStyle name="Comma 2 4 7 7 3" xfId="41742"/>
    <cellStyle name="Comma 2 4 7 8" xfId="16970"/>
    <cellStyle name="Comma 2 4 7 9" xfId="33482"/>
    <cellStyle name="Comma 2 4 8" xfId="493"/>
    <cellStyle name="Comma 2 4 8 2" xfId="1194"/>
    <cellStyle name="Comma 2 4 8 2 2" xfId="2241"/>
    <cellStyle name="Comma 2 4 8 2 2 2" xfId="10501"/>
    <cellStyle name="Comma 2 4 8 2 2 2 2" xfId="27031"/>
    <cellStyle name="Comma 2 4 8 2 2 2 3" xfId="43543"/>
    <cellStyle name="Comma 2 4 8 2 2 3" xfId="18771"/>
    <cellStyle name="Comma 2 4 8 2 2 4" xfId="35283"/>
    <cellStyle name="Comma 2 4 8 2 3" xfId="5331"/>
    <cellStyle name="Comma 2 4 8 2 3 2" xfId="13591"/>
    <cellStyle name="Comma 2 4 8 2 3 2 2" xfId="30121"/>
    <cellStyle name="Comma 2 4 8 2 3 2 3" xfId="46633"/>
    <cellStyle name="Comma 2 4 8 2 3 3" xfId="21861"/>
    <cellStyle name="Comma 2 4 8 2 3 4" xfId="38373"/>
    <cellStyle name="Comma 2 4 8 2 4" xfId="7389"/>
    <cellStyle name="Comma 2 4 8 2 4 2" xfId="15649"/>
    <cellStyle name="Comma 2 4 8 2 4 2 2" xfId="32179"/>
    <cellStyle name="Comma 2 4 8 2 4 2 3" xfId="48691"/>
    <cellStyle name="Comma 2 4 8 2 4 3" xfId="23919"/>
    <cellStyle name="Comma 2 4 8 2 4 4" xfId="40431"/>
    <cellStyle name="Comma 2 4 8 2 5" xfId="9454"/>
    <cellStyle name="Comma 2 4 8 2 5 2" xfId="25984"/>
    <cellStyle name="Comma 2 4 8 2 5 3" xfId="42496"/>
    <cellStyle name="Comma 2 4 8 2 6" xfId="17724"/>
    <cellStyle name="Comma 2 4 8 2 7" xfId="34236"/>
    <cellStyle name="Comma 2 4 8 3" xfId="1859"/>
    <cellStyle name="Comma 2 4 8 3 2" xfId="2242"/>
    <cellStyle name="Comma 2 4 8 3 2 2" xfId="10502"/>
    <cellStyle name="Comma 2 4 8 3 2 2 2" xfId="27032"/>
    <cellStyle name="Comma 2 4 8 3 2 2 3" xfId="43544"/>
    <cellStyle name="Comma 2 4 8 3 2 3" xfId="18772"/>
    <cellStyle name="Comma 2 4 8 3 2 4" xfId="35284"/>
    <cellStyle name="Comma 2 4 8 3 3" xfId="5996"/>
    <cellStyle name="Comma 2 4 8 3 3 2" xfId="14256"/>
    <cellStyle name="Comma 2 4 8 3 3 2 2" xfId="30786"/>
    <cellStyle name="Comma 2 4 8 3 3 2 3" xfId="47298"/>
    <cellStyle name="Comma 2 4 8 3 3 3" xfId="22526"/>
    <cellStyle name="Comma 2 4 8 3 3 4" xfId="39038"/>
    <cellStyle name="Comma 2 4 8 3 4" xfId="8054"/>
    <cellStyle name="Comma 2 4 8 3 4 2" xfId="16314"/>
    <cellStyle name="Comma 2 4 8 3 4 2 2" xfId="32844"/>
    <cellStyle name="Comma 2 4 8 3 4 2 3" xfId="49356"/>
    <cellStyle name="Comma 2 4 8 3 4 3" xfId="24584"/>
    <cellStyle name="Comma 2 4 8 3 4 4" xfId="41096"/>
    <cellStyle name="Comma 2 4 8 3 5" xfId="10119"/>
    <cellStyle name="Comma 2 4 8 3 5 2" xfId="26649"/>
    <cellStyle name="Comma 2 4 8 3 5 3" xfId="43161"/>
    <cellStyle name="Comma 2 4 8 3 6" xfId="18389"/>
    <cellStyle name="Comma 2 4 8 3 7" xfId="34901"/>
    <cellStyle name="Comma 2 4 8 4" xfId="2243"/>
    <cellStyle name="Comma 2 4 8 4 2" xfId="10503"/>
    <cellStyle name="Comma 2 4 8 4 2 2" xfId="27033"/>
    <cellStyle name="Comma 2 4 8 4 2 3" xfId="43545"/>
    <cellStyle name="Comma 2 4 8 4 3" xfId="18773"/>
    <cellStyle name="Comma 2 4 8 4 4" xfId="35285"/>
    <cellStyle name="Comma 2 4 8 5" xfId="4630"/>
    <cellStyle name="Comma 2 4 8 5 2" xfId="12890"/>
    <cellStyle name="Comma 2 4 8 5 2 2" xfId="29420"/>
    <cellStyle name="Comma 2 4 8 5 2 3" xfId="45932"/>
    <cellStyle name="Comma 2 4 8 5 3" xfId="21160"/>
    <cellStyle name="Comma 2 4 8 5 4" xfId="37672"/>
    <cellStyle name="Comma 2 4 8 6" xfId="6688"/>
    <cellStyle name="Comma 2 4 8 6 2" xfId="14948"/>
    <cellStyle name="Comma 2 4 8 6 2 2" xfId="31478"/>
    <cellStyle name="Comma 2 4 8 6 2 3" xfId="47990"/>
    <cellStyle name="Comma 2 4 8 6 3" xfId="23218"/>
    <cellStyle name="Comma 2 4 8 6 4" xfId="39730"/>
    <cellStyle name="Comma 2 4 8 7" xfId="8753"/>
    <cellStyle name="Comma 2 4 8 7 2" xfId="25283"/>
    <cellStyle name="Comma 2 4 8 7 3" xfId="41795"/>
    <cellStyle name="Comma 2 4 8 8" xfId="17023"/>
    <cellStyle name="Comma 2 4 8 9" xfId="33535"/>
    <cellStyle name="Comma 2 4 9" xfId="544"/>
    <cellStyle name="Comma 2 4 9 2" xfId="1245"/>
    <cellStyle name="Comma 2 4 9 2 2" xfId="2244"/>
    <cellStyle name="Comma 2 4 9 2 2 2" xfId="10504"/>
    <cellStyle name="Comma 2 4 9 2 2 2 2" xfId="27034"/>
    <cellStyle name="Comma 2 4 9 2 2 2 3" xfId="43546"/>
    <cellStyle name="Comma 2 4 9 2 2 3" xfId="18774"/>
    <cellStyle name="Comma 2 4 9 2 2 4" xfId="35286"/>
    <cellStyle name="Comma 2 4 9 2 3" xfId="5382"/>
    <cellStyle name="Comma 2 4 9 2 3 2" xfId="13642"/>
    <cellStyle name="Comma 2 4 9 2 3 2 2" xfId="30172"/>
    <cellStyle name="Comma 2 4 9 2 3 2 3" xfId="46684"/>
    <cellStyle name="Comma 2 4 9 2 3 3" xfId="21912"/>
    <cellStyle name="Comma 2 4 9 2 3 4" xfId="38424"/>
    <cellStyle name="Comma 2 4 9 2 4" xfId="7440"/>
    <cellStyle name="Comma 2 4 9 2 4 2" xfId="15700"/>
    <cellStyle name="Comma 2 4 9 2 4 2 2" xfId="32230"/>
    <cellStyle name="Comma 2 4 9 2 4 2 3" xfId="48742"/>
    <cellStyle name="Comma 2 4 9 2 4 3" xfId="23970"/>
    <cellStyle name="Comma 2 4 9 2 4 4" xfId="40482"/>
    <cellStyle name="Comma 2 4 9 2 5" xfId="9505"/>
    <cellStyle name="Comma 2 4 9 2 5 2" xfId="26035"/>
    <cellStyle name="Comma 2 4 9 2 5 3" xfId="42547"/>
    <cellStyle name="Comma 2 4 9 2 6" xfId="17775"/>
    <cellStyle name="Comma 2 4 9 2 7" xfId="34287"/>
    <cellStyle name="Comma 2 4 9 3" xfId="1910"/>
    <cellStyle name="Comma 2 4 9 3 2" xfId="2245"/>
    <cellStyle name="Comma 2 4 9 3 2 2" xfId="10505"/>
    <cellStyle name="Comma 2 4 9 3 2 2 2" xfId="27035"/>
    <cellStyle name="Comma 2 4 9 3 2 2 3" xfId="43547"/>
    <cellStyle name="Comma 2 4 9 3 2 3" xfId="18775"/>
    <cellStyle name="Comma 2 4 9 3 2 4" xfId="35287"/>
    <cellStyle name="Comma 2 4 9 3 3" xfId="6047"/>
    <cellStyle name="Comma 2 4 9 3 3 2" xfId="14307"/>
    <cellStyle name="Comma 2 4 9 3 3 2 2" xfId="30837"/>
    <cellStyle name="Comma 2 4 9 3 3 2 3" xfId="47349"/>
    <cellStyle name="Comma 2 4 9 3 3 3" xfId="22577"/>
    <cellStyle name="Comma 2 4 9 3 3 4" xfId="39089"/>
    <cellStyle name="Comma 2 4 9 3 4" xfId="8105"/>
    <cellStyle name="Comma 2 4 9 3 4 2" xfId="16365"/>
    <cellStyle name="Comma 2 4 9 3 4 2 2" xfId="32895"/>
    <cellStyle name="Comma 2 4 9 3 4 2 3" xfId="49407"/>
    <cellStyle name="Comma 2 4 9 3 4 3" xfId="24635"/>
    <cellStyle name="Comma 2 4 9 3 4 4" xfId="41147"/>
    <cellStyle name="Comma 2 4 9 3 5" xfId="10170"/>
    <cellStyle name="Comma 2 4 9 3 5 2" xfId="26700"/>
    <cellStyle name="Comma 2 4 9 3 5 3" xfId="43212"/>
    <cellStyle name="Comma 2 4 9 3 6" xfId="18440"/>
    <cellStyle name="Comma 2 4 9 3 7" xfId="34952"/>
    <cellStyle name="Comma 2 4 9 4" xfId="2246"/>
    <cellStyle name="Comma 2 4 9 4 2" xfId="10506"/>
    <cellStyle name="Comma 2 4 9 4 2 2" xfId="27036"/>
    <cellStyle name="Comma 2 4 9 4 2 3" xfId="43548"/>
    <cellStyle name="Comma 2 4 9 4 3" xfId="18776"/>
    <cellStyle name="Comma 2 4 9 4 4" xfId="35288"/>
    <cellStyle name="Comma 2 4 9 5" xfId="4681"/>
    <cellStyle name="Comma 2 4 9 5 2" xfId="12941"/>
    <cellStyle name="Comma 2 4 9 5 2 2" xfId="29471"/>
    <cellStyle name="Comma 2 4 9 5 2 3" xfId="45983"/>
    <cellStyle name="Comma 2 4 9 5 3" xfId="21211"/>
    <cellStyle name="Comma 2 4 9 5 4" xfId="37723"/>
    <cellStyle name="Comma 2 4 9 6" xfId="6739"/>
    <cellStyle name="Comma 2 4 9 6 2" xfId="14999"/>
    <cellStyle name="Comma 2 4 9 6 2 2" xfId="31529"/>
    <cellStyle name="Comma 2 4 9 6 2 3" xfId="48041"/>
    <cellStyle name="Comma 2 4 9 6 3" xfId="23269"/>
    <cellStyle name="Comma 2 4 9 6 4" xfId="39781"/>
    <cellStyle name="Comma 2 4 9 7" xfId="8804"/>
    <cellStyle name="Comma 2 4 9 7 2" xfId="25334"/>
    <cellStyle name="Comma 2 4 9 7 3" xfId="41846"/>
    <cellStyle name="Comma 2 4 9 8" xfId="17074"/>
    <cellStyle name="Comma 2 4 9 9" xfId="33586"/>
    <cellStyle name="Comma 2 40" xfId="49729"/>
    <cellStyle name="Comma 2 41" xfId="49766"/>
    <cellStyle name="Comma 2 5" xfId="73"/>
    <cellStyle name="Comma 2 5 10" xfId="602"/>
    <cellStyle name="Comma 2 5 10 2" xfId="1303"/>
    <cellStyle name="Comma 2 5 10 2 2" xfId="2247"/>
    <cellStyle name="Comma 2 5 10 2 2 2" xfId="10507"/>
    <cellStyle name="Comma 2 5 10 2 2 2 2" xfId="27037"/>
    <cellStyle name="Comma 2 5 10 2 2 2 3" xfId="43549"/>
    <cellStyle name="Comma 2 5 10 2 2 3" xfId="18777"/>
    <cellStyle name="Comma 2 5 10 2 2 4" xfId="35289"/>
    <cellStyle name="Comma 2 5 10 2 3" xfId="5440"/>
    <cellStyle name="Comma 2 5 10 2 3 2" xfId="13700"/>
    <cellStyle name="Comma 2 5 10 2 3 2 2" xfId="30230"/>
    <cellStyle name="Comma 2 5 10 2 3 2 3" xfId="46742"/>
    <cellStyle name="Comma 2 5 10 2 3 3" xfId="21970"/>
    <cellStyle name="Comma 2 5 10 2 3 4" xfId="38482"/>
    <cellStyle name="Comma 2 5 10 2 4" xfId="7498"/>
    <cellStyle name="Comma 2 5 10 2 4 2" xfId="15758"/>
    <cellStyle name="Comma 2 5 10 2 4 2 2" xfId="32288"/>
    <cellStyle name="Comma 2 5 10 2 4 2 3" xfId="48800"/>
    <cellStyle name="Comma 2 5 10 2 4 3" xfId="24028"/>
    <cellStyle name="Comma 2 5 10 2 4 4" xfId="40540"/>
    <cellStyle name="Comma 2 5 10 2 5" xfId="9563"/>
    <cellStyle name="Comma 2 5 10 2 5 2" xfId="26093"/>
    <cellStyle name="Comma 2 5 10 2 5 3" xfId="42605"/>
    <cellStyle name="Comma 2 5 10 2 6" xfId="17833"/>
    <cellStyle name="Comma 2 5 10 2 7" xfId="34345"/>
    <cellStyle name="Comma 2 5 10 3" xfId="1968"/>
    <cellStyle name="Comma 2 5 10 3 2" xfId="2248"/>
    <cellStyle name="Comma 2 5 10 3 2 2" xfId="10508"/>
    <cellStyle name="Comma 2 5 10 3 2 2 2" xfId="27038"/>
    <cellStyle name="Comma 2 5 10 3 2 2 3" xfId="43550"/>
    <cellStyle name="Comma 2 5 10 3 2 3" xfId="18778"/>
    <cellStyle name="Comma 2 5 10 3 2 4" xfId="35290"/>
    <cellStyle name="Comma 2 5 10 3 3" xfId="6105"/>
    <cellStyle name="Comma 2 5 10 3 3 2" xfId="14365"/>
    <cellStyle name="Comma 2 5 10 3 3 2 2" xfId="30895"/>
    <cellStyle name="Comma 2 5 10 3 3 2 3" xfId="47407"/>
    <cellStyle name="Comma 2 5 10 3 3 3" xfId="22635"/>
    <cellStyle name="Comma 2 5 10 3 3 4" xfId="39147"/>
    <cellStyle name="Comma 2 5 10 3 4" xfId="8163"/>
    <cellStyle name="Comma 2 5 10 3 4 2" xfId="16423"/>
    <cellStyle name="Comma 2 5 10 3 4 2 2" xfId="32953"/>
    <cellStyle name="Comma 2 5 10 3 4 2 3" xfId="49465"/>
    <cellStyle name="Comma 2 5 10 3 4 3" xfId="24693"/>
    <cellStyle name="Comma 2 5 10 3 4 4" xfId="41205"/>
    <cellStyle name="Comma 2 5 10 3 5" xfId="10228"/>
    <cellStyle name="Comma 2 5 10 3 5 2" xfId="26758"/>
    <cellStyle name="Comma 2 5 10 3 5 3" xfId="43270"/>
    <cellStyle name="Comma 2 5 10 3 6" xfId="18498"/>
    <cellStyle name="Comma 2 5 10 3 7" xfId="35010"/>
    <cellStyle name="Comma 2 5 10 4" xfId="2249"/>
    <cellStyle name="Comma 2 5 10 4 2" xfId="10509"/>
    <cellStyle name="Comma 2 5 10 4 2 2" xfId="27039"/>
    <cellStyle name="Comma 2 5 10 4 2 3" xfId="43551"/>
    <cellStyle name="Comma 2 5 10 4 3" xfId="18779"/>
    <cellStyle name="Comma 2 5 10 4 4" xfId="35291"/>
    <cellStyle name="Comma 2 5 10 5" xfId="4739"/>
    <cellStyle name="Comma 2 5 10 5 2" xfId="12999"/>
    <cellStyle name="Comma 2 5 10 5 2 2" xfId="29529"/>
    <cellStyle name="Comma 2 5 10 5 2 3" xfId="46041"/>
    <cellStyle name="Comma 2 5 10 5 3" xfId="21269"/>
    <cellStyle name="Comma 2 5 10 5 4" xfId="37781"/>
    <cellStyle name="Comma 2 5 10 6" xfId="6797"/>
    <cellStyle name="Comma 2 5 10 6 2" xfId="15057"/>
    <cellStyle name="Comma 2 5 10 6 2 2" xfId="31587"/>
    <cellStyle name="Comma 2 5 10 6 2 3" xfId="48099"/>
    <cellStyle name="Comma 2 5 10 6 3" xfId="23327"/>
    <cellStyle name="Comma 2 5 10 6 4" xfId="39839"/>
    <cellStyle name="Comma 2 5 10 7" xfId="8862"/>
    <cellStyle name="Comma 2 5 10 7 2" xfId="25392"/>
    <cellStyle name="Comma 2 5 10 7 3" xfId="41904"/>
    <cellStyle name="Comma 2 5 10 8" xfId="17132"/>
    <cellStyle name="Comma 2 5 10 9" xfId="33644"/>
    <cellStyle name="Comma 2 5 11" xfId="651"/>
    <cellStyle name="Comma 2 5 11 2" xfId="1352"/>
    <cellStyle name="Comma 2 5 11 2 2" xfId="2250"/>
    <cellStyle name="Comma 2 5 11 2 2 2" xfId="10510"/>
    <cellStyle name="Comma 2 5 11 2 2 2 2" xfId="27040"/>
    <cellStyle name="Comma 2 5 11 2 2 2 3" xfId="43552"/>
    <cellStyle name="Comma 2 5 11 2 2 3" xfId="18780"/>
    <cellStyle name="Comma 2 5 11 2 2 4" xfId="35292"/>
    <cellStyle name="Comma 2 5 11 2 3" xfId="5489"/>
    <cellStyle name="Comma 2 5 11 2 3 2" xfId="13749"/>
    <cellStyle name="Comma 2 5 11 2 3 2 2" xfId="30279"/>
    <cellStyle name="Comma 2 5 11 2 3 2 3" xfId="46791"/>
    <cellStyle name="Comma 2 5 11 2 3 3" xfId="22019"/>
    <cellStyle name="Comma 2 5 11 2 3 4" xfId="38531"/>
    <cellStyle name="Comma 2 5 11 2 4" xfId="7547"/>
    <cellStyle name="Comma 2 5 11 2 4 2" xfId="15807"/>
    <cellStyle name="Comma 2 5 11 2 4 2 2" xfId="32337"/>
    <cellStyle name="Comma 2 5 11 2 4 2 3" xfId="48849"/>
    <cellStyle name="Comma 2 5 11 2 4 3" xfId="24077"/>
    <cellStyle name="Comma 2 5 11 2 4 4" xfId="40589"/>
    <cellStyle name="Comma 2 5 11 2 5" xfId="9612"/>
    <cellStyle name="Comma 2 5 11 2 5 2" xfId="26142"/>
    <cellStyle name="Comma 2 5 11 2 5 3" xfId="42654"/>
    <cellStyle name="Comma 2 5 11 2 6" xfId="17882"/>
    <cellStyle name="Comma 2 5 11 2 7" xfId="34394"/>
    <cellStyle name="Comma 2 5 11 3" xfId="2017"/>
    <cellStyle name="Comma 2 5 11 3 2" xfId="2251"/>
    <cellStyle name="Comma 2 5 11 3 2 2" xfId="10511"/>
    <cellStyle name="Comma 2 5 11 3 2 2 2" xfId="27041"/>
    <cellStyle name="Comma 2 5 11 3 2 2 3" xfId="43553"/>
    <cellStyle name="Comma 2 5 11 3 2 3" xfId="18781"/>
    <cellStyle name="Comma 2 5 11 3 2 4" xfId="35293"/>
    <cellStyle name="Comma 2 5 11 3 3" xfId="6154"/>
    <cellStyle name="Comma 2 5 11 3 3 2" xfId="14414"/>
    <cellStyle name="Comma 2 5 11 3 3 2 2" xfId="30944"/>
    <cellStyle name="Comma 2 5 11 3 3 2 3" xfId="47456"/>
    <cellStyle name="Comma 2 5 11 3 3 3" xfId="22684"/>
    <cellStyle name="Comma 2 5 11 3 3 4" xfId="39196"/>
    <cellStyle name="Comma 2 5 11 3 4" xfId="8212"/>
    <cellStyle name="Comma 2 5 11 3 4 2" xfId="16472"/>
    <cellStyle name="Comma 2 5 11 3 4 2 2" xfId="33002"/>
    <cellStyle name="Comma 2 5 11 3 4 2 3" xfId="49514"/>
    <cellStyle name="Comma 2 5 11 3 4 3" xfId="24742"/>
    <cellStyle name="Comma 2 5 11 3 4 4" xfId="41254"/>
    <cellStyle name="Comma 2 5 11 3 5" xfId="10277"/>
    <cellStyle name="Comma 2 5 11 3 5 2" xfId="26807"/>
    <cellStyle name="Comma 2 5 11 3 5 3" xfId="43319"/>
    <cellStyle name="Comma 2 5 11 3 6" xfId="18547"/>
    <cellStyle name="Comma 2 5 11 3 7" xfId="35059"/>
    <cellStyle name="Comma 2 5 11 4" xfId="2252"/>
    <cellStyle name="Comma 2 5 11 4 2" xfId="10512"/>
    <cellStyle name="Comma 2 5 11 4 2 2" xfId="27042"/>
    <cellStyle name="Comma 2 5 11 4 2 3" xfId="43554"/>
    <cellStyle name="Comma 2 5 11 4 3" xfId="18782"/>
    <cellStyle name="Comma 2 5 11 4 4" xfId="35294"/>
    <cellStyle name="Comma 2 5 11 5" xfId="4788"/>
    <cellStyle name="Comma 2 5 11 5 2" xfId="13048"/>
    <cellStyle name="Comma 2 5 11 5 2 2" xfId="29578"/>
    <cellStyle name="Comma 2 5 11 5 2 3" xfId="46090"/>
    <cellStyle name="Comma 2 5 11 5 3" xfId="21318"/>
    <cellStyle name="Comma 2 5 11 5 4" xfId="37830"/>
    <cellStyle name="Comma 2 5 11 6" xfId="6846"/>
    <cellStyle name="Comma 2 5 11 6 2" xfId="15106"/>
    <cellStyle name="Comma 2 5 11 6 2 2" xfId="31636"/>
    <cellStyle name="Comma 2 5 11 6 2 3" xfId="48148"/>
    <cellStyle name="Comma 2 5 11 6 3" xfId="23376"/>
    <cellStyle name="Comma 2 5 11 6 4" xfId="39888"/>
    <cellStyle name="Comma 2 5 11 7" xfId="8911"/>
    <cellStyle name="Comma 2 5 11 7 2" xfId="25441"/>
    <cellStyle name="Comma 2 5 11 7 3" xfId="41953"/>
    <cellStyle name="Comma 2 5 11 8" xfId="17181"/>
    <cellStyle name="Comma 2 5 11 9" xfId="33693"/>
    <cellStyle name="Comma 2 5 12" xfId="774"/>
    <cellStyle name="Comma 2 5 12 2" xfId="2253"/>
    <cellStyle name="Comma 2 5 12 2 2" xfId="10513"/>
    <cellStyle name="Comma 2 5 12 2 2 2" xfId="27043"/>
    <cellStyle name="Comma 2 5 12 2 2 3" xfId="43555"/>
    <cellStyle name="Comma 2 5 12 2 3" xfId="18783"/>
    <cellStyle name="Comma 2 5 12 2 4" xfId="35295"/>
    <cellStyle name="Comma 2 5 12 3" xfId="4911"/>
    <cellStyle name="Comma 2 5 12 3 2" xfId="13171"/>
    <cellStyle name="Comma 2 5 12 3 2 2" xfId="29701"/>
    <cellStyle name="Comma 2 5 12 3 2 3" xfId="46213"/>
    <cellStyle name="Comma 2 5 12 3 3" xfId="21441"/>
    <cellStyle name="Comma 2 5 12 3 4" xfId="37953"/>
    <cellStyle name="Comma 2 5 12 4" xfId="6969"/>
    <cellStyle name="Comma 2 5 12 4 2" xfId="15229"/>
    <cellStyle name="Comma 2 5 12 4 2 2" xfId="31759"/>
    <cellStyle name="Comma 2 5 12 4 2 3" xfId="48271"/>
    <cellStyle name="Comma 2 5 12 4 3" xfId="23499"/>
    <cellStyle name="Comma 2 5 12 4 4" xfId="40011"/>
    <cellStyle name="Comma 2 5 12 5" xfId="9034"/>
    <cellStyle name="Comma 2 5 12 5 2" xfId="25564"/>
    <cellStyle name="Comma 2 5 12 5 3" xfId="42076"/>
    <cellStyle name="Comma 2 5 12 6" xfId="17304"/>
    <cellStyle name="Comma 2 5 12 7" xfId="33816"/>
    <cellStyle name="Comma 2 5 13" xfId="1439"/>
    <cellStyle name="Comma 2 5 13 2" xfId="2254"/>
    <cellStyle name="Comma 2 5 13 2 2" xfId="10514"/>
    <cellStyle name="Comma 2 5 13 2 2 2" xfId="27044"/>
    <cellStyle name="Comma 2 5 13 2 2 3" xfId="43556"/>
    <cellStyle name="Comma 2 5 13 2 3" xfId="18784"/>
    <cellStyle name="Comma 2 5 13 2 4" xfId="35296"/>
    <cellStyle name="Comma 2 5 13 3" xfId="5576"/>
    <cellStyle name="Comma 2 5 13 3 2" xfId="13836"/>
    <cellStyle name="Comma 2 5 13 3 2 2" xfId="30366"/>
    <cellStyle name="Comma 2 5 13 3 2 3" xfId="46878"/>
    <cellStyle name="Comma 2 5 13 3 3" xfId="22106"/>
    <cellStyle name="Comma 2 5 13 3 4" xfId="38618"/>
    <cellStyle name="Comma 2 5 13 4" xfId="7634"/>
    <cellStyle name="Comma 2 5 13 4 2" xfId="15894"/>
    <cellStyle name="Comma 2 5 13 4 2 2" xfId="32424"/>
    <cellStyle name="Comma 2 5 13 4 2 3" xfId="48936"/>
    <cellStyle name="Comma 2 5 13 4 3" xfId="24164"/>
    <cellStyle name="Comma 2 5 13 4 4" xfId="40676"/>
    <cellStyle name="Comma 2 5 13 5" xfId="9699"/>
    <cellStyle name="Comma 2 5 13 5 2" xfId="26229"/>
    <cellStyle name="Comma 2 5 13 5 3" xfId="42741"/>
    <cellStyle name="Comma 2 5 13 6" xfId="17969"/>
    <cellStyle name="Comma 2 5 13 7" xfId="34481"/>
    <cellStyle name="Comma 2 5 14" xfId="2255"/>
    <cellStyle name="Comma 2 5 14 2" xfId="10515"/>
    <cellStyle name="Comma 2 5 14 2 2" xfId="27045"/>
    <cellStyle name="Comma 2 5 14 2 3" xfId="43557"/>
    <cellStyle name="Comma 2 5 14 3" xfId="18785"/>
    <cellStyle name="Comma 2 5 14 4" xfId="35297"/>
    <cellStyle name="Comma 2 5 15" xfId="4210"/>
    <cellStyle name="Comma 2 5 15 2" xfId="12470"/>
    <cellStyle name="Comma 2 5 15 2 2" xfId="29000"/>
    <cellStyle name="Comma 2 5 15 2 3" xfId="45512"/>
    <cellStyle name="Comma 2 5 15 3" xfId="20740"/>
    <cellStyle name="Comma 2 5 15 4" xfId="37252"/>
    <cellStyle name="Comma 2 5 16" xfId="6268"/>
    <cellStyle name="Comma 2 5 16 2" xfId="14528"/>
    <cellStyle name="Comma 2 5 16 2 2" xfId="31058"/>
    <cellStyle name="Comma 2 5 16 2 3" xfId="47570"/>
    <cellStyle name="Comma 2 5 16 3" xfId="22798"/>
    <cellStyle name="Comma 2 5 16 4" xfId="39310"/>
    <cellStyle name="Comma 2 5 17" xfId="8333"/>
    <cellStyle name="Comma 2 5 17 2" xfId="24863"/>
    <cellStyle name="Comma 2 5 17 3" xfId="41375"/>
    <cellStyle name="Comma 2 5 18" xfId="16603"/>
    <cellStyle name="Comma 2 5 19" xfId="33115"/>
    <cellStyle name="Comma 2 5 2" xfId="171"/>
    <cellStyle name="Comma 2 5 2 2" xfId="872"/>
    <cellStyle name="Comma 2 5 2 2 2" xfId="2256"/>
    <cellStyle name="Comma 2 5 2 2 2 2" xfId="10516"/>
    <cellStyle name="Comma 2 5 2 2 2 2 2" xfId="27046"/>
    <cellStyle name="Comma 2 5 2 2 2 2 3" xfId="43558"/>
    <cellStyle name="Comma 2 5 2 2 2 3" xfId="18786"/>
    <cellStyle name="Comma 2 5 2 2 2 4" xfId="35298"/>
    <cellStyle name="Comma 2 5 2 2 3" xfId="5009"/>
    <cellStyle name="Comma 2 5 2 2 3 2" xfId="13269"/>
    <cellStyle name="Comma 2 5 2 2 3 2 2" xfId="29799"/>
    <cellStyle name="Comma 2 5 2 2 3 2 3" xfId="46311"/>
    <cellStyle name="Comma 2 5 2 2 3 3" xfId="21539"/>
    <cellStyle name="Comma 2 5 2 2 3 4" xfId="38051"/>
    <cellStyle name="Comma 2 5 2 2 4" xfId="7067"/>
    <cellStyle name="Comma 2 5 2 2 4 2" xfId="15327"/>
    <cellStyle name="Comma 2 5 2 2 4 2 2" xfId="31857"/>
    <cellStyle name="Comma 2 5 2 2 4 2 3" xfId="48369"/>
    <cellStyle name="Comma 2 5 2 2 4 3" xfId="23597"/>
    <cellStyle name="Comma 2 5 2 2 4 4" xfId="40109"/>
    <cellStyle name="Comma 2 5 2 2 5" xfId="9132"/>
    <cellStyle name="Comma 2 5 2 2 5 2" xfId="25662"/>
    <cellStyle name="Comma 2 5 2 2 5 3" xfId="42174"/>
    <cellStyle name="Comma 2 5 2 2 6" xfId="17402"/>
    <cellStyle name="Comma 2 5 2 2 7" xfId="33914"/>
    <cellStyle name="Comma 2 5 2 3" xfId="1537"/>
    <cellStyle name="Comma 2 5 2 3 2" xfId="2257"/>
    <cellStyle name="Comma 2 5 2 3 2 2" xfId="10517"/>
    <cellStyle name="Comma 2 5 2 3 2 2 2" xfId="27047"/>
    <cellStyle name="Comma 2 5 2 3 2 2 3" xfId="43559"/>
    <cellStyle name="Comma 2 5 2 3 2 3" xfId="18787"/>
    <cellStyle name="Comma 2 5 2 3 2 4" xfId="35299"/>
    <cellStyle name="Comma 2 5 2 3 3" xfId="5674"/>
    <cellStyle name="Comma 2 5 2 3 3 2" xfId="13934"/>
    <cellStyle name="Comma 2 5 2 3 3 2 2" xfId="30464"/>
    <cellStyle name="Comma 2 5 2 3 3 2 3" xfId="46976"/>
    <cellStyle name="Comma 2 5 2 3 3 3" xfId="22204"/>
    <cellStyle name="Comma 2 5 2 3 3 4" xfId="38716"/>
    <cellStyle name="Comma 2 5 2 3 4" xfId="7732"/>
    <cellStyle name="Comma 2 5 2 3 4 2" xfId="15992"/>
    <cellStyle name="Comma 2 5 2 3 4 2 2" xfId="32522"/>
    <cellStyle name="Comma 2 5 2 3 4 2 3" xfId="49034"/>
    <cellStyle name="Comma 2 5 2 3 4 3" xfId="24262"/>
    <cellStyle name="Comma 2 5 2 3 4 4" xfId="40774"/>
    <cellStyle name="Comma 2 5 2 3 5" xfId="9797"/>
    <cellStyle name="Comma 2 5 2 3 5 2" xfId="26327"/>
    <cellStyle name="Comma 2 5 2 3 5 3" xfId="42839"/>
    <cellStyle name="Comma 2 5 2 3 6" xfId="18067"/>
    <cellStyle name="Comma 2 5 2 3 7" xfId="34579"/>
    <cellStyle name="Comma 2 5 2 4" xfId="2258"/>
    <cellStyle name="Comma 2 5 2 4 2" xfId="10518"/>
    <cellStyle name="Comma 2 5 2 4 2 2" xfId="27048"/>
    <cellStyle name="Comma 2 5 2 4 2 3" xfId="43560"/>
    <cellStyle name="Comma 2 5 2 4 3" xfId="18788"/>
    <cellStyle name="Comma 2 5 2 4 4" xfId="35300"/>
    <cellStyle name="Comma 2 5 2 5" xfId="4308"/>
    <cellStyle name="Comma 2 5 2 5 2" xfId="12568"/>
    <cellStyle name="Comma 2 5 2 5 2 2" xfId="29098"/>
    <cellStyle name="Comma 2 5 2 5 2 3" xfId="45610"/>
    <cellStyle name="Comma 2 5 2 5 3" xfId="20838"/>
    <cellStyle name="Comma 2 5 2 5 4" xfId="37350"/>
    <cellStyle name="Comma 2 5 2 6" xfId="6366"/>
    <cellStyle name="Comma 2 5 2 6 2" xfId="14626"/>
    <cellStyle name="Comma 2 5 2 6 2 2" xfId="31156"/>
    <cellStyle name="Comma 2 5 2 6 2 3" xfId="47668"/>
    <cellStyle name="Comma 2 5 2 6 3" xfId="22896"/>
    <cellStyle name="Comma 2 5 2 6 4" xfId="39408"/>
    <cellStyle name="Comma 2 5 2 7" xfId="8431"/>
    <cellStyle name="Comma 2 5 2 7 2" xfId="24961"/>
    <cellStyle name="Comma 2 5 2 7 3" xfId="41473"/>
    <cellStyle name="Comma 2 5 2 8" xfId="16701"/>
    <cellStyle name="Comma 2 5 2 9" xfId="33213"/>
    <cellStyle name="Comma 2 5 20" xfId="49660"/>
    <cellStyle name="Comma 2 5 3" xfId="230"/>
    <cellStyle name="Comma 2 5 3 2" xfId="931"/>
    <cellStyle name="Comma 2 5 3 2 2" xfId="2259"/>
    <cellStyle name="Comma 2 5 3 2 2 2" xfId="10519"/>
    <cellStyle name="Comma 2 5 3 2 2 2 2" xfId="27049"/>
    <cellStyle name="Comma 2 5 3 2 2 2 3" xfId="43561"/>
    <cellStyle name="Comma 2 5 3 2 2 3" xfId="18789"/>
    <cellStyle name="Comma 2 5 3 2 2 4" xfId="35301"/>
    <cellStyle name="Comma 2 5 3 2 3" xfId="5068"/>
    <cellStyle name="Comma 2 5 3 2 3 2" xfId="13328"/>
    <cellStyle name="Comma 2 5 3 2 3 2 2" xfId="29858"/>
    <cellStyle name="Comma 2 5 3 2 3 2 3" xfId="46370"/>
    <cellStyle name="Comma 2 5 3 2 3 3" xfId="21598"/>
    <cellStyle name="Comma 2 5 3 2 3 4" xfId="38110"/>
    <cellStyle name="Comma 2 5 3 2 4" xfId="7126"/>
    <cellStyle name="Comma 2 5 3 2 4 2" xfId="15386"/>
    <cellStyle name="Comma 2 5 3 2 4 2 2" xfId="31916"/>
    <cellStyle name="Comma 2 5 3 2 4 2 3" xfId="48428"/>
    <cellStyle name="Comma 2 5 3 2 4 3" xfId="23656"/>
    <cellStyle name="Comma 2 5 3 2 4 4" xfId="40168"/>
    <cellStyle name="Comma 2 5 3 2 5" xfId="9191"/>
    <cellStyle name="Comma 2 5 3 2 5 2" xfId="25721"/>
    <cellStyle name="Comma 2 5 3 2 5 3" xfId="42233"/>
    <cellStyle name="Comma 2 5 3 2 6" xfId="17461"/>
    <cellStyle name="Comma 2 5 3 2 7" xfId="33973"/>
    <cellStyle name="Comma 2 5 3 3" xfId="1596"/>
    <cellStyle name="Comma 2 5 3 3 2" xfId="2260"/>
    <cellStyle name="Comma 2 5 3 3 2 2" xfId="10520"/>
    <cellStyle name="Comma 2 5 3 3 2 2 2" xfId="27050"/>
    <cellStyle name="Comma 2 5 3 3 2 2 3" xfId="43562"/>
    <cellStyle name="Comma 2 5 3 3 2 3" xfId="18790"/>
    <cellStyle name="Comma 2 5 3 3 2 4" xfId="35302"/>
    <cellStyle name="Comma 2 5 3 3 3" xfId="5733"/>
    <cellStyle name="Comma 2 5 3 3 3 2" xfId="13993"/>
    <cellStyle name="Comma 2 5 3 3 3 2 2" xfId="30523"/>
    <cellStyle name="Comma 2 5 3 3 3 2 3" xfId="47035"/>
    <cellStyle name="Comma 2 5 3 3 3 3" xfId="22263"/>
    <cellStyle name="Comma 2 5 3 3 3 4" xfId="38775"/>
    <cellStyle name="Comma 2 5 3 3 4" xfId="7791"/>
    <cellStyle name="Comma 2 5 3 3 4 2" xfId="16051"/>
    <cellStyle name="Comma 2 5 3 3 4 2 2" xfId="32581"/>
    <cellStyle name="Comma 2 5 3 3 4 2 3" xfId="49093"/>
    <cellStyle name="Comma 2 5 3 3 4 3" xfId="24321"/>
    <cellStyle name="Comma 2 5 3 3 4 4" xfId="40833"/>
    <cellStyle name="Comma 2 5 3 3 5" xfId="9856"/>
    <cellStyle name="Comma 2 5 3 3 5 2" xfId="26386"/>
    <cellStyle name="Comma 2 5 3 3 5 3" xfId="42898"/>
    <cellStyle name="Comma 2 5 3 3 6" xfId="18126"/>
    <cellStyle name="Comma 2 5 3 3 7" xfId="34638"/>
    <cellStyle name="Comma 2 5 3 4" xfId="2261"/>
    <cellStyle name="Comma 2 5 3 4 2" xfId="10521"/>
    <cellStyle name="Comma 2 5 3 4 2 2" xfId="27051"/>
    <cellStyle name="Comma 2 5 3 4 2 3" xfId="43563"/>
    <cellStyle name="Comma 2 5 3 4 3" xfId="18791"/>
    <cellStyle name="Comma 2 5 3 4 4" xfId="35303"/>
    <cellStyle name="Comma 2 5 3 5" xfId="4367"/>
    <cellStyle name="Comma 2 5 3 5 2" xfId="12627"/>
    <cellStyle name="Comma 2 5 3 5 2 2" xfId="29157"/>
    <cellStyle name="Comma 2 5 3 5 2 3" xfId="45669"/>
    <cellStyle name="Comma 2 5 3 5 3" xfId="20897"/>
    <cellStyle name="Comma 2 5 3 5 4" xfId="37409"/>
    <cellStyle name="Comma 2 5 3 6" xfId="6425"/>
    <cellStyle name="Comma 2 5 3 6 2" xfId="14685"/>
    <cellStyle name="Comma 2 5 3 6 2 2" xfId="31215"/>
    <cellStyle name="Comma 2 5 3 6 2 3" xfId="47727"/>
    <cellStyle name="Comma 2 5 3 6 3" xfId="22955"/>
    <cellStyle name="Comma 2 5 3 6 4" xfId="39467"/>
    <cellStyle name="Comma 2 5 3 7" xfId="8490"/>
    <cellStyle name="Comma 2 5 3 7 2" xfId="25020"/>
    <cellStyle name="Comma 2 5 3 7 3" xfId="41532"/>
    <cellStyle name="Comma 2 5 3 8" xfId="16760"/>
    <cellStyle name="Comma 2 5 3 9" xfId="33272"/>
    <cellStyle name="Comma 2 5 4" xfId="285"/>
    <cellStyle name="Comma 2 5 4 2" xfId="986"/>
    <cellStyle name="Comma 2 5 4 2 2" xfId="2262"/>
    <cellStyle name="Comma 2 5 4 2 2 2" xfId="10522"/>
    <cellStyle name="Comma 2 5 4 2 2 2 2" xfId="27052"/>
    <cellStyle name="Comma 2 5 4 2 2 2 3" xfId="43564"/>
    <cellStyle name="Comma 2 5 4 2 2 3" xfId="18792"/>
    <cellStyle name="Comma 2 5 4 2 2 4" xfId="35304"/>
    <cellStyle name="Comma 2 5 4 2 3" xfId="5123"/>
    <cellStyle name="Comma 2 5 4 2 3 2" xfId="13383"/>
    <cellStyle name="Comma 2 5 4 2 3 2 2" xfId="29913"/>
    <cellStyle name="Comma 2 5 4 2 3 2 3" xfId="46425"/>
    <cellStyle name="Comma 2 5 4 2 3 3" xfId="21653"/>
    <cellStyle name="Comma 2 5 4 2 3 4" xfId="38165"/>
    <cellStyle name="Comma 2 5 4 2 4" xfId="7181"/>
    <cellStyle name="Comma 2 5 4 2 4 2" xfId="15441"/>
    <cellStyle name="Comma 2 5 4 2 4 2 2" xfId="31971"/>
    <cellStyle name="Comma 2 5 4 2 4 2 3" xfId="48483"/>
    <cellStyle name="Comma 2 5 4 2 4 3" xfId="23711"/>
    <cellStyle name="Comma 2 5 4 2 4 4" xfId="40223"/>
    <cellStyle name="Comma 2 5 4 2 5" xfId="9246"/>
    <cellStyle name="Comma 2 5 4 2 5 2" xfId="25776"/>
    <cellStyle name="Comma 2 5 4 2 5 3" xfId="42288"/>
    <cellStyle name="Comma 2 5 4 2 6" xfId="17516"/>
    <cellStyle name="Comma 2 5 4 2 7" xfId="34028"/>
    <cellStyle name="Comma 2 5 4 3" xfId="1651"/>
    <cellStyle name="Comma 2 5 4 3 2" xfId="2263"/>
    <cellStyle name="Comma 2 5 4 3 2 2" xfId="10523"/>
    <cellStyle name="Comma 2 5 4 3 2 2 2" xfId="27053"/>
    <cellStyle name="Comma 2 5 4 3 2 2 3" xfId="43565"/>
    <cellStyle name="Comma 2 5 4 3 2 3" xfId="18793"/>
    <cellStyle name="Comma 2 5 4 3 2 4" xfId="35305"/>
    <cellStyle name="Comma 2 5 4 3 3" xfId="5788"/>
    <cellStyle name="Comma 2 5 4 3 3 2" xfId="14048"/>
    <cellStyle name="Comma 2 5 4 3 3 2 2" xfId="30578"/>
    <cellStyle name="Comma 2 5 4 3 3 2 3" xfId="47090"/>
    <cellStyle name="Comma 2 5 4 3 3 3" xfId="22318"/>
    <cellStyle name="Comma 2 5 4 3 3 4" xfId="38830"/>
    <cellStyle name="Comma 2 5 4 3 4" xfId="7846"/>
    <cellStyle name="Comma 2 5 4 3 4 2" xfId="16106"/>
    <cellStyle name="Comma 2 5 4 3 4 2 2" xfId="32636"/>
    <cellStyle name="Comma 2 5 4 3 4 2 3" xfId="49148"/>
    <cellStyle name="Comma 2 5 4 3 4 3" xfId="24376"/>
    <cellStyle name="Comma 2 5 4 3 4 4" xfId="40888"/>
    <cellStyle name="Comma 2 5 4 3 5" xfId="9911"/>
    <cellStyle name="Comma 2 5 4 3 5 2" xfId="26441"/>
    <cellStyle name="Comma 2 5 4 3 5 3" xfId="42953"/>
    <cellStyle name="Comma 2 5 4 3 6" xfId="18181"/>
    <cellStyle name="Comma 2 5 4 3 7" xfId="34693"/>
    <cellStyle name="Comma 2 5 4 4" xfId="2264"/>
    <cellStyle name="Comma 2 5 4 4 2" xfId="10524"/>
    <cellStyle name="Comma 2 5 4 4 2 2" xfId="27054"/>
    <cellStyle name="Comma 2 5 4 4 2 3" xfId="43566"/>
    <cellStyle name="Comma 2 5 4 4 3" xfId="18794"/>
    <cellStyle name="Comma 2 5 4 4 4" xfId="35306"/>
    <cellStyle name="Comma 2 5 4 5" xfId="4422"/>
    <cellStyle name="Comma 2 5 4 5 2" xfId="12682"/>
    <cellStyle name="Comma 2 5 4 5 2 2" xfId="29212"/>
    <cellStyle name="Comma 2 5 4 5 2 3" xfId="45724"/>
    <cellStyle name="Comma 2 5 4 5 3" xfId="20952"/>
    <cellStyle name="Comma 2 5 4 5 4" xfId="37464"/>
    <cellStyle name="Comma 2 5 4 6" xfId="6480"/>
    <cellStyle name="Comma 2 5 4 6 2" xfId="14740"/>
    <cellStyle name="Comma 2 5 4 6 2 2" xfId="31270"/>
    <cellStyle name="Comma 2 5 4 6 2 3" xfId="47782"/>
    <cellStyle name="Comma 2 5 4 6 3" xfId="23010"/>
    <cellStyle name="Comma 2 5 4 6 4" xfId="39522"/>
    <cellStyle name="Comma 2 5 4 7" xfId="8545"/>
    <cellStyle name="Comma 2 5 4 7 2" xfId="25075"/>
    <cellStyle name="Comma 2 5 4 7 3" xfId="41587"/>
    <cellStyle name="Comma 2 5 4 8" xfId="16815"/>
    <cellStyle name="Comma 2 5 4 9" xfId="33327"/>
    <cellStyle name="Comma 2 5 5" xfId="342"/>
    <cellStyle name="Comma 2 5 5 2" xfId="1043"/>
    <cellStyle name="Comma 2 5 5 2 2" xfId="2265"/>
    <cellStyle name="Comma 2 5 5 2 2 2" xfId="10525"/>
    <cellStyle name="Comma 2 5 5 2 2 2 2" xfId="27055"/>
    <cellStyle name="Comma 2 5 5 2 2 2 3" xfId="43567"/>
    <cellStyle name="Comma 2 5 5 2 2 3" xfId="18795"/>
    <cellStyle name="Comma 2 5 5 2 2 4" xfId="35307"/>
    <cellStyle name="Comma 2 5 5 2 3" xfId="5180"/>
    <cellStyle name="Comma 2 5 5 2 3 2" xfId="13440"/>
    <cellStyle name="Comma 2 5 5 2 3 2 2" xfId="29970"/>
    <cellStyle name="Comma 2 5 5 2 3 2 3" xfId="46482"/>
    <cellStyle name="Comma 2 5 5 2 3 3" xfId="21710"/>
    <cellStyle name="Comma 2 5 5 2 3 4" xfId="38222"/>
    <cellStyle name="Comma 2 5 5 2 4" xfId="7238"/>
    <cellStyle name="Comma 2 5 5 2 4 2" xfId="15498"/>
    <cellStyle name="Comma 2 5 5 2 4 2 2" xfId="32028"/>
    <cellStyle name="Comma 2 5 5 2 4 2 3" xfId="48540"/>
    <cellStyle name="Comma 2 5 5 2 4 3" xfId="23768"/>
    <cellStyle name="Comma 2 5 5 2 4 4" xfId="40280"/>
    <cellStyle name="Comma 2 5 5 2 5" xfId="9303"/>
    <cellStyle name="Comma 2 5 5 2 5 2" xfId="25833"/>
    <cellStyle name="Comma 2 5 5 2 5 3" xfId="42345"/>
    <cellStyle name="Comma 2 5 5 2 6" xfId="17573"/>
    <cellStyle name="Comma 2 5 5 2 7" xfId="34085"/>
    <cellStyle name="Comma 2 5 5 3" xfId="1708"/>
    <cellStyle name="Comma 2 5 5 3 2" xfId="2266"/>
    <cellStyle name="Comma 2 5 5 3 2 2" xfId="10526"/>
    <cellStyle name="Comma 2 5 5 3 2 2 2" xfId="27056"/>
    <cellStyle name="Comma 2 5 5 3 2 2 3" xfId="43568"/>
    <cellStyle name="Comma 2 5 5 3 2 3" xfId="18796"/>
    <cellStyle name="Comma 2 5 5 3 2 4" xfId="35308"/>
    <cellStyle name="Comma 2 5 5 3 3" xfId="5845"/>
    <cellStyle name="Comma 2 5 5 3 3 2" xfId="14105"/>
    <cellStyle name="Comma 2 5 5 3 3 2 2" xfId="30635"/>
    <cellStyle name="Comma 2 5 5 3 3 2 3" xfId="47147"/>
    <cellStyle name="Comma 2 5 5 3 3 3" xfId="22375"/>
    <cellStyle name="Comma 2 5 5 3 3 4" xfId="38887"/>
    <cellStyle name="Comma 2 5 5 3 4" xfId="7903"/>
    <cellStyle name="Comma 2 5 5 3 4 2" xfId="16163"/>
    <cellStyle name="Comma 2 5 5 3 4 2 2" xfId="32693"/>
    <cellStyle name="Comma 2 5 5 3 4 2 3" xfId="49205"/>
    <cellStyle name="Comma 2 5 5 3 4 3" xfId="24433"/>
    <cellStyle name="Comma 2 5 5 3 4 4" xfId="40945"/>
    <cellStyle name="Comma 2 5 5 3 5" xfId="9968"/>
    <cellStyle name="Comma 2 5 5 3 5 2" xfId="26498"/>
    <cellStyle name="Comma 2 5 5 3 5 3" xfId="43010"/>
    <cellStyle name="Comma 2 5 5 3 6" xfId="18238"/>
    <cellStyle name="Comma 2 5 5 3 7" xfId="34750"/>
    <cellStyle name="Comma 2 5 5 4" xfId="2267"/>
    <cellStyle name="Comma 2 5 5 4 2" xfId="10527"/>
    <cellStyle name="Comma 2 5 5 4 2 2" xfId="27057"/>
    <cellStyle name="Comma 2 5 5 4 2 3" xfId="43569"/>
    <cellStyle name="Comma 2 5 5 4 3" xfId="18797"/>
    <cellStyle name="Comma 2 5 5 4 4" xfId="35309"/>
    <cellStyle name="Comma 2 5 5 5" xfId="4479"/>
    <cellStyle name="Comma 2 5 5 5 2" xfId="12739"/>
    <cellStyle name="Comma 2 5 5 5 2 2" xfId="29269"/>
    <cellStyle name="Comma 2 5 5 5 2 3" xfId="45781"/>
    <cellStyle name="Comma 2 5 5 5 3" xfId="21009"/>
    <cellStyle name="Comma 2 5 5 5 4" xfId="37521"/>
    <cellStyle name="Comma 2 5 5 6" xfId="6537"/>
    <cellStyle name="Comma 2 5 5 6 2" xfId="14797"/>
    <cellStyle name="Comma 2 5 5 6 2 2" xfId="31327"/>
    <cellStyle name="Comma 2 5 5 6 2 3" xfId="47839"/>
    <cellStyle name="Comma 2 5 5 6 3" xfId="23067"/>
    <cellStyle name="Comma 2 5 5 6 4" xfId="39579"/>
    <cellStyle name="Comma 2 5 5 7" xfId="8602"/>
    <cellStyle name="Comma 2 5 5 7 2" xfId="25132"/>
    <cellStyle name="Comma 2 5 5 7 3" xfId="41644"/>
    <cellStyle name="Comma 2 5 5 8" xfId="16872"/>
    <cellStyle name="Comma 2 5 5 9" xfId="33384"/>
    <cellStyle name="Comma 2 5 6" xfId="395"/>
    <cellStyle name="Comma 2 5 6 2" xfId="1096"/>
    <cellStyle name="Comma 2 5 6 2 2" xfId="2268"/>
    <cellStyle name="Comma 2 5 6 2 2 2" xfId="10528"/>
    <cellStyle name="Comma 2 5 6 2 2 2 2" xfId="27058"/>
    <cellStyle name="Comma 2 5 6 2 2 2 3" xfId="43570"/>
    <cellStyle name="Comma 2 5 6 2 2 3" xfId="18798"/>
    <cellStyle name="Comma 2 5 6 2 2 4" xfId="35310"/>
    <cellStyle name="Comma 2 5 6 2 3" xfId="5233"/>
    <cellStyle name="Comma 2 5 6 2 3 2" xfId="13493"/>
    <cellStyle name="Comma 2 5 6 2 3 2 2" xfId="30023"/>
    <cellStyle name="Comma 2 5 6 2 3 2 3" xfId="46535"/>
    <cellStyle name="Comma 2 5 6 2 3 3" xfId="21763"/>
    <cellStyle name="Comma 2 5 6 2 3 4" xfId="38275"/>
    <cellStyle name="Comma 2 5 6 2 4" xfId="7291"/>
    <cellStyle name="Comma 2 5 6 2 4 2" xfId="15551"/>
    <cellStyle name="Comma 2 5 6 2 4 2 2" xfId="32081"/>
    <cellStyle name="Comma 2 5 6 2 4 2 3" xfId="48593"/>
    <cellStyle name="Comma 2 5 6 2 4 3" xfId="23821"/>
    <cellStyle name="Comma 2 5 6 2 4 4" xfId="40333"/>
    <cellStyle name="Comma 2 5 6 2 5" xfId="9356"/>
    <cellStyle name="Comma 2 5 6 2 5 2" xfId="25886"/>
    <cellStyle name="Comma 2 5 6 2 5 3" xfId="42398"/>
    <cellStyle name="Comma 2 5 6 2 6" xfId="17626"/>
    <cellStyle name="Comma 2 5 6 2 7" xfId="34138"/>
    <cellStyle name="Comma 2 5 6 3" xfId="1761"/>
    <cellStyle name="Comma 2 5 6 3 2" xfId="2269"/>
    <cellStyle name="Comma 2 5 6 3 2 2" xfId="10529"/>
    <cellStyle name="Comma 2 5 6 3 2 2 2" xfId="27059"/>
    <cellStyle name="Comma 2 5 6 3 2 2 3" xfId="43571"/>
    <cellStyle name="Comma 2 5 6 3 2 3" xfId="18799"/>
    <cellStyle name="Comma 2 5 6 3 2 4" xfId="35311"/>
    <cellStyle name="Comma 2 5 6 3 3" xfId="5898"/>
    <cellStyle name="Comma 2 5 6 3 3 2" xfId="14158"/>
    <cellStyle name="Comma 2 5 6 3 3 2 2" xfId="30688"/>
    <cellStyle name="Comma 2 5 6 3 3 2 3" xfId="47200"/>
    <cellStyle name="Comma 2 5 6 3 3 3" xfId="22428"/>
    <cellStyle name="Comma 2 5 6 3 3 4" xfId="38940"/>
    <cellStyle name="Comma 2 5 6 3 4" xfId="7956"/>
    <cellStyle name="Comma 2 5 6 3 4 2" xfId="16216"/>
    <cellStyle name="Comma 2 5 6 3 4 2 2" xfId="32746"/>
    <cellStyle name="Comma 2 5 6 3 4 2 3" xfId="49258"/>
    <cellStyle name="Comma 2 5 6 3 4 3" xfId="24486"/>
    <cellStyle name="Comma 2 5 6 3 4 4" xfId="40998"/>
    <cellStyle name="Comma 2 5 6 3 5" xfId="10021"/>
    <cellStyle name="Comma 2 5 6 3 5 2" xfId="26551"/>
    <cellStyle name="Comma 2 5 6 3 5 3" xfId="43063"/>
    <cellStyle name="Comma 2 5 6 3 6" xfId="18291"/>
    <cellStyle name="Comma 2 5 6 3 7" xfId="34803"/>
    <cellStyle name="Comma 2 5 6 4" xfId="2270"/>
    <cellStyle name="Comma 2 5 6 4 2" xfId="10530"/>
    <cellStyle name="Comma 2 5 6 4 2 2" xfId="27060"/>
    <cellStyle name="Comma 2 5 6 4 2 3" xfId="43572"/>
    <cellStyle name="Comma 2 5 6 4 3" xfId="18800"/>
    <cellStyle name="Comma 2 5 6 4 4" xfId="35312"/>
    <cellStyle name="Comma 2 5 6 5" xfId="4532"/>
    <cellStyle name="Comma 2 5 6 5 2" xfId="12792"/>
    <cellStyle name="Comma 2 5 6 5 2 2" xfId="29322"/>
    <cellStyle name="Comma 2 5 6 5 2 3" xfId="45834"/>
    <cellStyle name="Comma 2 5 6 5 3" xfId="21062"/>
    <cellStyle name="Comma 2 5 6 5 4" xfId="37574"/>
    <cellStyle name="Comma 2 5 6 6" xfId="6590"/>
    <cellStyle name="Comma 2 5 6 6 2" xfId="14850"/>
    <cellStyle name="Comma 2 5 6 6 2 2" xfId="31380"/>
    <cellStyle name="Comma 2 5 6 6 2 3" xfId="47892"/>
    <cellStyle name="Comma 2 5 6 6 3" xfId="23120"/>
    <cellStyle name="Comma 2 5 6 6 4" xfId="39632"/>
    <cellStyle name="Comma 2 5 6 7" xfId="8655"/>
    <cellStyle name="Comma 2 5 6 7 2" xfId="25185"/>
    <cellStyle name="Comma 2 5 6 7 3" xfId="41697"/>
    <cellStyle name="Comma 2 5 6 8" xfId="16925"/>
    <cellStyle name="Comma 2 5 6 9" xfId="33437"/>
    <cellStyle name="Comma 2 5 7" xfId="448"/>
    <cellStyle name="Comma 2 5 7 2" xfId="1149"/>
    <cellStyle name="Comma 2 5 7 2 2" xfId="2271"/>
    <cellStyle name="Comma 2 5 7 2 2 2" xfId="10531"/>
    <cellStyle name="Comma 2 5 7 2 2 2 2" xfId="27061"/>
    <cellStyle name="Comma 2 5 7 2 2 2 3" xfId="43573"/>
    <cellStyle name="Comma 2 5 7 2 2 3" xfId="18801"/>
    <cellStyle name="Comma 2 5 7 2 2 4" xfId="35313"/>
    <cellStyle name="Comma 2 5 7 2 3" xfId="5286"/>
    <cellStyle name="Comma 2 5 7 2 3 2" xfId="13546"/>
    <cellStyle name="Comma 2 5 7 2 3 2 2" xfId="30076"/>
    <cellStyle name="Comma 2 5 7 2 3 2 3" xfId="46588"/>
    <cellStyle name="Comma 2 5 7 2 3 3" xfId="21816"/>
    <cellStyle name="Comma 2 5 7 2 3 4" xfId="38328"/>
    <cellStyle name="Comma 2 5 7 2 4" xfId="7344"/>
    <cellStyle name="Comma 2 5 7 2 4 2" xfId="15604"/>
    <cellStyle name="Comma 2 5 7 2 4 2 2" xfId="32134"/>
    <cellStyle name="Comma 2 5 7 2 4 2 3" xfId="48646"/>
    <cellStyle name="Comma 2 5 7 2 4 3" xfId="23874"/>
    <cellStyle name="Comma 2 5 7 2 4 4" xfId="40386"/>
    <cellStyle name="Comma 2 5 7 2 5" xfId="9409"/>
    <cellStyle name="Comma 2 5 7 2 5 2" xfId="25939"/>
    <cellStyle name="Comma 2 5 7 2 5 3" xfId="42451"/>
    <cellStyle name="Comma 2 5 7 2 6" xfId="17679"/>
    <cellStyle name="Comma 2 5 7 2 7" xfId="34191"/>
    <cellStyle name="Comma 2 5 7 3" xfId="1814"/>
    <cellStyle name="Comma 2 5 7 3 2" xfId="2272"/>
    <cellStyle name="Comma 2 5 7 3 2 2" xfId="10532"/>
    <cellStyle name="Comma 2 5 7 3 2 2 2" xfId="27062"/>
    <cellStyle name="Comma 2 5 7 3 2 2 3" xfId="43574"/>
    <cellStyle name="Comma 2 5 7 3 2 3" xfId="18802"/>
    <cellStyle name="Comma 2 5 7 3 2 4" xfId="35314"/>
    <cellStyle name="Comma 2 5 7 3 3" xfId="5951"/>
    <cellStyle name="Comma 2 5 7 3 3 2" xfId="14211"/>
    <cellStyle name="Comma 2 5 7 3 3 2 2" xfId="30741"/>
    <cellStyle name="Comma 2 5 7 3 3 2 3" xfId="47253"/>
    <cellStyle name="Comma 2 5 7 3 3 3" xfId="22481"/>
    <cellStyle name="Comma 2 5 7 3 3 4" xfId="38993"/>
    <cellStyle name="Comma 2 5 7 3 4" xfId="8009"/>
    <cellStyle name="Comma 2 5 7 3 4 2" xfId="16269"/>
    <cellStyle name="Comma 2 5 7 3 4 2 2" xfId="32799"/>
    <cellStyle name="Comma 2 5 7 3 4 2 3" xfId="49311"/>
    <cellStyle name="Comma 2 5 7 3 4 3" xfId="24539"/>
    <cellStyle name="Comma 2 5 7 3 4 4" xfId="41051"/>
    <cellStyle name="Comma 2 5 7 3 5" xfId="10074"/>
    <cellStyle name="Comma 2 5 7 3 5 2" xfId="26604"/>
    <cellStyle name="Comma 2 5 7 3 5 3" xfId="43116"/>
    <cellStyle name="Comma 2 5 7 3 6" xfId="18344"/>
    <cellStyle name="Comma 2 5 7 3 7" xfId="34856"/>
    <cellStyle name="Comma 2 5 7 4" xfId="2273"/>
    <cellStyle name="Comma 2 5 7 4 2" xfId="10533"/>
    <cellStyle name="Comma 2 5 7 4 2 2" xfId="27063"/>
    <cellStyle name="Comma 2 5 7 4 2 3" xfId="43575"/>
    <cellStyle name="Comma 2 5 7 4 3" xfId="18803"/>
    <cellStyle name="Comma 2 5 7 4 4" xfId="35315"/>
    <cellStyle name="Comma 2 5 7 5" xfId="4585"/>
    <cellStyle name="Comma 2 5 7 5 2" xfId="12845"/>
    <cellStyle name="Comma 2 5 7 5 2 2" xfId="29375"/>
    <cellStyle name="Comma 2 5 7 5 2 3" xfId="45887"/>
    <cellStyle name="Comma 2 5 7 5 3" xfId="21115"/>
    <cellStyle name="Comma 2 5 7 5 4" xfId="37627"/>
    <cellStyle name="Comma 2 5 7 6" xfId="6643"/>
    <cellStyle name="Comma 2 5 7 6 2" xfId="14903"/>
    <cellStyle name="Comma 2 5 7 6 2 2" xfId="31433"/>
    <cellStyle name="Comma 2 5 7 6 2 3" xfId="47945"/>
    <cellStyle name="Comma 2 5 7 6 3" xfId="23173"/>
    <cellStyle name="Comma 2 5 7 6 4" xfId="39685"/>
    <cellStyle name="Comma 2 5 7 7" xfId="8708"/>
    <cellStyle name="Comma 2 5 7 7 2" xfId="25238"/>
    <cellStyle name="Comma 2 5 7 7 3" xfId="41750"/>
    <cellStyle name="Comma 2 5 7 8" xfId="16978"/>
    <cellStyle name="Comma 2 5 7 9" xfId="33490"/>
    <cellStyle name="Comma 2 5 8" xfId="501"/>
    <cellStyle name="Comma 2 5 8 2" xfId="1202"/>
    <cellStyle name="Comma 2 5 8 2 2" xfId="2274"/>
    <cellStyle name="Comma 2 5 8 2 2 2" xfId="10534"/>
    <cellStyle name="Comma 2 5 8 2 2 2 2" xfId="27064"/>
    <cellStyle name="Comma 2 5 8 2 2 2 3" xfId="43576"/>
    <cellStyle name="Comma 2 5 8 2 2 3" xfId="18804"/>
    <cellStyle name="Comma 2 5 8 2 2 4" xfId="35316"/>
    <cellStyle name="Comma 2 5 8 2 3" xfId="5339"/>
    <cellStyle name="Comma 2 5 8 2 3 2" xfId="13599"/>
    <cellStyle name="Comma 2 5 8 2 3 2 2" xfId="30129"/>
    <cellStyle name="Comma 2 5 8 2 3 2 3" xfId="46641"/>
    <cellStyle name="Comma 2 5 8 2 3 3" xfId="21869"/>
    <cellStyle name="Comma 2 5 8 2 3 4" xfId="38381"/>
    <cellStyle name="Comma 2 5 8 2 4" xfId="7397"/>
    <cellStyle name="Comma 2 5 8 2 4 2" xfId="15657"/>
    <cellStyle name="Comma 2 5 8 2 4 2 2" xfId="32187"/>
    <cellStyle name="Comma 2 5 8 2 4 2 3" xfId="48699"/>
    <cellStyle name="Comma 2 5 8 2 4 3" xfId="23927"/>
    <cellStyle name="Comma 2 5 8 2 4 4" xfId="40439"/>
    <cellStyle name="Comma 2 5 8 2 5" xfId="9462"/>
    <cellStyle name="Comma 2 5 8 2 5 2" xfId="25992"/>
    <cellStyle name="Comma 2 5 8 2 5 3" xfId="42504"/>
    <cellStyle name="Comma 2 5 8 2 6" xfId="17732"/>
    <cellStyle name="Comma 2 5 8 2 7" xfId="34244"/>
    <cellStyle name="Comma 2 5 8 3" xfId="1867"/>
    <cellStyle name="Comma 2 5 8 3 2" xfId="2275"/>
    <cellStyle name="Comma 2 5 8 3 2 2" xfId="10535"/>
    <cellStyle name="Comma 2 5 8 3 2 2 2" xfId="27065"/>
    <cellStyle name="Comma 2 5 8 3 2 2 3" xfId="43577"/>
    <cellStyle name="Comma 2 5 8 3 2 3" xfId="18805"/>
    <cellStyle name="Comma 2 5 8 3 2 4" xfId="35317"/>
    <cellStyle name="Comma 2 5 8 3 3" xfId="6004"/>
    <cellStyle name="Comma 2 5 8 3 3 2" xfId="14264"/>
    <cellStyle name="Comma 2 5 8 3 3 2 2" xfId="30794"/>
    <cellStyle name="Comma 2 5 8 3 3 2 3" xfId="47306"/>
    <cellStyle name="Comma 2 5 8 3 3 3" xfId="22534"/>
    <cellStyle name="Comma 2 5 8 3 3 4" xfId="39046"/>
    <cellStyle name="Comma 2 5 8 3 4" xfId="8062"/>
    <cellStyle name="Comma 2 5 8 3 4 2" xfId="16322"/>
    <cellStyle name="Comma 2 5 8 3 4 2 2" xfId="32852"/>
    <cellStyle name="Comma 2 5 8 3 4 2 3" xfId="49364"/>
    <cellStyle name="Comma 2 5 8 3 4 3" xfId="24592"/>
    <cellStyle name="Comma 2 5 8 3 4 4" xfId="41104"/>
    <cellStyle name="Comma 2 5 8 3 5" xfId="10127"/>
    <cellStyle name="Comma 2 5 8 3 5 2" xfId="26657"/>
    <cellStyle name="Comma 2 5 8 3 5 3" xfId="43169"/>
    <cellStyle name="Comma 2 5 8 3 6" xfId="18397"/>
    <cellStyle name="Comma 2 5 8 3 7" xfId="34909"/>
    <cellStyle name="Comma 2 5 8 4" xfId="2276"/>
    <cellStyle name="Comma 2 5 8 4 2" xfId="10536"/>
    <cellStyle name="Comma 2 5 8 4 2 2" xfId="27066"/>
    <cellStyle name="Comma 2 5 8 4 2 3" xfId="43578"/>
    <cellStyle name="Comma 2 5 8 4 3" xfId="18806"/>
    <cellStyle name="Comma 2 5 8 4 4" xfId="35318"/>
    <cellStyle name="Comma 2 5 8 5" xfId="4638"/>
    <cellStyle name="Comma 2 5 8 5 2" xfId="12898"/>
    <cellStyle name="Comma 2 5 8 5 2 2" xfId="29428"/>
    <cellStyle name="Comma 2 5 8 5 2 3" xfId="45940"/>
    <cellStyle name="Comma 2 5 8 5 3" xfId="21168"/>
    <cellStyle name="Comma 2 5 8 5 4" xfId="37680"/>
    <cellStyle name="Comma 2 5 8 6" xfId="6696"/>
    <cellStyle name="Comma 2 5 8 6 2" xfId="14956"/>
    <cellStyle name="Comma 2 5 8 6 2 2" xfId="31486"/>
    <cellStyle name="Comma 2 5 8 6 2 3" xfId="47998"/>
    <cellStyle name="Comma 2 5 8 6 3" xfId="23226"/>
    <cellStyle name="Comma 2 5 8 6 4" xfId="39738"/>
    <cellStyle name="Comma 2 5 8 7" xfId="8761"/>
    <cellStyle name="Comma 2 5 8 7 2" xfId="25291"/>
    <cellStyle name="Comma 2 5 8 7 3" xfId="41803"/>
    <cellStyle name="Comma 2 5 8 8" xfId="17031"/>
    <cellStyle name="Comma 2 5 8 9" xfId="33543"/>
    <cellStyle name="Comma 2 5 9" xfId="552"/>
    <cellStyle name="Comma 2 5 9 2" xfId="1253"/>
    <cellStyle name="Comma 2 5 9 2 2" xfId="2277"/>
    <cellStyle name="Comma 2 5 9 2 2 2" xfId="10537"/>
    <cellStyle name="Comma 2 5 9 2 2 2 2" xfId="27067"/>
    <cellStyle name="Comma 2 5 9 2 2 2 3" xfId="43579"/>
    <cellStyle name="Comma 2 5 9 2 2 3" xfId="18807"/>
    <cellStyle name="Comma 2 5 9 2 2 4" xfId="35319"/>
    <cellStyle name="Comma 2 5 9 2 3" xfId="5390"/>
    <cellStyle name="Comma 2 5 9 2 3 2" xfId="13650"/>
    <cellStyle name="Comma 2 5 9 2 3 2 2" xfId="30180"/>
    <cellStyle name="Comma 2 5 9 2 3 2 3" xfId="46692"/>
    <cellStyle name="Comma 2 5 9 2 3 3" xfId="21920"/>
    <cellStyle name="Comma 2 5 9 2 3 4" xfId="38432"/>
    <cellStyle name="Comma 2 5 9 2 4" xfId="7448"/>
    <cellStyle name="Comma 2 5 9 2 4 2" xfId="15708"/>
    <cellStyle name="Comma 2 5 9 2 4 2 2" xfId="32238"/>
    <cellStyle name="Comma 2 5 9 2 4 2 3" xfId="48750"/>
    <cellStyle name="Comma 2 5 9 2 4 3" xfId="23978"/>
    <cellStyle name="Comma 2 5 9 2 4 4" xfId="40490"/>
    <cellStyle name="Comma 2 5 9 2 5" xfId="9513"/>
    <cellStyle name="Comma 2 5 9 2 5 2" xfId="26043"/>
    <cellStyle name="Comma 2 5 9 2 5 3" xfId="42555"/>
    <cellStyle name="Comma 2 5 9 2 6" xfId="17783"/>
    <cellStyle name="Comma 2 5 9 2 7" xfId="34295"/>
    <cellStyle name="Comma 2 5 9 3" xfId="1918"/>
    <cellStyle name="Comma 2 5 9 3 2" xfId="2278"/>
    <cellStyle name="Comma 2 5 9 3 2 2" xfId="10538"/>
    <cellStyle name="Comma 2 5 9 3 2 2 2" xfId="27068"/>
    <cellStyle name="Comma 2 5 9 3 2 2 3" xfId="43580"/>
    <cellStyle name="Comma 2 5 9 3 2 3" xfId="18808"/>
    <cellStyle name="Comma 2 5 9 3 2 4" xfId="35320"/>
    <cellStyle name="Comma 2 5 9 3 3" xfId="6055"/>
    <cellStyle name="Comma 2 5 9 3 3 2" xfId="14315"/>
    <cellStyle name="Comma 2 5 9 3 3 2 2" xfId="30845"/>
    <cellStyle name="Comma 2 5 9 3 3 2 3" xfId="47357"/>
    <cellStyle name="Comma 2 5 9 3 3 3" xfId="22585"/>
    <cellStyle name="Comma 2 5 9 3 3 4" xfId="39097"/>
    <cellStyle name="Comma 2 5 9 3 4" xfId="8113"/>
    <cellStyle name="Comma 2 5 9 3 4 2" xfId="16373"/>
    <cellStyle name="Comma 2 5 9 3 4 2 2" xfId="32903"/>
    <cellStyle name="Comma 2 5 9 3 4 2 3" xfId="49415"/>
    <cellStyle name="Comma 2 5 9 3 4 3" xfId="24643"/>
    <cellStyle name="Comma 2 5 9 3 4 4" xfId="41155"/>
    <cellStyle name="Comma 2 5 9 3 5" xfId="10178"/>
    <cellStyle name="Comma 2 5 9 3 5 2" xfId="26708"/>
    <cellStyle name="Comma 2 5 9 3 5 3" xfId="43220"/>
    <cellStyle name="Comma 2 5 9 3 6" xfId="18448"/>
    <cellStyle name="Comma 2 5 9 3 7" xfId="34960"/>
    <cellStyle name="Comma 2 5 9 4" xfId="2279"/>
    <cellStyle name="Comma 2 5 9 4 2" xfId="10539"/>
    <cellStyle name="Comma 2 5 9 4 2 2" xfId="27069"/>
    <cellStyle name="Comma 2 5 9 4 2 3" xfId="43581"/>
    <cellStyle name="Comma 2 5 9 4 3" xfId="18809"/>
    <cellStyle name="Comma 2 5 9 4 4" xfId="35321"/>
    <cellStyle name="Comma 2 5 9 5" xfId="4689"/>
    <cellStyle name="Comma 2 5 9 5 2" xfId="12949"/>
    <cellStyle name="Comma 2 5 9 5 2 2" xfId="29479"/>
    <cellStyle name="Comma 2 5 9 5 2 3" xfId="45991"/>
    <cellStyle name="Comma 2 5 9 5 3" xfId="21219"/>
    <cellStyle name="Comma 2 5 9 5 4" xfId="37731"/>
    <cellStyle name="Comma 2 5 9 6" xfId="6747"/>
    <cellStyle name="Comma 2 5 9 6 2" xfId="15007"/>
    <cellStyle name="Comma 2 5 9 6 2 2" xfId="31537"/>
    <cellStyle name="Comma 2 5 9 6 2 3" xfId="48049"/>
    <cellStyle name="Comma 2 5 9 6 3" xfId="23277"/>
    <cellStyle name="Comma 2 5 9 6 4" xfId="39789"/>
    <cellStyle name="Comma 2 5 9 7" xfId="8812"/>
    <cellStyle name="Comma 2 5 9 7 2" xfId="25342"/>
    <cellStyle name="Comma 2 5 9 7 3" xfId="41854"/>
    <cellStyle name="Comma 2 5 9 8" xfId="17082"/>
    <cellStyle name="Comma 2 5 9 9" xfId="33594"/>
    <cellStyle name="Comma 2 6" xfId="52"/>
    <cellStyle name="Comma 2 6 10" xfId="581"/>
    <cellStyle name="Comma 2 6 10 2" xfId="1282"/>
    <cellStyle name="Comma 2 6 10 2 2" xfId="2280"/>
    <cellStyle name="Comma 2 6 10 2 2 2" xfId="10540"/>
    <cellStyle name="Comma 2 6 10 2 2 2 2" xfId="27070"/>
    <cellStyle name="Comma 2 6 10 2 2 2 3" xfId="43582"/>
    <cellStyle name="Comma 2 6 10 2 2 3" xfId="18810"/>
    <cellStyle name="Comma 2 6 10 2 2 4" xfId="35322"/>
    <cellStyle name="Comma 2 6 10 2 3" xfId="5419"/>
    <cellStyle name="Comma 2 6 10 2 3 2" xfId="13679"/>
    <cellStyle name="Comma 2 6 10 2 3 2 2" xfId="30209"/>
    <cellStyle name="Comma 2 6 10 2 3 2 3" xfId="46721"/>
    <cellStyle name="Comma 2 6 10 2 3 3" xfId="21949"/>
    <cellStyle name="Comma 2 6 10 2 3 4" xfId="38461"/>
    <cellStyle name="Comma 2 6 10 2 4" xfId="7477"/>
    <cellStyle name="Comma 2 6 10 2 4 2" xfId="15737"/>
    <cellStyle name="Comma 2 6 10 2 4 2 2" xfId="32267"/>
    <cellStyle name="Comma 2 6 10 2 4 2 3" xfId="48779"/>
    <cellStyle name="Comma 2 6 10 2 4 3" xfId="24007"/>
    <cellStyle name="Comma 2 6 10 2 4 4" xfId="40519"/>
    <cellStyle name="Comma 2 6 10 2 5" xfId="9542"/>
    <cellStyle name="Comma 2 6 10 2 5 2" xfId="26072"/>
    <cellStyle name="Comma 2 6 10 2 5 3" xfId="42584"/>
    <cellStyle name="Comma 2 6 10 2 6" xfId="17812"/>
    <cellStyle name="Comma 2 6 10 2 7" xfId="34324"/>
    <cellStyle name="Comma 2 6 10 3" xfId="1947"/>
    <cellStyle name="Comma 2 6 10 3 2" xfId="2281"/>
    <cellStyle name="Comma 2 6 10 3 2 2" xfId="10541"/>
    <cellStyle name="Comma 2 6 10 3 2 2 2" xfId="27071"/>
    <cellStyle name="Comma 2 6 10 3 2 2 3" xfId="43583"/>
    <cellStyle name="Comma 2 6 10 3 2 3" xfId="18811"/>
    <cellStyle name="Comma 2 6 10 3 2 4" xfId="35323"/>
    <cellStyle name="Comma 2 6 10 3 3" xfId="6084"/>
    <cellStyle name="Comma 2 6 10 3 3 2" xfId="14344"/>
    <cellStyle name="Comma 2 6 10 3 3 2 2" xfId="30874"/>
    <cellStyle name="Comma 2 6 10 3 3 2 3" xfId="47386"/>
    <cellStyle name="Comma 2 6 10 3 3 3" xfId="22614"/>
    <cellStyle name="Comma 2 6 10 3 3 4" xfId="39126"/>
    <cellStyle name="Comma 2 6 10 3 4" xfId="8142"/>
    <cellStyle name="Comma 2 6 10 3 4 2" xfId="16402"/>
    <cellStyle name="Comma 2 6 10 3 4 2 2" xfId="32932"/>
    <cellStyle name="Comma 2 6 10 3 4 2 3" xfId="49444"/>
    <cellStyle name="Comma 2 6 10 3 4 3" xfId="24672"/>
    <cellStyle name="Comma 2 6 10 3 4 4" xfId="41184"/>
    <cellStyle name="Comma 2 6 10 3 5" xfId="10207"/>
    <cellStyle name="Comma 2 6 10 3 5 2" xfId="26737"/>
    <cellStyle name="Comma 2 6 10 3 5 3" xfId="43249"/>
    <cellStyle name="Comma 2 6 10 3 6" xfId="18477"/>
    <cellStyle name="Comma 2 6 10 3 7" xfId="34989"/>
    <cellStyle name="Comma 2 6 10 4" xfId="2282"/>
    <cellStyle name="Comma 2 6 10 4 2" xfId="10542"/>
    <cellStyle name="Comma 2 6 10 4 2 2" xfId="27072"/>
    <cellStyle name="Comma 2 6 10 4 2 3" xfId="43584"/>
    <cellStyle name="Comma 2 6 10 4 3" xfId="18812"/>
    <cellStyle name="Comma 2 6 10 4 4" xfId="35324"/>
    <cellStyle name="Comma 2 6 10 5" xfId="4718"/>
    <cellStyle name="Comma 2 6 10 5 2" xfId="12978"/>
    <cellStyle name="Comma 2 6 10 5 2 2" xfId="29508"/>
    <cellStyle name="Comma 2 6 10 5 2 3" xfId="46020"/>
    <cellStyle name="Comma 2 6 10 5 3" xfId="21248"/>
    <cellStyle name="Comma 2 6 10 5 4" xfId="37760"/>
    <cellStyle name="Comma 2 6 10 6" xfId="6776"/>
    <cellStyle name="Comma 2 6 10 6 2" xfId="15036"/>
    <cellStyle name="Comma 2 6 10 6 2 2" xfId="31566"/>
    <cellStyle name="Comma 2 6 10 6 2 3" xfId="48078"/>
    <cellStyle name="Comma 2 6 10 6 3" xfId="23306"/>
    <cellStyle name="Comma 2 6 10 6 4" xfId="39818"/>
    <cellStyle name="Comma 2 6 10 7" xfId="8841"/>
    <cellStyle name="Comma 2 6 10 7 2" xfId="25371"/>
    <cellStyle name="Comma 2 6 10 7 3" xfId="41883"/>
    <cellStyle name="Comma 2 6 10 8" xfId="17111"/>
    <cellStyle name="Comma 2 6 10 9" xfId="33623"/>
    <cellStyle name="Comma 2 6 11" xfId="630"/>
    <cellStyle name="Comma 2 6 11 2" xfId="1331"/>
    <cellStyle name="Comma 2 6 11 2 2" xfId="2283"/>
    <cellStyle name="Comma 2 6 11 2 2 2" xfId="10543"/>
    <cellStyle name="Comma 2 6 11 2 2 2 2" xfId="27073"/>
    <cellStyle name="Comma 2 6 11 2 2 2 3" xfId="43585"/>
    <cellStyle name="Comma 2 6 11 2 2 3" xfId="18813"/>
    <cellStyle name="Comma 2 6 11 2 2 4" xfId="35325"/>
    <cellStyle name="Comma 2 6 11 2 3" xfId="5468"/>
    <cellStyle name="Comma 2 6 11 2 3 2" xfId="13728"/>
    <cellStyle name="Comma 2 6 11 2 3 2 2" xfId="30258"/>
    <cellStyle name="Comma 2 6 11 2 3 2 3" xfId="46770"/>
    <cellStyle name="Comma 2 6 11 2 3 3" xfId="21998"/>
    <cellStyle name="Comma 2 6 11 2 3 4" xfId="38510"/>
    <cellStyle name="Comma 2 6 11 2 4" xfId="7526"/>
    <cellStyle name="Comma 2 6 11 2 4 2" xfId="15786"/>
    <cellStyle name="Comma 2 6 11 2 4 2 2" xfId="32316"/>
    <cellStyle name="Comma 2 6 11 2 4 2 3" xfId="48828"/>
    <cellStyle name="Comma 2 6 11 2 4 3" xfId="24056"/>
    <cellStyle name="Comma 2 6 11 2 4 4" xfId="40568"/>
    <cellStyle name="Comma 2 6 11 2 5" xfId="9591"/>
    <cellStyle name="Comma 2 6 11 2 5 2" xfId="26121"/>
    <cellStyle name="Comma 2 6 11 2 5 3" xfId="42633"/>
    <cellStyle name="Comma 2 6 11 2 6" xfId="17861"/>
    <cellStyle name="Comma 2 6 11 2 7" xfId="34373"/>
    <cellStyle name="Comma 2 6 11 3" xfId="1996"/>
    <cellStyle name="Comma 2 6 11 3 2" xfId="2284"/>
    <cellStyle name="Comma 2 6 11 3 2 2" xfId="10544"/>
    <cellStyle name="Comma 2 6 11 3 2 2 2" xfId="27074"/>
    <cellStyle name="Comma 2 6 11 3 2 2 3" xfId="43586"/>
    <cellStyle name="Comma 2 6 11 3 2 3" xfId="18814"/>
    <cellStyle name="Comma 2 6 11 3 2 4" xfId="35326"/>
    <cellStyle name="Comma 2 6 11 3 3" xfId="6133"/>
    <cellStyle name="Comma 2 6 11 3 3 2" xfId="14393"/>
    <cellStyle name="Comma 2 6 11 3 3 2 2" xfId="30923"/>
    <cellStyle name="Comma 2 6 11 3 3 2 3" xfId="47435"/>
    <cellStyle name="Comma 2 6 11 3 3 3" xfId="22663"/>
    <cellStyle name="Comma 2 6 11 3 3 4" xfId="39175"/>
    <cellStyle name="Comma 2 6 11 3 4" xfId="8191"/>
    <cellStyle name="Comma 2 6 11 3 4 2" xfId="16451"/>
    <cellStyle name="Comma 2 6 11 3 4 2 2" xfId="32981"/>
    <cellStyle name="Comma 2 6 11 3 4 2 3" xfId="49493"/>
    <cellStyle name="Comma 2 6 11 3 4 3" xfId="24721"/>
    <cellStyle name="Comma 2 6 11 3 4 4" xfId="41233"/>
    <cellStyle name="Comma 2 6 11 3 5" xfId="10256"/>
    <cellStyle name="Comma 2 6 11 3 5 2" xfId="26786"/>
    <cellStyle name="Comma 2 6 11 3 5 3" xfId="43298"/>
    <cellStyle name="Comma 2 6 11 3 6" xfId="18526"/>
    <cellStyle name="Comma 2 6 11 3 7" xfId="35038"/>
    <cellStyle name="Comma 2 6 11 4" xfId="2285"/>
    <cellStyle name="Comma 2 6 11 4 2" xfId="10545"/>
    <cellStyle name="Comma 2 6 11 4 2 2" xfId="27075"/>
    <cellStyle name="Comma 2 6 11 4 2 3" xfId="43587"/>
    <cellStyle name="Comma 2 6 11 4 3" xfId="18815"/>
    <cellStyle name="Comma 2 6 11 4 4" xfId="35327"/>
    <cellStyle name="Comma 2 6 11 5" xfId="4767"/>
    <cellStyle name="Comma 2 6 11 5 2" xfId="13027"/>
    <cellStyle name="Comma 2 6 11 5 2 2" xfId="29557"/>
    <cellStyle name="Comma 2 6 11 5 2 3" xfId="46069"/>
    <cellStyle name="Comma 2 6 11 5 3" xfId="21297"/>
    <cellStyle name="Comma 2 6 11 5 4" xfId="37809"/>
    <cellStyle name="Comma 2 6 11 6" xfId="6825"/>
    <cellStyle name="Comma 2 6 11 6 2" xfId="15085"/>
    <cellStyle name="Comma 2 6 11 6 2 2" xfId="31615"/>
    <cellStyle name="Comma 2 6 11 6 2 3" xfId="48127"/>
    <cellStyle name="Comma 2 6 11 6 3" xfId="23355"/>
    <cellStyle name="Comma 2 6 11 6 4" xfId="39867"/>
    <cellStyle name="Comma 2 6 11 7" xfId="8890"/>
    <cellStyle name="Comma 2 6 11 7 2" xfId="25420"/>
    <cellStyle name="Comma 2 6 11 7 3" xfId="41932"/>
    <cellStyle name="Comma 2 6 11 8" xfId="17160"/>
    <cellStyle name="Comma 2 6 11 9" xfId="33672"/>
    <cellStyle name="Comma 2 6 12" xfId="753"/>
    <cellStyle name="Comma 2 6 12 2" xfId="2286"/>
    <cellStyle name="Comma 2 6 12 2 2" xfId="10546"/>
    <cellStyle name="Comma 2 6 12 2 2 2" xfId="27076"/>
    <cellStyle name="Comma 2 6 12 2 2 3" xfId="43588"/>
    <cellStyle name="Comma 2 6 12 2 3" xfId="18816"/>
    <cellStyle name="Comma 2 6 12 2 4" xfId="35328"/>
    <cellStyle name="Comma 2 6 12 3" xfId="4890"/>
    <cellStyle name="Comma 2 6 12 3 2" xfId="13150"/>
    <cellStyle name="Comma 2 6 12 3 2 2" xfId="29680"/>
    <cellStyle name="Comma 2 6 12 3 2 3" xfId="46192"/>
    <cellStyle name="Comma 2 6 12 3 3" xfId="21420"/>
    <cellStyle name="Comma 2 6 12 3 4" xfId="37932"/>
    <cellStyle name="Comma 2 6 12 4" xfId="6948"/>
    <cellStyle name="Comma 2 6 12 4 2" xfId="15208"/>
    <cellStyle name="Comma 2 6 12 4 2 2" xfId="31738"/>
    <cellStyle name="Comma 2 6 12 4 2 3" xfId="48250"/>
    <cellStyle name="Comma 2 6 12 4 3" xfId="23478"/>
    <cellStyle name="Comma 2 6 12 4 4" xfId="39990"/>
    <cellStyle name="Comma 2 6 12 5" xfId="9013"/>
    <cellStyle name="Comma 2 6 12 5 2" xfId="25543"/>
    <cellStyle name="Comma 2 6 12 5 3" xfId="42055"/>
    <cellStyle name="Comma 2 6 12 6" xfId="17283"/>
    <cellStyle name="Comma 2 6 12 7" xfId="33795"/>
    <cellStyle name="Comma 2 6 13" xfId="1418"/>
    <cellStyle name="Comma 2 6 13 2" xfId="2287"/>
    <cellStyle name="Comma 2 6 13 2 2" xfId="10547"/>
    <cellStyle name="Comma 2 6 13 2 2 2" xfId="27077"/>
    <cellStyle name="Comma 2 6 13 2 2 3" xfId="43589"/>
    <cellStyle name="Comma 2 6 13 2 3" xfId="18817"/>
    <cellStyle name="Comma 2 6 13 2 4" xfId="35329"/>
    <cellStyle name="Comma 2 6 13 3" xfId="5555"/>
    <cellStyle name="Comma 2 6 13 3 2" xfId="13815"/>
    <cellStyle name="Comma 2 6 13 3 2 2" xfId="30345"/>
    <cellStyle name="Comma 2 6 13 3 2 3" xfId="46857"/>
    <cellStyle name="Comma 2 6 13 3 3" xfId="22085"/>
    <cellStyle name="Comma 2 6 13 3 4" xfId="38597"/>
    <cellStyle name="Comma 2 6 13 4" xfId="7613"/>
    <cellStyle name="Comma 2 6 13 4 2" xfId="15873"/>
    <cellStyle name="Comma 2 6 13 4 2 2" xfId="32403"/>
    <cellStyle name="Comma 2 6 13 4 2 3" xfId="48915"/>
    <cellStyle name="Comma 2 6 13 4 3" xfId="24143"/>
    <cellStyle name="Comma 2 6 13 4 4" xfId="40655"/>
    <cellStyle name="Comma 2 6 13 5" xfId="9678"/>
    <cellStyle name="Comma 2 6 13 5 2" xfId="26208"/>
    <cellStyle name="Comma 2 6 13 5 3" xfId="42720"/>
    <cellStyle name="Comma 2 6 13 6" xfId="17948"/>
    <cellStyle name="Comma 2 6 13 7" xfId="34460"/>
    <cellStyle name="Comma 2 6 14" xfId="2288"/>
    <cellStyle name="Comma 2 6 14 2" xfId="10548"/>
    <cellStyle name="Comma 2 6 14 2 2" xfId="27078"/>
    <cellStyle name="Comma 2 6 14 2 3" xfId="43590"/>
    <cellStyle name="Comma 2 6 14 3" xfId="18818"/>
    <cellStyle name="Comma 2 6 14 4" xfId="35330"/>
    <cellStyle name="Comma 2 6 15" xfId="4189"/>
    <cellStyle name="Comma 2 6 15 2" xfId="12449"/>
    <cellStyle name="Comma 2 6 15 2 2" xfId="28979"/>
    <cellStyle name="Comma 2 6 15 2 3" xfId="45491"/>
    <cellStyle name="Comma 2 6 15 3" xfId="20719"/>
    <cellStyle name="Comma 2 6 15 4" xfId="37231"/>
    <cellStyle name="Comma 2 6 16" xfId="6247"/>
    <cellStyle name="Comma 2 6 16 2" xfId="14507"/>
    <cellStyle name="Comma 2 6 16 2 2" xfId="31037"/>
    <cellStyle name="Comma 2 6 16 2 3" xfId="47549"/>
    <cellStyle name="Comma 2 6 16 3" xfId="22777"/>
    <cellStyle name="Comma 2 6 16 4" xfId="39289"/>
    <cellStyle name="Comma 2 6 17" xfId="8312"/>
    <cellStyle name="Comma 2 6 17 2" xfId="24842"/>
    <cellStyle name="Comma 2 6 17 3" xfId="41354"/>
    <cellStyle name="Comma 2 6 18" xfId="16582"/>
    <cellStyle name="Comma 2 6 19" xfId="33094"/>
    <cellStyle name="Comma 2 6 2" xfId="150"/>
    <cellStyle name="Comma 2 6 2 2" xfId="851"/>
    <cellStyle name="Comma 2 6 2 2 2" xfId="2289"/>
    <cellStyle name="Comma 2 6 2 2 2 2" xfId="10549"/>
    <cellStyle name="Comma 2 6 2 2 2 2 2" xfId="27079"/>
    <cellStyle name="Comma 2 6 2 2 2 2 3" xfId="43591"/>
    <cellStyle name="Comma 2 6 2 2 2 3" xfId="18819"/>
    <cellStyle name="Comma 2 6 2 2 2 4" xfId="35331"/>
    <cellStyle name="Comma 2 6 2 2 3" xfId="4988"/>
    <cellStyle name="Comma 2 6 2 2 3 2" xfId="13248"/>
    <cellStyle name="Comma 2 6 2 2 3 2 2" xfId="29778"/>
    <cellStyle name="Comma 2 6 2 2 3 2 3" xfId="46290"/>
    <cellStyle name="Comma 2 6 2 2 3 3" xfId="21518"/>
    <cellStyle name="Comma 2 6 2 2 3 4" xfId="38030"/>
    <cellStyle name="Comma 2 6 2 2 4" xfId="7046"/>
    <cellStyle name="Comma 2 6 2 2 4 2" xfId="15306"/>
    <cellStyle name="Comma 2 6 2 2 4 2 2" xfId="31836"/>
    <cellStyle name="Comma 2 6 2 2 4 2 3" xfId="48348"/>
    <cellStyle name="Comma 2 6 2 2 4 3" xfId="23576"/>
    <cellStyle name="Comma 2 6 2 2 4 4" xfId="40088"/>
    <cellStyle name="Comma 2 6 2 2 5" xfId="9111"/>
    <cellStyle name="Comma 2 6 2 2 5 2" xfId="25641"/>
    <cellStyle name="Comma 2 6 2 2 5 3" xfId="42153"/>
    <cellStyle name="Comma 2 6 2 2 6" xfId="17381"/>
    <cellStyle name="Comma 2 6 2 2 7" xfId="33893"/>
    <cellStyle name="Comma 2 6 2 3" xfId="1516"/>
    <cellStyle name="Comma 2 6 2 3 2" xfId="2290"/>
    <cellStyle name="Comma 2 6 2 3 2 2" xfId="10550"/>
    <cellStyle name="Comma 2 6 2 3 2 2 2" xfId="27080"/>
    <cellStyle name="Comma 2 6 2 3 2 2 3" xfId="43592"/>
    <cellStyle name="Comma 2 6 2 3 2 3" xfId="18820"/>
    <cellStyle name="Comma 2 6 2 3 2 4" xfId="35332"/>
    <cellStyle name="Comma 2 6 2 3 3" xfId="5653"/>
    <cellStyle name="Comma 2 6 2 3 3 2" xfId="13913"/>
    <cellStyle name="Comma 2 6 2 3 3 2 2" xfId="30443"/>
    <cellStyle name="Comma 2 6 2 3 3 2 3" xfId="46955"/>
    <cellStyle name="Comma 2 6 2 3 3 3" xfId="22183"/>
    <cellStyle name="Comma 2 6 2 3 3 4" xfId="38695"/>
    <cellStyle name="Comma 2 6 2 3 4" xfId="7711"/>
    <cellStyle name="Comma 2 6 2 3 4 2" xfId="15971"/>
    <cellStyle name="Comma 2 6 2 3 4 2 2" xfId="32501"/>
    <cellStyle name="Comma 2 6 2 3 4 2 3" xfId="49013"/>
    <cellStyle name="Comma 2 6 2 3 4 3" xfId="24241"/>
    <cellStyle name="Comma 2 6 2 3 4 4" xfId="40753"/>
    <cellStyle name="Comma 2 6 2 3 5" xfId="9776"/>
    <cellStyle name="Comma 2 6 2 3 5 2" xfId="26306"/>
    <cellStyle name="Comma 2 6 2 3 5 3" xfId="42818"/>
    <cellStyle name="Comma 2 6 2 3 6" xfId="18046"/>
    <cellStyle name="Comma 2 6 2 3 7" xfId="34558"/>
    <cellStyle name="Comma 2 6 2 4" xfId="2291"/>
    <cellStyle name="Comma 2 6 2 4 2" xfId="10551"/>
    <cellStyle name="Comma 2 6 2 4 2 2" xfId="27081"/>
    <cellStyle name="Comma 2 6 2 4 2 3" xfId="43593"/>
    <cellStyle name="Comma 2 6 2 4 3" xfId="18821"/>
    <cellStyle name="Comma 2 6 2 4 4" xfId="35333"/>
    <cellStyle name="Comma 2 6 2 5" xfId="4287"/>
    <cellStyle name="Comma 2 6 2 5 2" xfId="12547"/>
    <cellStyle name="Comma 2 6 2 5 2 2" xfId="29077"/>
    <cellStyle name="Comma 2 6 2 5 2 3" xfId="45589"/>
    <cellStyle name="Comma 2 6 2 5 3" xfId="20817"/>
    <cellStyle name="Comma 2 6 2 5 4" xfId="37329"/>
    <cellStyle name="Comma 2 6 2 6" xfId="6345"/>
    <cellStyle name="Comma 2 6 2 6 2" xfId="14605"/>
    <cellStyle name="Comma 2 6 2 6 2 2" xfId="31135"/>
    <cellStyle name="Comma 2 6 2 6 2 3" xfId="47647"/>
    <cellStyle name="Comma 2 6 2 6 3" xfId="22875"/>
    <cellStyle name="Comma 2 6 2 6 4" xfId="39387"/>
    <cellStyle name="Comma 2 6 2 7" xfId="8410"/>
    <cellStyle name="Comma 2 6 2 7 2" xfId="24940"/>
    <cellStyle name="Comma 2 6 2 7 3" xfId="41452"/>
    <cellStyle name="Comma 2 6 2 8" xfId="16680"/>
    <cellStyle name="Comma 2 6 2 9" xfId="33192"/>
    <cellStyle name="Comma 2 6 3" xfId="209"/>
    <cellStyle name="Comma 2 6 3 2" xfId="910"/>
    <cellStyle name="Comma 2 6 3 2 2" xfId="2292"/>
    <cellStyle name="Comma 2 6 3 2 2 2" xfId="10552"/>
    <cellStyle name="Comma 2 6 3 2 2 2 2" xfId="27082"/>
    <cellStyle name="Comma 2 6 3 2 2 2 3" xfId="43594"/>
    <cellStyle name="Comma 2 6 3 2 2 3" xfId="18822"/>
    <cellStyle name="Comma 2 6 3 2 2 4" xfId="35334"/>
    <cellStyle name="Comma 2 6 3 2 3" xfId="5047"/>
    <cellStyle name="Comma 2 6 3 2 3 2" xfId="13307"/>
    <cellStyle name="Comma 2 6 3 2 3 2 2" xfId="29837"/>
    <cellStyle name="Comma 2 6 3 2 3 2 3" xfId="46349"/>
    <cellStyle name="Comma 2 6 3 2 3 3" xfId="21577"/>
    <cellStyle name="Comma 2 6 3 2 3 4" xfId="38089"/>
    <cellStyle name="Comma 2 6 3 2 4" xfId="7105"/>
    <cellStyle name="Comma 2 6 3 2 4 2" xfId="15365"/>
    <cellStyle name="Comma 2 6 3 2 4 2 2" xfId="31895"/>
    <cellStyle name="Comma 2 6 3 2 4 2 3" xfId="48407"/>
    <cellStyle name="Comma 2 6 3 2 4 3" xfId="23635"/>
    <cellStyle name="Comma 2 6 3 2 4 4" xfId="40147"/>
    <cellStyle name="Comma 2 6 3 2 5" xfId="9170"/>
    <cellStyle name="Comma 2 6 3 2 5 2" xfId="25700"/>
    <cellStyle name="Comma 2 6 3 2 5 3" xfId="42212"/>
    <cellStyle name="Comma 2 6 3 2 6" xfId="17440"/>
    <cellStyle name="Comma 2 6 3 2 7" xfId="33952"/>
    <cellStyle name="Comma 2 6 3 3" xfId="1575"/>
    <cellStyle name="Comma 2 6 3 3 2" xfId="2293"/>
    <cellStyle name="Comma 2 6 3 3 2 2" xfId="10553"/>
    <cellStyle name="Comma 2 6 3 3 2 2 2" xfId="27083"/>
    <cellStyle name="Comma 2 6 3 3 2 2 3" xfId="43595"/>
    <cellStyle name="Comma 2 6 3 3 2 3" xfId="18823"/>
    <cellStyle name="Comma 2 6 3 3 2 4" xfId="35335"/>
    <cellStyle name="Comma 2 6 3 3 3" xfId="5712"/>
    <cellStyle name="Comma 2 6 3 3 3 2" xfId="13972"/>
    <cellStyle name="Comma 2 6 3 3 3 2 2" xfId="30502"/>
    <cellStyle name="Comma 2 6 3 3 3 2 3" xfId="47014"/>
    <cellStyle name="Comma 2 6 3 3 3 3" xfId="22242"/>
    <cellStyle name="Comma 2 6 3 3 3 4" xfId="38754"/>
    <cellStyle name="Comma 2 6 3 3 4" xfId="7770"/>
    <cellStyle name="Comma 2 6 3 3 4 2" xfId="16030"/>
    <cellStyle name="Comma 2 6 3 3 4 2 2" xfId="32560"/>
    <cellStyle name="Comma 2 6 3 3 4 2 3" xfId="49072"/>
    <cellStyle name="Comma 2 6 3 3 4 3" xfId="24300"/>
    <cellStyle name="Comma 2 6 3 3 4 4" xfId="40812"/>
    <cellStyle name="Comma 2 6 3 3 5" xfId="9835"/>
    <cellStyle name="Comma 2 6 3 3 5 2" xfId="26365"/>
    <cellStyle name="Comma 2 6 3 3 5 3" xfId="42877"/>
    <cellStyle name="Comma 2 6 3 3 6" xfId="18105"/>
    <cellStyle name="Comma 2 6 3 3 7" xfId="34617"/>
    <cellStyle name="Comma 2 6 3 4" xfId="2294"/>
    <cellStyle name="Comma 2 6 3 4 2" xfId="10554"/>
    <cellStyle name="Comma 2 6 3 4 2 2" xfId="27084"/>
    <cellStyle name="Comma 2 6 3 4 2 3" xfId="43596"/>
    <cellStyle name="Comma 2 6 3 4 3" xfId="18824"/>
    <cellStyle name="Comma 2 6 3 4 4" xfId="35336"/>
    <cellStyle name="Comma 2 6 3 5" xfId="4346"/>
    <cellStyle name="Comma 2 6 3 5 2" xfId="12606"/>
    <cellStyle name="Comma 2 6 3 5 2 2" xfId="29136"/>
    <cellStyle name="Comma 2 6 3 5 2 3" xfId="45648"/>
    <cellStyle name="Comma 2 6 3 5 3" xfId="20876"/>
    <cellStyle name="Comma 2 6 3 5 4" xfId="37388"/>
    <cellStyle name="Comma 2 6 3 6" xfId="6404"/>
    <cellStyle name="Comma 2 6 3 6 2" xfId="14664"/>
    <cellStyle name="Comma 2 6 3 6 2 2" xfId="31194"/>
    <cellStyle name="Comma 2 6 3 6 2 3" xfId="47706"/>
    <cellStyle name="Comma 2 6 3 6 3" xfId="22934"/>
    <cellStyle name="Comma 2 6 3 6 4" xfId="39446"/>
    <cellStyle name="Comma 2 6 3 7" xfId="8469"/>
    <cellStyle name="Comma 2 6 3 7 2" xfId="24999"/>
    <cellStyle name="Comma 2 6 3 7 3" xfId="41511"/>
    <cellStyle name="Comma 2 6 3 8" xfId="16739"/>
    <cellStyle name="Comma 2 6 3 9" xfId="33251"/>
    <cellStyle name="Comma 2 6 4" xfId="264"/>
    <cellStyle name="Comma 2 6 4 2" xfId="965"/>
    <cellStyle name="Comma 2 6 4 2 2" xfId="2295"/>
    <cellStyle name="Comma 2 6 4 2 2 2" xfId="10555"/>
    <cellStyle name="Comma 2 6 4 2 2 2 2" xfId="27085"/>
    <cellStyle name="Comma 2 6 4 2 2 2 3" xfId="43597"/>
    <cellStyle name="Comma 2 6 4 2 2 3" xfId="18825"/>
    <cellStyle name="Comma 2 6 4 2 2 4" xfId="35337"/>
    <cellStyle name="Comma 2 6 4 2 3" xfId="5102"/>
    <cellStyle name="Comma 2 6 4 2 3 2" xfId="13362"/>
    <cellStyle name="Comma 2 6 4 2 3 2 2" xfId="29892"/>
    <cellStyle name="Comma 2 6 4 2 3 2 3" xfId="46404"/>
    <cellStyle name="Comma 2 6 4 2 3 3" xfId="21632"/>
    <cellStyle name="Comma 2 6 4 2 3 4" xfId="38144"/>
    <cellStyle name="Comma 2 6 4 2 4" xfId="7160"/>
    <cellStyle name="Comma 2 6 4 2 4 2" xfId="15420"/>
    <cellStyle name="Comma 2 6 4 2 4 2 2" xfId="31950"/>
    <cellStyle name="Comma 2 6 4 2 4 2 3" xfId="48462"/>
    <cellStyle name="Comma 2 6 4 2 4 3" xfId="23690"/>
    <cellStyle name="Comma 2 6 4 2 4 4" xfId="40202"/>
    <cellStyle name="Comma 2 6 4 2 5" xfId="9225"/>
    <cellStyle name="Comma 2 6 4 2 5 2" xfId="25755"/>
    <cellStyle name="Comma 2 6 4 2 5 3" xfId="42267"/>
    <cellStyle name="Comma 2 6 4 2 6" xfId="17495"/>
    <cellStyle name="Comma 2 6 4 2 7" xfId="34007"/>
    <cellStyle name="Comma 2 6 4 3" xfId="1630"/>
    <cellStyle name="Comma 2 6 4 3 2" xfId="2296"/>
    <cellStyle name="Comma 2 6 4 3 2 2" xfId="10556"/>
    <cellStyle name="Comma 2 6 4 3 2 2 2" xfId="27086"/>
    <cellStyle name="Comma 2 6 4 3 2 2 3" xfId="43598"/>
    <cellStyle name="Comma 2 6 4 3 2 3" xfId="18826"/>
    <cellStyle name="Comma 2 6 4 3 2 4" xfId="35338"/>
    <cellStyle name="Comma 2 6 4 3 3" xfId="5767"/>
    <cellStyle name="Comma 2 6 4 3 3 2" xfId="14027"/>
    <cellStyle name="Comma 2 6 4 3 3 2 2" xfId="30557"/>
    <cellStyle name="Comma 2 6 4 3 3 2 3" xfId="47069"/>
    <cellStyle name="Comma 2 6 4 3 3 3" xfId="22297"/>
    <cellStyle name="Comma 2 6 4 3 3 4" xfId="38809"/>
    <cellStyle name="Comma 2 6 4 3 4" xfId="7825"/>
    <cellStyle name="Comma 2 6 4 3 4 2" xfId="16085"/>
    <cellStyle name="Comma 2 6 4 3 4 2 2" xfId="32615"/>
    <cellStyle name="Comma 2 6 4 3 4 2 3" xfId="49127"/>
    <cellStyle name="Comma 2 6 4 3 4 3" xfId="24355"/>
    <cellStyle name="Comma 2 6 4 3 4 4" xfId="40867"/>
    <cellStyle name="Comma 2 6 4 3 5" xfId="9890"/>
    <cellStyle name="Comma 2 6 4 3 5 2" xfId="26420"/>
    <cellStyle name="Comma 2 6 4 3 5 3" xfId="42932"/>
    <cellStyle name="Comma 2 6 4 3 6" xfId="18160"/>
    <cellStyle name="Comma 2 6 4 3 7" xfId="34672"/>
    <cellStyle name="Comma 2 6 4 4" xfId="2297"/>
    <cellStyle name="Comma 2 6 4 4 2" xfId="10557"/>
    <cellStyle name="Comma 2 6 4 4 2 2" xfId="27087"/>
    <cellStyle name="Comma 2 6 4 4 2 3" xfId="43599"/>
    <cellStyle name="Comma 2 6 4 4 3" xfId="18827"/>
    <cellStyle name="Comma 2 6 4 4 4" xfId="35339"/>
    <cellStyle name="Comma 2 6 4 5" xfId="4401"/>
    <cellStyle name="Comma 2 6 4 5 2" xfId="12661"/>
    <cellStyle name="Comma 2 6 4 5 2 2" xfId="29191"/>
    <cellStyle name="Comma 2 6 4 5 2 3" xfId="45703"/>
    <cellStyle name="Comma 2 6 4 5 3" xfId="20931"/>
    <cellStyle name="Comma 2 6 4 5 4" xfId="37443"/>
    <cellStyle name="Comma 2 6 4 6" xfId="6459"/>
    <cellStyle name="Comma 2 6 4 6 2" xfId="14719"/>
    <cellStyle name="Comma 2 6 4 6 2 2" xfId="31249"/>
    <cellStyle name="Comma 2 6 4 6 2 3" xfId="47761"/>
    <cellStyle name="Comma 2 6 4 6 3" xfId="22989"/>
    <cellStyle name="Comma 2 6 4 6 4" xfId="39501"/>
    <cellStyle name="Comma 2 6 4 7" xfId="8524"/>
    <cellStyle name="Comma 2 6 4 7 2" xfId="25054"/>
    <cellStyle name="Comma 2 6 4 7 3" xfId="41566"/>
    <cellStyle name="Comma 2 6 4 8" xfId="16794"/>
    <cellStyle name="Comma 2 6 4 9" xfId="33306"/>
    <cellStyle name="Comma 2 6 5" xfId="321"/>
    <cellStyle name="Comma 2 6 5 2" xfId="1022"/>
    <cellStyle name="Comma 2 6 5 2 2" xfId="2298"/>
    <cellStyle name="Comma 2 6 5 2 2 2" xfId="10558"/>
    <cellStyle name="Comma 2 6 5 2 2 2 2" xfId="27088"/>
    <cellStyle name="Comma 2 6 5 2 2 2 3" xfId="43600"/>
    <cellStyle name="Comma 2 6 5 2 2 3" xfId="18828"/>
    <cellStyle name="Comma 2 6 5 2 2 4" xfId="35340"/>
    <cellStyle name="Comma 2 6 5 2 3" xfId="5159"/>
    <cellStyle name="Comma 2 6 5 2 3 2" xfId="13419"/>
    <cellStyle name="Comma 2 6 5 2 3 2 2" xfId="29949"/>
    <cellStyle name="Comma 2 6 5 2 3 2 3" xfId="46461"/>
    <cellStyle name="Comma 2 6 5 2 3 3" xfId="21689"/>
    <cellStyle name="Comma 2 6 5 2 3 4" xfId="38201"/>
    <cellStyle name="Comma 2 6 5 2 4" xfId="7217"/>
    <cellStyle name="Comma 2 6 5 2 4 2" xfId="15477"/>
    <cellStyle name="Comma 2 6 5 2 4 2 2" xfId="32007"/>
    <cellStyle name="Comma 2 6 5 2 4 2 3" xfId="48519"/>
    <cellStyle name="Comma 2 6 5 2 4 3" xfId="23747"/>
    <cellStyle name="Comma 2 6 5 2 4 4" xfId="40259"/>
    <cellStyle name="Comma 2 6 5 2 5" xfId="9282"/>
    <cellStyle name="Comma 2 6 5 2 5 2" xfId="25812"/>
    <cellStyle name="Comma 2 6 5 2 5 3" xfId="42324"/>
    <cellStyle name="Comma 2 6 5 2 6" xfId="17552"/>
    <cellStyle name="Comma 2 6 5 2 7" xfId="34064"/>
    <cellStyle name="Comma 2 6 5 3" xfId="1687"/>
    <cellStyle name="Comma 2 6 5 3 2" xfId="2299"/>
    <cellStyle name="Comma 2 6 5 3 2 2" xfId="10559"/>
    <cellStyle name="Comma 2 6 5 3 2 2 2" xfId="27089"/>
    <cellStyle name="Comma 2 6 5 3 2 2 3" xfId="43601"/>
    <cellStyle name="Comma 2 6 5 3 2 3" xfId="18829"/>
    <cellStyle name="Comma 2 6 5 3 2 4" xfId="35341"/>
    <cellStyle name="Comma 2 6 5 3 3" xfId="5824"/>
    <cellStyle name="Comma 2 6 5 3 3 2" xfId="14084"/>
    <cellStyle name="Comma 2 6 5 3 3 2 2" xfId="30614"/>
    <cellStyle name="Comma 2 6 5 3 3 2 3" xfId="47126"/>
    <cellStyle name="Comma 2 6 5 3 3 3" xfId="22354"/>
    <cellStyle name="Comma 2 6 5 3 3 4" xfId="38866"/>
    <cellStyle name="Comma 2 6 5 3 4" xfId="7882"/>
    <cellStyle name="Comma 2 6 5 3 4 2" xfId="16142"/>
    <cellStyle name="Comma 2 6 5 3 4 2 2" xfId="32672"/>
    <cellStyle name="Comma 2 6 5 3 4 2 3" xfId="49184"/>
    <cellStyle name="Comma 2 6 5 3 4 3" xfId="24412"/>
    <cellStyle name="Comma 2 6 5 3 4 4" xfId="40924"/>
    <cellStyle name="Comma 2 6 5 3 5" xfId="9947"/>
    <cellStyle name="Comma 2 6 5 3 5 2" xfId="26477"/>
    <cellStyle name="Comma 2 6 5 3 5 3" xfId="42989"/>
    <cellStyle name="Comma 2 6 5 3 6" xfId="18217"/>
    <cellStyle name="Comma 2 6 5 3 7" xfId="34729"/>
    <cellStyle name="Comma 2 6 5 4" xfId="2300"/>
    <cellStyle name="Comma 2 6 5 4 2" xfId="10560"/>
    <cellStyle name="Comma 2 6 5 4 2 2" xfId="27090"/>
    <cellStyle name="Comma 2 6 5 4 2 3" xfId="43602"/>
    <cellStyle name="Comma 2 6 5 4 3" xfId="18830"/>
    <cellStyle name="Comma 2 6 5 4 4" xfId="35342"/>
    <cellStyle name="Comma 2 6 5 5" xfId="4458"/>
    <cellStyle name="Comma 2 6 5 5 2" xfId="12718"/>
    <cellStyle name="Comma 2 6 5 5 2 2" xfId="29248"/>
    <cellStyle name="Comma 2 6 5 5 2 3" xfId="45760"/>
    <cellStyle name="Comma 2 6 5 5 3" xfId="20988"/>
    <cellStyle name="Comma 2 6 5 5 4" xfId="37500"/>
    <cellStyle name="Comma 2 6 5 6" xfId="6516"/>
    <cellStyle name="Comma 2 6 5 6 2" xfId="14776"/>
    <cellStyle name="Comma 2 6 5 6 2 2" xfId="31306"/>
    <cellStyle name="Comma 2 6 5 6 2 3" xfId="47818"/>
    <cellStyle name="Comma 2 6 5 6 3" xfId="23046"/>
    <cellStyle name="Comma 2 6 5 6 4" xfId="39558"/>
    <cellStyle name="Comma 2 6 5 7" xfId="8581"/>
    <cellStyle name="Comma 2 6 5 7 2" xfId="25111"/>
    <cellStyle name="Comma 2 6 5 7 3" xfId="41623"/>
    <cellStyle name="Comma 2 6 5 8" xfId="16851"/>
    <cellStyle name="Comma 2 6 5 9" xfId="33363"/>
    <cellStyle name="Comma 2 6 6" xfId="374"/>
    <cellStyle name="Comma 2 6 6 2" xfId="1075"/>
    <cellStyle name="Comma 2 6 6 2 2" xfId="2301"/>
    <cellStyle name="Comma 2 6 6 2 2 2" xfId="10561"/>
    <cellStyle name="Comma 2 6 6 2 2 2 2" xfId="27091"/>
    <cellStyle name="Comma 2 6 6 2 2 2 3" xfId="43603"/>
    <cellStyle name="Comma 2 6 6 2 2 3" xfId="18831"/>
    <cellStyle name="Comma 2 6 6 2 2 4" xfId="35343"/>
    <cellStyle name="Comma 2 6 6 2 3" xfId="5212"/>
    <cellStyle name="Comma 2 6 6 2 3 2" xfId="13472"/>
    <cellStyle name="Comma 2 6 6 2 3 2 2" xfId="30002"/>
    <cellStyle name="Comma 2 6 6 2 3 2 3" xfId="46514"/>
    <cellStyle name="Comma 2 6 6 2 3 3" xfId="21742"/>
    <cellStyle name="Comma 2 6 6 2 3 4" xfId="38254"/>
    <cellStyle name="Comma 2 6 6 2 4" xfId="7270"/>
    <cellStyle name="Comma 2 6 6 2 4 2" xfId="15530"/>
    <cellStyle name="Comma 2 6 6 2 4 2 2" xfId="32060"/>
    <cellStyle name="Comma 2 6 6 2 4 2 3" xfId="48572"/>
    <cellStyle name="Comma 2 6 6 2 4 3" xfId="23800"/>
    <cellStyle name="Comma 2 6 6 2 4 4" xfId="40312"/>
    <cellStyle name="Comma 2 6 6 2 5" xfId="9335"/>
    <cellStyle name="Comma 2 6 6 2 5 2" xfId="25865"/>
    <cellStyle name="Comma 2 6 6 2 5 3" xfId="42377"/>
    <cellStyle name="Comma 2 6 6 2 6" xfId="17605"/>
    <cellStyle name="Comma 2 6 6 2 7" xfId="34117"/>
    <cellStyle name="Comma 2 6 6 3" xfId="1740"/>
    <cellStyle name="Comma 2 6 6 3 2" xfId="2302"/>
    <cellStyle name="Comma 2 6 6 3 2 2" xfId="10562"/>
    <cellStyle name="Comma 2 6 6 3 2 2 2" xfId="27092"/>
    <cellStyle name="Comma 2 6 6 3 2 2 3" xfId="43604"/>
    <cellStyle name="Comma 2 6 6 3 2 3" xfId="18832"/>
    <cellStyle name="Comma 2 6 6 3 2 4" xfId="35344"/>
    <cellStyle name="Comma 2 6 6 3 3" xfId="5877"/>
    <cellStyle name="Comma 2 6 6 3 3 2" xfId="14137"/>
    <cellStyle name="Comma 2 6 6 3 3 2 2" xfId="30667"/>
    <cellStyle name="Comma 2 6 6 3 3 2 3" xfId="47179"/>
    <cellStyle name="Comma 2 6 6 3 3 3" xfId="22407"/>
    <cellStyle name="Comma 2 6 6 3 3 4" xfId="38919"/>
    <cellStyle name="Comma 2 6 6 3 4" xfId="7935"/>
    <cellStyle name="Comma 2 6 6 3 4 2" xfId="16195"/>
    <cellStyle name="Comma 2 6 6 3 4 2 2" xfId="32725"/>
    <cellStyle name="Comma 2 6 6 3 4 2 3" xfId="49237"/>
    <cellStyle name="Comma 2 6 6 3 4 3" xfId="24465"/>
    <cellStyle name="Comma 2 6 6 3 4 4" xfId="40977"/>
    <cellStyle name="Comma 2 6 6 3 5" xfId="10000"/>
    <cellStyle name="Comma 2 6 6 3 5 2" xfId="26530"/>
    <cellStyle name="Comma 2 6 6 3 5 3" xfId="43042"/>
    <cellStyle name="Comma 2 6 6 3 6" xfId="18270"/>
    <cellStyle name="Comma 2 6 6 3 7" xfId="34782"/>
    <cellStyle name="Comma 2 6 6 4" xfId="2303"/>
    <cellStyle name="Comma 2 6 6 4 2" xfId="10563"/>
    <cellStyle name="Comma 2 6 6 4 2 2" xfId="27093"/>
    <cellStyle name="Comma 2 6 6 4 2 3" xfId="43605"/>
    <cellStyle name="Comma 2 6 6 4 3" xfId="18833"/>
    <cellStyle name="Comma 2 6 6 4 4" xfId="35345"/>
    <cellStyle name="Comma 2 6 6 5" xfId="4511"/>
    <cellStyle name="Comma 2 6 6 5 2" xfId="12771"/>
    <cellStyle name="Comma 2 6 6 5 2 2" xfId="29301"/>
    <cellStyle name="Comma 2 6 6 5 2 3" xfId="45813"/>
    <cellStyle name="Comma 2 6 6 5 3" xfId="21041"/>
    <cellStyle name="Comma 2 6 6 5 4" xfId="37553"/>
    <cellStyle name="Comma 2 6 6 6" xfId="6569"/>
    <cellStyle name="Comma 2 6 6 6 2" xfId="14829"/>
    <cellStyle name="Comma 2 6 6 6 2 2" xfId="31359"/>
    <cellStyle name="Comma 2 6 6 6 2 3" xfId="47871"/>
    <cellStyle name="Comma 2 6 6 6 3" xfId="23099"/>
    <cellStyle name="Comma 2 6 6 6 4" xfId="39611"/>
    <cellStyle name="Comma 2 6 6 7" xfId="8634"/>
    <cellStyle name="Comma 2 6 6 7 2" xfId="25164"/>
    <cellStyle name="Comma 2 6 6 7 3" xfId="41676"/>
    <cellStyle name="Comma 2 6 6 8" xfId="16904"/>
    <cellStyle name="Comma 2 6 6 9" xfId="33416"/>
    <cellStyle name="Comma 2 6 7" xfId="427"/>
    <cellStyle name="Comma 2 6 7 2" xfId="1128"/>
    <cellStyle name="Comma 2 6 7 2 2" xfId="2304"/>
    <cellStyle name="Comma 2 6 7 2 2 2" xfId="10564"/>
    <cellStyle name="Comma 2 6 7 2 2 2 2" xfId="27094"/>
    <cellStyle name="Comma 2 6 7 2 2 2 3" xfId="43606"/>
    <cellStyle name="Comma 2 6 7 2 2 3" xfId="18834"/>
    <cellStyle name="Comma 2 6 7 2 2 4" xfId="35346"/>
    <cellStyle name="Comma 2 6 7 2 3" xfId="5265"/>
    <cellStyle name="Comma 2 6 7 2 3 2" xfId="13525"/>
    <cellStyle name="Comma 2 6 7 2 3 2 2" xfId="30055"/>
    <cellStyle name="Comma 2 6 7 2 3 2 3" xfId="46567"/>
    <cellStyle name="Comma 2 6 7 2 3 3" xfId="21795"/>
    <cellStyle name="Comma 2 6 7 2 3 4" xfId="38307"/>
    <cellStyle name="Comma 2 6 7 2 4" xfId="7323"/>
    <cellStyle name="Comma 2 6 7 2 4 2" xfId="15583"/>
    <cellStyle name="Comma 2 6 7 2 4 2 2" xfId="32113"/>
    <cellStyle name="Comma 2 6 7 2 4 2 3" xfId="48625"/>
    <cellStyle name="Comma 2 6 7 2 4 3" xfId="23853"/>
    <cellStyle name="Comma 2 6 7 2 4 4" xfId="40365"/>
    <cellStyle name="Comma 2 6 7 2 5" xfId="9388"/>
    <cellStyle name="Comma 2 6 7 2 5 2" xfId="25918"/>
    <cellStyle name="Comma 2 6 7 2 5 3" xfId="42430"/>
    <cellStyle name="Comma 2 6 7 2 6" xfId="17658"/>
    <cellStyle name="Comma 2 6 7 2 7" xfId="34170"/>
    <cellStyle name="Comma 2 6 7 3" xfId="1793"/>
    <cellStyle name="Comma 2 6 7 3 2" xfId="2305"/>
    <cellStyle name="Comma 2 6 7 3 2 2" xfId="10565"/>
    <cellStyle name="Comma 2 6 7 3 2 2 2" xfId="27095"/>
    <cellStyle name="Comma 2 6 7 3 2 2 3" xfId="43607"/>
    <cellStyle name="Comma 2 6 7 3 2 3" xfId="18835"/>
    <cellStyle name="Comma 2 6 7 3 2 4" xfId="35347"/>
    <cellStyle name="Comma 2 6 7 3 3" xfId="5930"/>
    <cellStyle name="Comma 2 6 7 3 3 2" xfId="14190"/>
    <cellStyle name="Comma 2 6 7 3 3 2 2" xfId="30720"/>
    <cellStyle name="Comma 2 6 7 3 3 2 3" xfId="47232"/>
    <cellStyle name="Comma 2 6 7 3 3 3" xfId="22460"/>
    <cellStyle name="Comma 2 6 7 3 3 4" xfId="38972"/>
    <cellStyle name="Comma 2 6 7 3 4" xfId="7988"/>
    <cellStyle name="Comma 2 6 7 3 4 2" xfId="16248"/>
    <cellStyle name="Comma 2 6 7 3 4 2 2" xfId="32778"/>
    <cellStyle name="Comma 2 6 7 3 4 2 3" xfId="49290"/>
    <cellStyle name="Comma 2 6 7 3 4 3" xfId="24518"/>
    <cellStyle name="Comma 2 6 7 3 4 4" xfId="41030"/>
    <cellStyle name="Comma 2 6 7 3 5" xfId="10053"/>
    <cellStyle name="Comma 2 6 7 3 5 2" xfId="26583"/>
    <cellStyle name="Comma 2 6 7 3 5 3" xfId="43095"/>
    <cellStyle name="Comma 2 6 7 3 6" xfId="18323"/>
    <cellStyle name="Comma 2 6 7 3 7" xfId="34835"/>
    <cellStyle name="Comma 2 6 7 4" xfId="2306"/>
    <cellStyle name="Comma 2 6 7 4 2" xfId="10566"/>
    <cellStyle name="Comma 2 6 7 4 2 2" xfId="27096"/>
    <cellStyle name="Comma 2 6 7 4 2 3" xfId="43608"/>
    <cellStyle name="Comma 2 6 7 4 3" xfId="18836"/>
    <cellStyle name="Comma 2 6 7 4 4" xfId="35348"/>
    <cellStyle name="Comma 2 6 7 5" xfId="4564"/>
    <cellStyle name="Comma 2 6 7 5 2" xfId="12824"/>
    <cellStyle name="Comma 2 6 7 5 2 2" xfId="29354"/>
    <cellStyle name="Comma 2 6 7 5 2 3" xfId="45866"/>
    <cellStyle name="Comma 2 6 7 5 3" xfId="21094"/>
    <cellStyle name="Comma 2 6 7 5 4" xfId="37606"/>
    <cellStyle name="Comma 2 6 7 6" xfId="6622"/>
    <cellStyle name="Comma 2 6 7 6 2" xfId="14882"/>
    <cellStyle name="Comma 2 6 7 6 2 2" xfId="31412"/>
    <cellStyle name="Comma 2 6 7 6 2 3" xfId="47924"/>
    <cellStyle name="Comma 2 6 7 6 3" xfId="23152"/>
    <cellStyle name="Comma 2 6 7 6 4" xfId="39664"/>
    <cellStyle name="Comma 2 6 7 7" xfId="8687"/>
    <cellStyle name="Comma 2 6 7 7 2" xfId="25217"/>
    <cellStyle name="Comma 2 6 7 7 3" xfId="41729"/>
    <cellStyle name="Comma 2 6 7 8" xfId="16957"/>
    <cellStyle name="Comma 2 6 7 9" xfId="33469"/>
    <cellStyle name="Comma 2 6 8" xfId="480"/>
    <cellStyle name="Comma 2 6 8 2" xfId="1181"/>
    <cellStyle name="Comma 2 6 8 2 2" xfId="2307"/>
    <cellStyle name="Comma 2 6 8 2 2 2" xfId="10567"/>
    <cellStyle name="Comma 2 6 8 2 2 2 2" xfId="27097"/>
    <cellStyle name="Comma 2 6 8 2 2 2 3" xfId="43609"/>
    <cellStyle name="Comma 2 6 8 2 2 3" xfId="18837"/>
    <cellStyle name="Comma 2 6 8 2 2 4" xfId="35349"/>
    <cellStyle name="Comma 2 6 8 2 3" xfId="5318"/>
    <cellStyle name="Comma 2 6 8 2 3 2" xfId="13578"/>
    <cellStyle name="Comma 2 6 8 2 3 2 2" xfId="30108"/>
    <cellStyle name="Comma 2 6 8 2 3 2 3" xfId="46620"/>
    <cellStyle name="Comma 2 6 8 2 3 3" xfId="21848"/>
    <cellStyle name="Comma 2 6 8 2 3 4" xfId="38360"/>
    <cellStyle name="Comma 2 6 8 2 4" xfId="7376"/>
    <cellStyle name="Comma 2 6 8 2 4 2" xfId="15636"/>
    <cellStyle name="Comma 2 6 8 2 4 2 2" xfId="32166"/>
    <cellStyle name="Comma 2 6 8 2 4 2 3" xfId="48678"/>
    <cellStyle name="Comma 2 6 8 2 4 3" xfId="23906"/>
    <cellStyle name="Comma 2 6 8 2 4 4" xfId="40418"/>
    <cellStyle name="Comma 2 6 8 2 5" xfId="9441"/>
    <cellStyle name="Comma 2 6 8 2 5 2" xfId="25971"/>
    <cellStyle name="Comma 2 6 8 2 5 3" xfId="42483"/>
    <cellStyle name="Comma 2 6 8 2 6" xfId="17711"/>
    <cellStyle name="Comma 2 6 8 2 7" xfId="34223"/>
    <cellStyle name="Comma 2 6 8 3" xfId="1846"/>
    <cellStyle name="Comma 2 6 8 3 2" xfId="2308"/>
    <cellStyle name="Comma 2 6 8 3 2 2" xfId="10568"/>
    <cellStyle name="Comma 2 6 8 3 2 2 2" xfId="27098"/>
    <cellStyle name="Comma 2 6 8 3 2 2 3" xfId="43610"/>
    <cellStyle name="Comma 2 6 8 3 2 3" xfId="18838"/>
    <cellStyle name="Comma 2 6 8 3 2 4" xfId="35350"/>
    <cellStyle name="Comma 2 6 8 3 3" xfId="5983"/>
    <cellStyle name="Comma 2 6 8 3 3 2" xfId="14243"/>
    <cellStyle name="Comma 2 6 8 3 3 2 2" xfId="30773"/>
    <cellStyle name="Comma 2 6 8 3 3 2 3" xfId="47285"/>
    <cellStyle name="Comma 2 6 8 3 3 3" xfId="22513"/>
    <cellStyle name="Comma 2 6 8 3 3 4" xfId="39025"/>
    <cellStyle name="Comma 2 6 8 3 4" xfId="8041"/>
    <cellStyle name="Comma 2 6 8 3 4 2" xfId="16301"/>
    <cellStyle name="Comma 2 6 8 3 4 2 2" xfId="32831"/>
    <cellStyle name="Comma 2 6 8 3 4 2 3" xfId="49343"/>
    <cellStyle name="Comma 2 6 8 3 4 3" xfId="24571"/>
    <cellStyle name="Comma 2 6 8 3 4 4" xfId="41083"/>
    <cellStyle name="Comma 2 6 8 3 5" xfId="10106"/>
    <cellStyle name="Comma 2 6 8 3 5 2" xfId="26636"/>
    <cellStyle name="Comma 2 6 8 3 5 3" xfId="43148"/>
    <cellStyle name="Comma 2 6 8 3 6" xfId="18376"/>
    <cellStyle name="Comma 2 6 8 3 7" xfId="34888"/>
    <cellStyle name="Comma 2 6 8 4" xfId="2309"/>
    <cellStyle name="Comma 2 6 8 4 2" xfId="10569"/>
    <cellStyle name="Comma 2 6 8 4 2 2" xfId="27099"/>
    <cellStyle name="Comma 2 6 8 4 2 3" xfId="43611"/>
    <cellStyle name="Comma 2 6 8 4 3" xfId="18839"/>
    <cellStyle name="Comma 2 6 8 4 4" xfId="35351"/>
    <cellStyle name="Comma 2 6 8 5" xfId="4617"/>
    <cellStyle name="Comma 2 6 8 5 2" xfId="12877"/>
    <cellStyle name="Comma 2 6 8 5 2 2" xfId="29407"/>
    <cellStyle name="Comma 2 6 8 5 2 3" xfId="45919"/>
    <cellStyle name="Comma 2 6 8 5 3" xfId="21147"/>
    <cellStyle name="Comma 2 6 8 5 4" xfId="37659"/>
    <cellStyle name="Comma 2 6 8 6" xfId="6675"/>
    <cellStyle name="Comma 2 6 8 6 2" xfId="14935"/>
    <cellStyle name="Comma 2 6 8 6 2 2" xfId="31465"/>
    <cellStyle name="Comma 2 6 8 6 2 3" xfId="47977"/>
    <cellStyle name="Comma 2 6 8 6 3" xfId="23205"/>
    <cellStyle name="Comma 2 6 8 6 4" xfId="39717"/>
    <cellStyle name="Comma 2 6 8 7" xfId="8740"/>
    <cellStyle name="Comma 2 6 8 7 2" xfId="25270"/>
    <cellStyle name="Comma 2 6 8 7 3" xfId="41782"/>
    <cellStyle name="Comma 2 6 8 8" xfId="17010"/>
    <cellStyle name="Comma 2 6 8 9" xfId="33522"/>
    <cellStyle name="Comma 2 6 9" xfId="531"/>
    <cellStyle name="Comma 2 6 9 2" xfId="1232"/>
    <cellStyle name="Comma 2 6 9 2 2" xfId="2310"/>
    <cellStyle name="Comma 2 6 9 2 2 2" xfId="10570"/>
    <cellStyle name="Comma 2 6 9 2 2 2 2" xfId="27100"/>
    <cellStyle name="Comma 2 6 9 2 2 2 3" xfId="43612"/>
    <cellStyle name="Comma 2 6 9 2 2 3" xfId="18840"/>
    <cellStyle name="Comma 2 6 9 2 2 4" xfId="35352"/>
    <cellStyle name="Comma 2 6 9 2 3" xfId="5369"/>
    <cellStyle name="Comma 2 6 9 2 3 2" xfId="13629"/>
    <cellStyle name="Comma 2 6 9 2 3 2 2" xfId="30159"/>
    <cellStyle name="Comma 2 6 9 2 3 2 3" xfId="46671"/>
    <cellStyle name="Comma 2 6 9 2 3 3" xfId="21899"/>
    <cellStyle name="Comma 2 6 9 2 3 4" xfId="38411"/>
    <cellStyle name="Comma 2 6 9 2 4" xfId="7427"/>
    <cellStyle name="Comma 2 6 9 2 4 2" xfId="15687"/>
    <cellStyle name="Comma 2 6 9 2 4 2 2" xfId="32217"/>
    <cellStyle name="Comma 2 6 9 2 4 2 3" xfId="48729"/>
    <cellStyle name="Comma 2 6 9 2 4 3" xfId="23957"/>
    <cellStyle name="Comma 2 6 9 2 4 4" xfId="40469"/>
    <cellStyle name="Comma 2 6 9 2 5" xfId="9492"/>
    <cellStyle name="Comma 2 6 9 2 5 2" xfId="26022"/>
    <cellStyle name="Comma 2 6 9 2 5 3" xfId="42534"/>
    <cellStyle name="Comma 2 6 9 2 6" xfId="17762"/>
    <cellStyle name="Comma 2 6 9 2 7" xfId="34274"/>
    <cellStyle name="Comma 2 6 9 3" xfId="1897"/>
    <cellStyle name="Comma 2 6 9 3 2" xfId="2311"/>
    <cellStyle name="Comma 2 6 9 3 2 2" xfId="10571"/>
    <cellStyle name="Comma 2 6 9 3 2 2 2" xfId="27101"/>
    <cellStyle name="Comma 2 6 9 3 2 2 3" xfId="43613"/>
    <cellStyle name="Comma 2 6 9 3 2 3" xfId="18841"/>
    <cellStyle name="Comma 2 6 9 3 2 4" xfId="35353"/>
    <cellStyle name="Comma 2 6 9 3 3" xfId="6034"/>
    <cellStyle name="Comma 2 6 9 3 3 2" xfId="14294"/>
    <cellStyle name="Comma 2 6 9 3 3 2 2" xfId="30824"/>
    <cellStyle name="Comma 2 6 9 3 3 2 3" xfId="47336"/>
    <cellStyle name="Comma 2 6 9 3 3 3" xfId="22564"/>
    <cellStyle name="Comma 2 6 9 3 3 4" xfId="39076"/>
    <cellStyle name="Comma 2 6 9 3 4" xfId="8092"/>
    <cellStyle name="Comma 2 6 9 3 4 2" xfId="16352"/>
    <cellStyle name="Comma 2 6 9 3 4 2 2" xfId="32882"/>
    <cellStyle name="Comma 2 6 9 3 4 2 3" xfId="49394"/>
    <cellStyle name="Comma 2 6 9 3 4 3" xfId="24622"/>
    <cellStyle name="Comma 2 6 9 3 4 4" xfId="41134"/>
    <cellStyle name="Comma 2 6 9 3 5" xfId="10157"/>
    <cellStyle name="Comma 2 6 9 3 5 2" xfId="26687"/>
    <cellStyle name="Comma 2 6 9 3 5 3" xfId="43199"/>
    <cellStyle name="Comma 2 6 9 3 6" xfId="18427"/>
    <cellStyle name="Comma 2 6 9 3 7" xfId="34939"/>
    <cellStyle name="Comma 2 6 9 4" xfId="2312"/>
    <cellStyle name="Comma 2 6 9 4 2" xfId="10572"/>
    <cellStyle name="Comma 2 6 9 4 2 2" xfId="27102"/>
    <cellStyle name="Comma 2 6 9 4 2 3" xfId="43614"/>
    <cellStyle name="Comma 2 6 9 4 3" xfId="18842"/>
    <cellStyle name="Comma 2 6 9 4 4" xfId="35354"/>
    <cellStyle name="Comma 2 6 9 5" xfId="4668"/>
    <cellStyle name="Comma 2 6 9 5 2" xfId="12928"/>
    <cellStyle name="Comma 2 6 9 5 2 2" xfId="29458"/>
    <cellStyle name="Comma 2 6 9 5 2 3" xfId="45970"/>
    <cellStyle name="Comma 2 6 9 5 3" xfId="21198"/>
    <cellStyle name="Comma 2 6 9 5 4" xfId="37710"/>
    <cellStyle name="Comma 2 6 9 6" xfId="6726"/>
    <cellStyle name="Comma 2 6 9 6 2" xfId="14986"/>
    <cellStyle name="Comma 2 6 9 6 2 2" xfId="31516"/>
    <cellStyle name="Comma 2 6 9 6 2 3" xfId="48028"/>
    <cellStyle name="Comma 2 6 9 6 3" xfId="23256"/>
    <cellStyle name="Comma 2 6 9 6 4" xfId="39768"/>
    <cellStyle name="Comma 2 6 9 7" xfId="8791"/>
    <cellStyle name="Comma 2 6 9 7 2" xfId="25321"/>
    <cellStyle name="Comma 2 6 9 7 3" xfId="41833"/>
    <cellStyle name="Comma 2 6 9 8" xfId="17061"/>
    <cellStyle name="Comma 2 6 9 9" xfId="33573"/>
    <cellStyle name="Comma 2 7" xfId="80"/>
    <cellStyle name="Comma 2 7 10" xfId="609"/>
    <cellStyle name="Comma 2 7 10 2" xfId="1310"/>
    <cellStyle name="Comma 2 7 10 2 2" xfId="2313"/>
    <cellStyle name="Comma 2 7 10 2 2 2" xfId="10573"/>
    <cellStyle name="Comma 2 7 10 2 2 2 2" xfId="27103"/>
    <cellStyle name="Comma 2 7 10 2 2 2 3" xfId="43615"/>
    <cellStyle name="Comma 2 7 10 2 2 3" xfId="18843"/>
    <cellStyle name="Comma 2 7 10 2 2 4" xfId="35355"/>
    <cellStyle name="Comma 2 7 10 2 3" xfId="5447"/>
    <cellStyle name="Comma 2 7 10 2 3 2" xfId="13707"/>
    <cellStyle name="Comma 2 7 10 2 3 2 2" xfId="30237"/>
    <cellStyle name="Comma 2 7 10 2 3 2 3" xfId="46749"/>
    <cellStyle name="Comma 2 7 10 2 3 3" xfId="21977"/>
    <cellStyle name="Comma 2 7 10 2 3 4" xfId="38489"/>
    <cellStyle name="Comma 2 7 10 2 4" xfId="7505"/>
    <cellStyle name="Comma 2 7 10 2 4 2" xfId="15765"/>
    <cellStyle name="Comma 2 7 10 2 4 2 2" xfId="32295"/>
    <cellStyle name="Comma 2 7 10 2 4 2 3" xfId="48807"/>
    <cellStyle name="Comma 2 7 10 2 4 3" xfId="24035"/>
    <cellStyle name="Comma 2 7 10 2 4 4" xfId="40547"/>
    <cellStyle name="Comma 2 7 10 2 5" xfId="9570"/>
    <cellStyle name="Comma 2 7 10 2 5 2" xfId="26100"/>
    <cellStyle name="Comma 2 7 10 2 5 3" xfId="42612"/>
    <cellStyle name="Comma 2 7 10 2 6" xfId="17840"/>
    <cellStyle name="Comma 2 7 10 2 7" xfId="34352"/>
    <cellStyle name="Comma 2 7 10 3" xfId="1975"/>
    <cellStyle name="Comma 2 7 10 3 2" xfId="2314"/>
    <cellStyle name="Comma 2 7 10 3 2 2" xfId="10574"/>
    <cellStyle name="Comma 2 7 10 3 2 2 2" xfId="27104"/>
    <cellStyle name="Comma 2 7 10 3 2 2 3" xfId="43616"/>
    <cellStyle name="Comma 2 7 10 3 2 3" xfId="18844"/>
    <cellStyle name="Comma 2 7 10 3 2 4" xfId="35356"/>
    <cellStyle name="Comma 2 7 10 3 3" xfId="6112"/>
    <cellStyle name="Comma 2 7 10 3 3 2" xfId="14372"/>
    <cellStyle name="Comma 2 7 10 3 3 2 2" xfId="30902"/>
    <cellStyle name="Comma 2 7 10 3 3 2 3" xfId="47414"/>
    <cellStyle name="Comma 2 7 10 3 3 3" xfId="22642"/>
    <cellStyle name="Comma 2 7 10 3 3 4" xfId="39154"/>
    <cellStyle name="Comma 2 7 10 3 4" xfId="8170"/>
    <cellStyle name="Comma 2 7 10 3 4 2" xfId="16430"/>
    <cellStyle name="Comma 2 7 10 3 4 2 2" xfId="32960"/>
    <cellStyle name="Comma 2 7 10 3 4 2 3" xfId="49472"/>
    <cellStyle name="Comma 2 7 10 3 4 3" xfId="24700"/>
    <cellStyle name="Comma 2 7 10 3 4 4" xfId="41212"/>
    <cellStyle name="Comma 2 7 10 3 5" xfId="10235"/>
    <cellStyle name="Comma 2 7 10 3 5 2" xfId="26765"/>
    <cellStyle name="Comma 2 7 10 3 5 3" xfId="43277"/>
    <cellStyle name="Comma 2 7 10 3 6" xfId="18505"/>
    <cellStyle name="Comma 2 7 10 3 7" xfId="35017"/>
    <cellStyle name="Comma 2 7 10 4" xfId="2315"/>
    <cellStyle name="Comma 2 7 10 4 2" xfId="10575"/>
    <cellStyle name="Comma 2 7 10 4 2 2" xfId="27105"/>
    <cellStyle name="Comma 2 7 10 4 2 3" xfId="43617"/>
    <cellStyle name="Comma 2 7 10 4 3" xfId="18845"/>
    <cellStyle name="Comma 2 7 10 4 4" xfId="35357"/>
    <cellStyle name="Comma 2 7 10 5" xfId="4746"/>
    <cellStyle name="Comma 2 7 10 5 2" xfId="13006"/>
    <cellStyle name="Comma 2 7 10 5 2 2" xfId="29536"/>
    <cellStyle name="Comma 2 7 10 5 2 3" xfId="46048"/>
    <cellStyle name="Comma 2 7 10 5 3" xfId="21276"/>
    <cellStyle name="Comma 2 7 10 5 4" xfId="37788"/>
    <cellStyle name="Comma 2 7 10 6" xfId="6804"/>
    <cellStyle name="Comma 2 7 10 6 2" xfId="15064"/>
    <cellStyle name="Comma 2 7 10 6 2 2" xfId="31594"/>
    <cellStyle name="Comma 2 7 10 6 2 3" xfId="48106"/>
    <cellStyle name="Comma 2 7 10 6 3" xfId="23334"/>
    <cellStyle name="Comma 2 7 10 6 4" xfId="39846"/>
    <cellStyle name="Comma 2 7 10 7" xfId="8869"/>
    <cellStyle name="Comma 2 7 10 7 2" xfId="25399"/>
    <cellStyle name="Comma 2 7 10 7 3" xfId="41911"/>
    <cellStyle name="Comma 2 7 10 8" xfId="17139"/>
    <cellStyle name="Comma 2 7 10 9" xfId="33651"/>
    <cellStyle name="Comma 2 7 11" xfId="658"/>
    <cellStyle name="Comma 2 7 11 2" xfId="1359"/>
    <cellStyle name="Comma 2 7 11 2 2" xfId="2316"/>
    <cellStyle name="Comma 2 7 11 2 2 2" xfId="10576"/>
    <cellStyle name="Comma 2 7 11 2 2 2 2" xfId="27106"/>
    <cellStyle name="Comma 2 7 11 2 2 2 3" xfId="43618"/>
    <cellStyle name="Comma 2 7 11 2 2 3" xfId="18846"/>
    <cellStyle name="Comma 2 7 11 2 2 4" xfId="35358"/>
    <cellStyle name="Comma 2 7 11 2 3" xfId="5496"/>
    <cellStyle name="Comma 2 7 11 2 3 2" xfId="13756"/>
    <cellStyle name="Comma 2 7 11 2 3 2 2" xfId="30286"/>
    <cellStyle name="Comma 2 7 11 2 3 2 3" xfId="46798"/>
    <cellStyle name="Comma 2 7 11 2 3 3" xfId="22026"/>
    <cellStyle name="Comma 2 7 11 2 3 4" xfId="38538"/>
    <cellStyle name="Comma 2 7 11 2 4" xfId="7554"/>
    <cellStyle name="Comma 2 7 11 2 4 2" xfId="15814"/>
    <cellStyle name="Comma 2 7 11 2 4 2 2" xfId="32344"/>
    <cellStyle name="Comma 2 7 11 2 4 2 3" xfId="48856"/>
    <cellStyle name="Comma 2 7 11 2 4 3" xfId="24084"/>
    <cellStyle name="Comma 2 7 11 2 4 4" xfId="40596"/>
    <cellStyle name="Comma 2 7 11 2 5" xfId="9619"/>
    <cellStyle name="Comma 2 7 11 2 5 2" xfId="26149"/>
    <cellStyle name="Comma 2 7 11 2 5 3" xfId="42661"/>
    <cellStyle name="Comma 2 7 11 2 6" xfId="17889"/>
    <cellStyle name="Comma 2 7 11 2 7" xfId="34401"/>
    <cellStyle name="Comma 2 7 11 3" xfId="2024"/>
    <cellStyle name="Comma 2 7 11 3 2" xfId="2317"/>
    <cellStyle name="Comma 2 7 11 3 2 2" xfId="10577"/>
    <cellStyle name="Comma 2 7 11 3 2 2 2" xfId="27107"/>
    <cellStyle name="Comma 2 7 11 3 2 2 3" xfId="43619"/>
    <cellStyle name="Comma 2 7 11 3 2 3" xfId="18847"/>
    <cellStyle name="Comma 2 7 11 3 2 4" xfId="35359"/>
    <cellStyle name="Comma 2 7 11 3 3" xfId="6161"/>
    <cellStyle name="Comma 2 7 11 3 3 2" xfId="14421"/>
    <cellStyle name="Comma 2 7 11 3 3 2 2" xfId="30951"/>
    <cellStyle name="Comma 2 7 11 3 3 2 3" xfId="47463"/>
    <cellStyle name="Comma 2 7 11 3 3 3" xfId="22691"/>
    <cellStyle name="Comma 2 7 11 3 3 4" xfId="39203"/>
    <cellStyle name="Comma 2 7 11 3 4" xfId="8219"/>
    <cellStyle name="Comma 2 7 11 3 4 2" xfId="16479"/>
    <cellStyle name="Comma 2 7 11 3 4 2 2" xfId="33009"/>
    <cellStyle name="Comma 2 7 11 3 4 2 3" xfId="49521"/>
    <cellStyle name="Comma 2 7 11 3 4 3" xfId="24749"/>
    <cellStyle name="Comma 2 7 11 3 4 4" xfId="41261"/>
    <cellStyle name="Comma 2 7 11 3 5" xfId="10284"/>
    <cellStyle name="Comma 2 7 11 3 5 2" xfId="26814"/>
    <cellStyle name="Comma 2 7 11 3 5 3" xfId="43326"/>
    <cellStyle name="Comma 2 7 11 3 6" xfId="18554"/>
    <cellStyle name="Comma 2 7 11 3 7" xfId="35066"/>
    <cellStyle name="Comma 2 7 11 4" xfId="2318"/>
    <cellStyle name="Comma 2 7 11 4 2" xfId="10578"/>
    <cellStyle name="Comma 2 7 11 4 2 2" xfId="27108"/>
    <cellStyle name="Comma 2 7 11 4 2 3" xfId="43620"/>
    <cellStyle name="Comma 2 7 11 4 3" xfId="18848"/>
    <cellStyle name="Comma 2 7 11 4 4" xfId="35360"/>
    <cellStyle name="Comma 2 7 11 5" xfId="4795"/>
    <cellStyle name="Comma 2 7 11 5 2" xfId="13055"/>
    <cellStyle name="Comma 2 7 11 5 2 2" xfId="29585"/>
    <cellStyle name="Comma 2 7 11 5 2 3" xfId="46097"/>
    <cellStyle name="Comma 2 7 11 5 3" xfId="21325"/>
    <cellStyle name="Comma 2 7 11 5 4" xfId="37837"/>
    <cellStyle name="Comma 2 7 11 6" xfId="6853"/>
    <cellStyle name="Comma 2 7 11 6 2" xfId="15113"/>
    <cellStyle name="Comma 2 7 11 6 2 2" xfId="31643"/>
    <cellStyle name="Comma 2 7 11 6 2 3" xfId="48155"/>
    <cellStyle name="Comma 2 7 11 6 3" xfId="23383"/>
    <cellStyle name="Comma 2 7 11 6 4" xfId="39895"/>
    <cellStyle name="Comma 2 7 11 7" xfId="8918"/>
    <cellStyle name="Comma 2 7 11 7 2" xfId="25448"/>
    <cellStyle name="Comma 2 7 11 7 3" xfId="41960"/>
    <cellStyle name="Comma 2 7 11 8" xfId="17188"/>
    <cellStyle name="Comma 2 7 11 9" xfId="33700"/>
    <cellStyle name="Comma 2 7 12" xfId="781"/>
    <cellStyle name="Comma 2 7 12 2" xfId="2319"/>
    <cellStyle name="Comma 2 7 12 2 2" xfId="10579"/>
    <cellStyle name="Comma 2 7 12 2 2 2" xfId="27109"/>
    <cellStyle name="Comma 2 7 12 2 2 3" xfId="43621"/>
    <cellStyle name="Comma 2 7 12 2 3" xfId="18849"/>
    <cellStyle name="Comma 2 7 12 2 4" xfId="35361"/>
    <cellStyle name="Comma 2 7 12 3" xfId="4918"/>
    <cellStyle name="Comma 2 7 12 3 2" xfId="13178"/>
    <cellStyle name="Comma 2 7 12 3 2 2" xfId="29708"/>
    <cellStyle name="Comma 2 7 12 3 2 3" xfId="46220"/>
    <cellStyle name="Comma 2 7 12 3 3" xfId="21448"/>
    <cellStyle name="Comma 2 7 12 3 4" xfId="37960"/>
    <cellStyle name="Comma 2 7 12 4" xfId="6976"/>
    <cellStyle name="Comma 2 7 12 4 2" xfId="15236"/>
    <cellStyle name="Comma 2 7 12 4 2 2" xfId="31766"/>
    <cellStyle name="Comma 2 7 12 4 2 3" xfId="48278"/>
    <cellStyle name="Comma 2 7 12 4 3" xfId="23506"/>
    <cellStyle name="Comma 2 7 12 4 4" xfId="40018"/>
    <cellStyle name="Comma 2 7 12 5" xfId="9041"/>
    <cellStyle name="Comma 2 7 12 5 2" xfId="25571"/>
    <cellStyle name="Comma 2 7 12 5 3" xfId="42083"/>
    <cellStyle name="Comma 2 7 12 6" xfId="17311"/>
    <cellStyle name="Comma 2 7 12 7" xfId="33823"/>
    <cellStyle name="Comma 2 7 13" xfId="1446"/>
    <cellStyle name="Comma 2 7 13 2" xfId="2320"/>
    <cellStyle name="Comma 2 7 13 2 2" xfId="10580"/>
    <cellStyle name="Comma 2 7 13 2 2 2" xfId="27110"/>
    <cellStyle name="Comma 2 7 13 2 2 3" xfId="43622"/>
    <cellStyle name="Comma 2 7 13 2 3" xfId="18850"/>
    <cellStyle name="Comma 2 7 13 2 4" xfId="35362"/>
    <cellStyle name="Comma 2 7 13 3" xfId="5583"/>
    <cellStyle name="Comma 2 7 13 3 2" xfId="13843"/>
    <cellStyle name="Comma 2 7 13 3 2 2" xfId="30373"/>
    <cellStyle name="Comma 2 7 13 3 2 3" xfId="46885"/>
    <cellStyle name="Comma 2 7 13 3 3" xfId="22113"/>
    <cellStyle name="Comma 2 7 13 3 4" xfId="38625"/>
    <cellStyle name="Comma 2 7 13 4" xfId="7641"/>
    <cellStyle name="Comma 2 7 13 4 2" xfId="15901"/>
    <cellStyle name="Comma 2 7 13 4 2 2" xfId="32431"/>
    <cellStyle name="Comma 2 7 13 4 2 3" xfId="48943"/>
    <cellStyle name="Comma 2 7 13 4 3" xfId="24171"/>
    <cellStyle name="Comma 2 7 13 4 4" xfId="40683"/>
    <cellStyle name="Comma 2 7 13 5" xfId="9706"/>
    <cellStyle name="Comma 2 7 13 5 2" xfId="26236"/>
    <cellStyle name="Comma 2 7 13 5 3" xfId="42748"/>
    <cellStyle name="Comma 2 7 13 6" xfId="17976"/>
    <cellStyle name="Comma 2 7 13 7" xfId="34488"/>
    <cellStyle name="Comma 2 7 14" xfId="2321"/>
    <cellStyle name="Comma 2 7 14 2" xfId="10581"/>
    <cellStyle name="Comma 2 7 14 2 2" xfId="27111"/>
    <cellStyle name="Comma 2 7 14 2 3" xfId="43623"/>
    <cellStyle name="Comma 2 7 14 3" xfId="18851"/>
    <cellStyle name="Comma 2 7 14 4" xfId="35363"/>
    <cellStyle name="Comma 2 7 15" xfId="4217"/>
    <cellStyle name="Comma 2 7 15 2" xfId="12477"/>
    <cellStyle name="Comma 2 7 15 2 2" xfId="29007"/>
    <cellStyle name="Comma 2 7 15 2 3" xfId="45519"/>
    <cellStyle name="Comma 2 7 15 3" xfId="20747"/>
    <cellStyle name="Comma 2 7 15 4" xfId="37259"/>
    <cellStyle name="Comma 2 7 16" xfId="6275"/>
    <cellStyle name="Comma 2 7 16 2" xfId="14535"/>
    <cellStyle name="Comma 2 7 16 2 2" xfId="31065"/>
    <cellStyle name="Comma 2 7 16 2 3" xfId="47577"/>
    <cellStyle name="Comma 2 7 16 3" xfId="22805"/>
    <cellStyle name="Comma 2 7 16 4" xfId="39317"/>
    <cellStyle name="Comma 2 7 17" xfId="8340"/>
    <cellStyle name="Comma 2 7 17 2" xfId="24870"/>
    <cellStyle name="Comma 2 7 17 3" xfId="41382"/>
    <cellStyle name="Comma 2 7 18" xfId="16610"/>
    <cellStyle name="Comma 2 7 19" xfId="33122"/>
    <cellStyle name="Comma 2 7 2" xfId="178"/>
    <cellStyle name="Comma 2 7 2 2" xfId="879"/>
    <cellStyle name="Comma 2 7 2 2 2" xfId="2322"/>
    <cellStyle name="Comma 2 7 2 2 2 2" xfId="10582"/>
    <cellStyle name="Comma 2 7 2 2 2 2 2" xfId="27112"/>
    <cellStyle name="Comma 2 7 2 2 2 2 3" xfId="43624"/>
    <cellStyle name="Comma 2 7 2 2 2 3" xfId="18852"/>
    <cellStyle name="Comma 2 7 2 2 2 4" xfId="35364"/>
    <cellStyle name="Comma 2 7 2 2 3" xfId="5016"/>
    <cellStyle name="Comma 2 7 2 2 3 2" xfId="13276"/>
    <cellStyle name="Comma 2 7 2 2 3 2 2" xfId="29806"/>
    <cellStyle name="Comma 2 7 2 2 3 2 3" xfId="46318"/>
    <cellStyle name="Comma 2 7 2 2 3 3" xfId="21546"/>
    <cellStyle name="Comma 2 7 2 2 3 4" xfId="38058"/>
    <cellStyle name="Comma 2 7 2 2 4" xfId="7074"/>
    <cellStyle name="Comma 2 7 2 2 4 2" xfId="15334"/>
    <cellStyle name="Comma 2 7 2 2 4 2 2" xfId="31864"/>
    <cellStyle name="Comma 2 7 2 2 4 2 3" xfId="48376"/>
    <cellStyle name="Comma 2 7 2 2 4 3" xfId="23604"/>
    <cellStyle name="Comma 2 7 2 2 4 4" xfId="40116"/>
    <cellStyle name="Comma 2 7 2 2 5" xfId="9139"/>
    <cellStyle name="Comma 2 7 2 2 5 2" xfId="25669"/>
    <cellStyle name="Comma 2 7 2 2 5 3" xfId="42181"/>
    <cellStyle name="Comma 2 7 2 2 6" xfId="17409"/>
    <cellStyle name="Comma 2 7 2 2 7" xfId="33921"/>
    <cellStyle name="Comma 2 7 2 3" xfId="1544"/>
    <cellStyle name="Comma 2 7 2 3 2" xfId="2323"/>
    <cellStyle name="Comma 2 7 2 3 2 2" xfId="10583"/>
    <cellStyle name="Comma 2 7 2 3 2 2 2" xfId="27113"/>
    <cellStyle name="Comma 2 7 2 3 2 2 3" xfId="43625"/>
    <cellStyle name="Comma 2 7 2 3 2 3" xfId="18853"/>
    <cellStyle name="Comma 2 7 2 3 2 4" xfId="35365"/>
    <cellStyle name="Comma 2 7 2 3 3" xfId="5681"/>
    <cellStyle name="Comma 2 7 2 3 3 2" xfId="13941"/>
    <cellStyle name="Comma 2 7 2 3 3 2 2" xfId="30471"/>
    <cellStyle name="Comma 2 7 2 3 3 2 3" xfId="46983"/>
    <cellStyle name="Comma 2 7 2 3 3 3" xfId="22211"/>
    <cellStyle name="Comma 2 7 2 3 3 4" xfId="38723"/>
    <cellStyle name="Comma 2 7 2 3 4" xfId="7739"/>
    <cellStyle name="Comma 2 7 2 3 4 2" xfId="15999"/>
    <cellStyle name="Comma 2 7 2 3 4 2 2" xfId="32529"/>
    <cellStyle name="Comma 2 7 2 3 4 2 3" xfId="49041"/>
    <cellStyle name="Comma 2 7 2 3 4 3" xfId="24269"/>
    <cellStyle name="Comma 2 7 2 3 4 4" xfId="40781"/>
    <cellStyle name="Comma 2 7 2 3 5" xfId="9804"/>
    <cellStyle name="Comma 2 7 2 3 5 2" xfId="26334"/>
    <cellStyle name="Comma 2 7 2 3 5 3" xfId="42846"/>
    <cellStyle name="Comma 2 7 2 3 6" xfId="18074"/>
    <cellStyle name="Comma 2 7 2 3 7" xfId="34586"/>
    <cellStyle name="Comma 2 7 2 4" xfId="2324"/>
    <cellStyle name="Comma 2 7 2 4 2" xfId="10584"/>
    <cellStyle name="Comma 2 7 2 4 2 2" xfId="27114"/>
    <cellStyle name="Comma 2 7 2 4 2 3" xfId="43626"/>
    <cellStyle name="Comma 2 7 2 4 3" xfId="18854"/>
    <cellStyle name="Comma 2 7 2 4 4" xfId="35366"/>
    <cellStyle name="Comma 2 7 2 5" xfId="4315"/>
    <cellStyle name="Comma 2 7 2 5 2" xfId="12575"/>
    <cellStyle name="Comma 2 7 2 5 2 2" xfId="29105"/>
    <cellStyle name="Comma 2 7 2 5 2 3" xfId="45617"/>
    <cellStyle name="Comma 2 7 2 5 3" xfId="20845"/>
    <cellStyle name="Comma 2 7 2 5 4" xfId="37357"/>
    <cellStyle name="Comma 2 7 2 6" xfId="6373"/>
    <cellStyle name="Comma 2 7 2 6 2" xfId="14633"/>
    <cellStyle name="Comma 2 7 2 6 2 2" xfId="31163"/>
    <cellStyle name="Comma 2 7 2 6 2 3" xfId="47675"/>
    <cellStyle name="Comma 2 7 2 6 3" xfId="22903"/>
    <cellStyle name="Comma 2 7 2 6 4" xfId="39415"/>
    <cellStyle name="Comma 2 7 2 7" xfId="8438"/>
    <cellStyle name="Comma 2 7 2 7 2" xfId="24968"/>
    <cellStyle name="Comma 2 7 2 7 3" xfId="41480"/>
    <cellStyle name="Comma 2 7 2 8" xfId="16708"/>
    <cellStyle name="Comma 2 7 2 9" xfId="33220"/>
    <cellStyle name="Comma 2 7 3" xfId="237"/>
    <cellStyle name="Comma 2 7 3 2" xfId="938"/>
    <cellStyle name="Comma 2 7 3 2 2" xfId="2325"/>
    <cellStyle name="Comma 2 7 3 2 2 2" xfId="10585"/>
    <cellStyle name="Comma 2 7 3 2 2 2 2" xfId="27115"/>
    <cellStyle name="Comma 2 7 3 2 2 2 3" xfId="43627"/>
    <cellStyle name="Comma 2 7 3 2 2 3" xfId="18855"/>
    <cellStyle name="Comma 2 7 3 2 2 4" xfId="35367"/>
    <cellStyle name="Comma 2 7 3 2 3" xfId="5075"/>
    <cellStyle name="Comma 2 7 3 2 3 2" xfId="13335"/>
    <cellStyle name="Comma 2 7 3 2 3 2 2" xfId="29865"/>
    <cellStyle name="Comma 2 7 3 2 3 2 3" xfId="46377"/>
    <cellStyle name="Comma 2 7 3 2 3 3" xfId="21605"/>
    <cellStyle name="Comma 2 7 3 2 3 4" xfId="38117"/>
    <cellStyle name="Comma 2 7 3 2 4" xfId="7133"/>
    <cellStyle name="Comma 2 7 3 2 4 2" xfId="15393"/>
    <cellStyle name="Comma 2 7 3 2 4 2 2" xfId="31923"/>
    <cellStyle name="Comma 2 7 3 2 4 2 3" xfId="48435"/>
    <cellStyle name="Comma 2 7 3 2 4 3" xfId="23663"/>
    <cellStyle name="Comma 2 7 3 2 4 4" xfId="40175"/>
    <cellStyle name="Comma 2 7 3 2 5" xfId="9198"/>
    <cellStyle name="Comma 2 7 3 2 5 2" xfId="25728"/>
    <cellStyle name="Comma 2 7 3 2 5 3" xfId="42240"/>
    <cellStyle name="Comma 2 7 3 2 6" xfId="17468"/>
    <cellStyle name="Comma 2 7 3 2 7" xfId="33980"/>
    <cellStyle name="Comma 2 7 3 3" xfId="1603"/>
    <cellStyle name="Comma 2 7 3 3 2" xfId="2326"/>
    <cellStyle name="Comma 2 7 3 3 2 2" xfId="10586"/>
    <cellStyle name="Comma 2 7 3 3 2 2 2" xfId="27116"/>
    <cellStyle name="Comma 2 7 3 3 2 2 3" xfId="43628"/>
    <cellStyle name="Comma 2 7 3 3 2 3" xfId="18856"/>
    <cellStyle name="Comma 2 7 3 3 2 4" xfId="35368"/>
    <cellStyle name="Comma 2 7 3 3 3" xfId="5740"/>
    <cellStyle name="Comma 2 7 3 3 3 2" xfId="14000"/>
    <cellStyle name="Comma 2 7 3 3 3 2 2" xfId="30530"/>
    <cellStyle name="Comma 2 7 3 3 3 2 3" xfId="47042"/>
    <cellStyle name="Comma 2 7 3 3 3 3" xfId="22270"/>
    <cellStyle name="Comma 2 7 3 3 3 4" xfId="38782"/>
    <cellStyle name="Comma 2 7 3 3 4" xfId="7798"/>
    <cellStyle name="Comma 2 7 3 3 4 2" xfId="16058"/>
    <cellStyle name="Comma 2 7 3 3 4 2 2" xfId="32588"/>
    <cellStyle name="Comma 2 7 3 3 4 2 3" xfId="49100"/>
    <cellStyle name="Comma 2 7 3 3 4 3" xfId="24328"/>
    <cellStyle name="Comma 2 7 3 3 4 4" xfId="40840"/>
    <cellStyle name="Comma 2 7 3 3 5" xfId="9863"/>
    <cellStyle name="Comma 2 7 3 3 5 2" xfId="26393"/>
    <cellStyle name="Comma 2 7 3 3 5 3" xfId="42905"/>
    <cellStyle name="Comma 2 7 3 3 6" xfId="18133"/>
    <cellStyle name="Comma 2 7 3 3 7" xfId="34645"/>
    <cellStyle name="Comma 2 7 3 4" xfId="2327"/>
    <cellStyle name="Comma 2 7 3 4 2" xfId="10587"/>
    <cellStyle name="Comma 2 7 3 4 2 2" xfId="27117"/>
    <cellStyle name="Comma 2 7 3 4 2 3" xfId="43629"/>
    <cellStyle name="Comma 2 7 3 4 3" xfId="18857"/>
    <cellStyle name="Comma 2 7 3 4 4" xfId="35369"/>
    <cellStyle name="Comma 2 7 3 5" xfId="4374"/>
    <cellStyle name="Comma 2 7 3 5 2" xfId="12634"/>
    <cellStyle name="Comma 2 7 3 5 2 2" xfId="29164"/>
    <cellStyle name="Comma 2 7 3 5 2 3" xfId="45676"/>
    <cellStyle name="Comma 2 7 3 5 3" xfId="20904"/>
    <cellStyle name="Comma 2 7 3 5 4" xfId="37416"/>
    <cellStyle name="Comma 2 7 3 6" xfId="6432"/>
    <cellStyle name="Comma 2 7 3 6 2" xfId="14692"/>
    <cellStyle name="Comma 2 7 3 6 2 2" xfId="31222"/>
    <cellStyle name="Comma 2 7 3 6 2 3" xfId="47734"/>
    <cellStyle name="Comma 2 7 3 6 3" xfId="22962"/>
    <cellStyle name="Comma 2 7 3 6 4" xfId="39474"/>
    <cellStyle name="Comma 2 7 3 7" xfId="8497"/>
    <cellStyle name="Comma 2 7 3 7 2" xfId="25027"/>
    <cellStyle name="Comma 2 7 3 7 3" xfId="41539"/>
    <cellStyle name="Comma 2 7 3 8" xfId="16767"/>
    <cellStyle name="Comma 2 7 3 9" xfId="33279"/>
    <cellStyle name="Comma 2 7 4" xfId="292"/>
    <cellStyle name="Comma 2 7 4 2" xfId="993"/>
    <cellStyle name="Comma 2 7 4 2 2" xfId="2328"/>
    <cellStyle name="Comma 2 7 4 2 2 2" xfId="10588"/>
    <cellStyle name="Comma 2 7 4 2 2 2 2" xfId="27118"/>
    <cellStyle name="Comma 2 7 4 2 2 2 3" xfId="43630"/>
    <cellStyle name="Comma 2 7 4 2 2 3" xfId="18858"/>
    <cellStyle name="Comma 2 7 4 2 2 4" xfId="35370"/>
    <cellStyle name="Comma 2 7 4 2 3" xfId="5130"/>
    <cellStyle name="Comma 2 7 4 2 3 2" xfId="13390"/>
    <cellStyle name="Comma 2 7 4 2 3 2 2" xfId="29920"/>
    <cellStyle name="Comma 2 7 4 2 3 2 3" xfId="46432"/>
    <cellStyle name="Comma 2 7 4 2 3 3" xfId="21660"/>
    <cellStyle name="Comma 2 7 4 2 3 4" xfId="38172"/>
    <cellStyle name="Comma 2 7 4 2 4" xfId="7188"/>
    <cellStyle name="Comma 2 7 4 2 4 2" xfId="15448"/>
    <cellStyle name="Comma 2 7 4 2 4 2 2" xfId="31978"/>
    <cellStyle name="Comma 2 7 4 2 4 2 3" xfId="48490"/>
    <cellStyle name="Comma 2 7 4 2 4 3" xfId="23718"/>
    <cellStyle name="Comma 2 7 4 2 4 4" xfId="40230"/>
    <cellStyle name="Comma 2 7 4 2 5" xfId="9253"/>
    <cellStyle name="Comma 2 7 4 2 5 2" xfId="25783"/>
    <cellStyle name="Comma 2 7 4 2 5 3" xfId="42295"/>
    <cellStyle name="Comma 2 7 4 2 6" xfId="17523"/>
    <cellStyle name="Comma 2 7 4 2 7" xfId="34035"/>
    <cellStyle name="Comma 2 7 4 3" xfId="1658"/>
    <cellStyle name="Comma 2 7 4 3 2" xfId="2329"/>
    <cellStyle name="Comma 2 7 4 3 2 2" xfId="10589"/>
    <cellStyle name="Comma 2 7 4 3 2 2 2" xfId="27119"/>
    <cellStyle name="Comma 2 7 4 3 2 2 3" xfId="43631"/>
    <cellStyle name="Comma 2 7 4 3 2 3" xfId="18859"/>
    <cellStyle name="Comma 2 7 4 3 2 4" xfId="35371"/>
    <cellStyle name="Comma 2 7 4 3 3" xfId="5795"/>
    <cellStyle name="Comma 2 7 4 3 3 2" xfId="14055"/>
    <cellStyle name="Comma 2 7 4 3 3 2 2" xfId="30585"/>
    <cellStyle name="Comma 2 7 4 3 3 2 3" xfId="47097"/>
    <cellStyle name="Comma 2 7 4 3 3 3" xfId="22325"/>
    <cellStyle name="Comma 2 7 4 3 3 4" xfId="38837"/>
    <cellStyle name="Comma 2 7 4 3 4" xfId="7853"/>
    <cellStyle name="Comma 2 7 4 3 4 2" xfId="16113"/>
    <cellStyle name="Comma 2 7 4 3 4 2 2" xfId="32643"/>
    <cellStyle name="Comma 2 7 4 3 4 2 3" xfId="49155"/>
    <cellStyle name="Comma 2 7 4 3 4 3" xfId="24383"/>
    <cellStyle name="Comma 2 7 4 3 4 4" xfId="40895"/>
    <cellStyle name="Comma 2 7 4 3 5" xfId="9918"/>
    <cellStyle name="Comma 2 7 4 3 5 2" xfId="26448"/>
    <cellStyle name="Comma 2 7 4 3 5 3" xfId="42960"/>
    <cellStyle name="Comma 2 7 4 3 6" xfId="18188"/>
    <cellStyle name="Comma 2 7 4 3 7" xfId="34700"/>
    <cellStyle name="Comma 2 7 4 4" xfId="2330"/>
    <cellStyle name="Comma 2 7 4 4 2" xfId="10590"/>
    <cellStyle name="Comma 2 7 4 4 2 2" xfId="27120"/>
    <cellStyle name="Comma 2 7 4 4 2 3" xfId="43632"/>
    <cellStyle name="Comma 2 7 4 4 3" xfId="18860"/>
    <cellStyle name="Comma 2 7 4 4 4" xfId="35372"/>
    <cellStyle name="Comma 2 7 4 5" xfId="4429"/>
    <cellStyle name="Comma 2 7 4 5 2" xfId="12689"/>
    <cellStyle name="Comma 2 7 4 5 2 2" xfId="29219"/>
    <cellStyle name="Comma 2 7 4 5 2 3" xfId="45731"/>
    <cellStyle name="Comma 2 7 4 5 3" xfId="20959"/>
    <cellStyle name="Comma 2 7 4 5 4" xfId="37471"/>
    <cellStyle name="Comma 2 7 4 6" xfId="6487"/>
    <cellStyle name="Comma 2 7 4 6 2" xfId="14747"/>
    <cellStyle name="Comma 2 7 4 6 2 2" xfId="31277"/>
    <cellStyle name="Comma 2 7 4 6 2 3" xfId="47789"/>
    <cellStyle name="Comma 2 7 4 6 3" xfId="23017"/>
    <cellStyle name="Comma 2 7 4 6 4" xfId="39529"/>
    <cellStyle name="Comma 2 7 4 7" xfId="8552"/>
    <cellStyle name="Comma 2 7 4 7 2" xfId="25082"/>
    <cellStyle name="Comma 2 7 4 7 3" xfId="41594"/>
    <cellStyle name="Comma 2 7 4 8" xfId="16822"/>
    <cellStyle name="Comma 2 7 4 9" xfId="33334"/>
    <cellStyle name="Comma 2 7 5" xfId="349"/>
    <cellStyle name="Comma 2 7 5 2" xfId="1050"/>
    <cellStyle name="Comma 2 7 5 2 2" xfId="2331"/>
    <cellStyle name="Comma 2 7 5 2 2 2" xfId="10591"/>
    <cellStyle name="Comma 2 7 5 2 2 2 2" xfId="27121"/>
    <cellStyle name="Comma 2 7 5 2 2 2 3" xfId="43633"/>
    <cellStyle name="Comma 2 7 5 2 2 3" xfId="18861"/>
    <cellStyle name="Comma 2 7 5 2 2 4" xfId="35373"/>
    <cellStyle name="Comma 2 7 5 2 3" xfId="5187"/>
    <cellStyle name="Comma 2 7 5 2 3 2" xfId="13447"/>
    <cellStyle name="Comma 2 7 5 2 3 2 2" xfId="29977"/>
    <cellStyle name="Comma 2 7 5 2 3 2 3" xfId="46489"/>
    <cellStyle name="Comma 2 7 5 2 3 3" xfId="21717"/>
    <cellStyle name="Comma 2 7 5 2 3 4" xfId="38229"/>
    <cellStyle name="Comma 2 7 5 2 4" xfId="7245"/>
    <cellStyle name="Comma 2 7 5 2 4 2" xfId="15505"/>
    <cellStyle name="Comma 2 7 5 2 4 2 2" xfId="32035"/>
    <cellStyle name="Comma 2 7 5 2 4 2 3" xfId="48547"/>
    <cellStyle name="Comma 2 7 5 2 4 3" xfId="23775"/>
    <cellStyle name="Comma 2 7 5 2 4 4" xfId="40287"/>
    <cellStyle name="Comma 2 7 5 2 5" xfId="9310"/>
    <cellStyle name="Comma 2 7 5 2 5 2" xfId="25840"/>
    <cellStyle name="Comma 2 7 5 2 5 3" xfId="42352"/>
    <cellStyle name="Comma 2 7 5 2 6" xfId="17580"/>
    <cellStyle name="Comma 2 7 5 2 7" xfId="34092"/>
    <cellStyle name="Comma 2 7 5 3" xfId="1715"/>
    <cellStyle name="Comma 2 7 5 3 2" xfId="2332"/>
    <cellStyle name="Comma 2 7 5 3 2 2" xfId="10592"/>
    <cellStyle name="Comma 2 7 5 3 2 2 2" xfId="27122"/>
    <cellStyle name="Comma 2 7 5 3 2 2 3" xfId="43634"/>
    <cellStyle name="Comma 2 7 5 3 2 3" xfId="18862"/>
    <cellStyle name="Comma 2 7 5 3 2 4" xfId="35374"/>
    <cellStyle name="Comma 2 7 5 3 3" xfId="5852"/>
    <cellStyle name="Comma 2 7 5 3 3 2" xfId="14112"/>
    <cellStyle name="Comma 2 7 5 3 3 2 2" xfId="30642"/>
    <cellStyle name="Comma 2 7 5 3 3 2 3" xfId="47154"/>
    <cellStyle name="Comma 2 7 5 3 3 3" xfId="22382"/>
    <cellStyle name="Comma 2 7 5 3 3 4" xfId="38894"/>
    <cellStyle name="Comma 2 7 5 3 4" xfId="7910"/>
    <cellStyle name="Comma 2 7 5 3 4 2" xfId="16170"/>
    <cellStyle name="Comma 2 7 5 3 4 2 2" xfId="32700"/>
    <cellStyle name="Comma 2 7 5 3 4 2 3" xfId="49212"/>
    <cellStyle name="Comma 2 7 5 3 4 3" xfId="24440"/>
    <cellStyle name="Comma 2 7 5 3 4 4" xfId="40952"/>
    <cellStyle name="Comma 2 7 5 3 5" xfId="9975"/>
    <cellStyle name="Comma 2 7 5 3 5 2" xfId="26505"/>
    <cellStyle name="Comma 2 7 5 3 5 3" xfId="43017"/>
    <cellStyle name="Comma 2 7 5 3 6" xfId="18245"/>
    <cellStyle name="Comma 2 7 5 3 7" xfId="34757"/>
    <cellStyle name="Comma 2 7 5 4" xfId="2333"/>
    <cellStyle name="Comma 2 7 5 4 2" xfId="10593"/>
    <cellStyle name="Comma 2 7 5 4 2 2" xfId="27123"/>
    <cellStyle name="Comma 2 7 5 4 2 3" xfId="43635"/>
    <cellStyle name="Comma 2 7 5 4 3" xfId="18863"/>
    <cellStyle name="Comma 2 7 5 4 4" xfId="35375"/>
    <cellStyle name="Comma 2 7 5 5" xfId="4486"/>
    <cellStyle name="Comma 2 7 5 5 2" xfId="12746"/>
    <cellStyle name="Comma 2 7 5 5 2 2" xfId="29276"/>
    <cellStyle name="Comma 2 7 5 5 2 3" xfId="45788"/>
    <cellStyle name="Comma 2 7 5 5 3" xfId="21016"/>
    <cellStyle name="Comma 2 7 5 5 4" xfId="37528"/>
    <cellStyle name="Comma 2 7 5 6" xfId="6544"/>
    <cellStyle name="Comma 2 7 5 6 2" xfId="14804"/>
    <cellStyle name="Comma 2 7 5 6 2 2" xfId="31334"/>
    <cellStyle name="Comma 2 7 5 6 2 3" xfId="47846"/>
    <cellStyle name="Comma 2 7 5 6 3" xfId="23074"/>
    <cellStyle name="Comma 2 7 5 6 4" xfId="39586"/>
    <cellStyle name="Comma 2 7 5 7" xfId="8609"/>
    <cellStyle name="Comma 2 7 5 7 2" xfId="25139"/>
    <cellStyle name="Comma 2 7 5 7 3" xfId="41651"/>
    <cellStyle name="Comma 2 7 5 8" xfId="16879"/>
    <cellStyle name="Comma 2 7 5 9" xfId="33391"/>
    <cellStyle name="Comma 2 7 6" xfId="402"/>
    <cellStyle name="Comma 2 7 6 2" xfId="1103"/>
    <cellStyle name="Comma 2 7 6 2 2" xfId="2334"/>
    <cellStyle name="Comma 2 7 6 2 2 2" xfId="10594"/>
    <cellStyle name="Comma 2 7 6 2 2 2 2" xfId="27124"/>
    <cellStyle name="Comma 2 7 6 2 2 2 3" xfId="43636"/>
    <cellStyle name="Comma 2 7 6 2 2 3" xfId="18864"/>
    <cellStyle name="Comma 2 7 6 2 2 4" xfId="35376"/>
    <cellStyle name="Comma 2 7 6 2 3" xfId="5240"/>
    <cellStyle name="Comma 2 7 6 2 3 2" xfId="13500"/>
    <cellStyle name="Comma 2 7 6 2 3 2 2" xfId="30030"/>
    <cellStyle name="Comma 2 7 6 2 3 2 3" xfId="46542"/>
    <cellStyle name="Comma 2 7 6 2 3 3" xfId="21770"/>
    <cellStyle name="Comma 2 7 6 2 3 4" xfId="38282"/>
    <cellStyle name="Comma 2 7 6 2 4" xfId="7298"/>
    <cellStyle name="Comma 2 7 6 2 4 2" xfId="15558"/>
    <cellStyle name="Comma 2 7 6 2 4 2 2" xfId="32088"/>
    <cellStyle name="Comma 2 7 6 2 4 2 3" xfId="48600"/>
    <cellStyle name="Comma 2 7 6 2 4 3" xfId="23828"/>
    <cellStyle name="Comma 2 7 6 2 4 4" xfId="40340"/>
    <cellStyle name="Comma 2 7 6 2 5" xfId="9363"/>
    <cellStyle name="Comma 2 7 6 2 5 2" xfId="25893"/>
    <cellStyle name="Comma 2 7 6 2 5 3" xfId="42405"/>
    <cellStyle name="Comma 2 7 6 2 6" xfId="17633"/>
    <cellStyle name="Comma 2 7 6 2 7" xfId="34145"/>
    <cellStyle name="Comma 2 7 6 3" xfId="1768"/>
    <cellStyle name="Comma 2 7 6 3 2" xfId="2335"/>
    <cellStyle name="Comma 2 7 6 3 2 2" xfId="10595"/>
    <cellStyle name="Comma 2 7 6 3 2 2 2" xfId="27125"/>
    <cellStyle name="Comma 2 7 6 3 2 2 3" xfId="43637"/>
    <cellStyle name="Comma 2 7 6 3 2 3" xfId="18865"/>
    <cellStyle name="Comma 2 7 6 3 2 4" xfId="35377"/>
    <cellStyle name="Comma 2 7 6 3 3" xfId="5905"/>
    <cellStyle name="Comma 2 7 6 3 3 2" xfId="14165"/>
    <cellStyle name="Comma 2 7 6 3 3 2 2" xfId="30695"/>
    <cellStyle name="Comma 2 7 6 3 3 2 3" xfId="47207"/>
    <cellStyle name="Comma 2 7 6 3 3 3" xfId="22435"/>
    <cellStyle name="Comma 2 7 6 3 3 4" xfId="38947"/>
    <cellStyle name="Comma 2 7 6 3 4" xfId="7963"/>
    <cellStyle name="Comma 2 7 6 3 4 2" xfId="16223"/>
    <cellStyle name="Comma 2 7 6 3 4 2 2" xfId="32753"/>
    <cellStyle name="Comma 2 7 6 3 4 2 3" xfId="49265"/>
    <cellStyle name="Comma 2 7 6 3 4 3" xfId="24493"/>
    <cellStyle name="Comma 2 7 6 3 4 4" xfId="41005"/>
    <cellStyle name="Comma 2 7 6 3 5" xfId="10028"/>
    <cellStyle name="Comma 2 7 6 3 5 2" xfId="26558"/>
    <cellStyle name="Comma 2 7 6 3 5 3" xfId="43070"/>
    <cellStyle name="Comma 2 7 6 3 6" xfId="18298"/>
    <cellStyle name="Comma 2 7 6 3 7" xfId="34810"/>
    <cellStyle name="Comma 2 7 6 4" xfId="2336"/>
    <cellStyle name="Comma 2 7 6 4 2" xfId="10596"/>
    <cellStyle name="Comma 2 7 6 4 2 2" xfId="27126"/>
    <cellStyle name="Comma 2 7 6 4 2 3" xfId="43638"/>
    <cellStyle name="Comma 2 7 6 4 3" xfId="18866"/>
    <cellStyle name="Comma 2 7 6 4 4" xfId="35378"/>
    <cellStyle name="Comma 2 7 6 5" xfId="4539"/>
    <cellStyle name="Comma 2 7 6 5 2" xfId="12799"/>
    <cellStyle name="Comma 2 7 6 5 2 2" xfId="29329"/>
    <cellStyle name="Comma 2 7 6 5 2 3" xfId="45841"/>
    <cellStyle name="Comma 2 7 6 5 3" xfId="21069"/>
    <cellStyle name="Comma 2 7 6 5 4" xfId="37581"/>
    <cellStyle name="Comma 2 7 6 6" xfId="6597"/>
    <cellStyle name="Comma 2 7 6 6 2" xfId="14857"/>
    <cellStyle name="Comma 2 7 6 6 2 2" xfId="31387"/>
    <cellStyle name="Comma 2 7 6 6 2 3" xfId="47899"/>
    <cellStyle name="Comma 2 7 6 6 3" xfId="23127"/>
    <cellStyle name="Comma 2 7 6 6 4" xfId="39639"/>
    <cellStyle name="Comma 2 7 6 7" xfId="8662"/>
    <cellStyle name="Comma 2 7 6 7 2" xfId="25192"/>
    <cellStyle name="Comma 2 7 6 7 3" xfId="41704"/>
    <cellStyle name="Comma 2 7 6 8" xfId="16932"/>
    <cellStyle name="Comma 2 7 6 9" xfId="33444"/>
    <cellStyle name="Comma 2 7 7" xfId="455"/>
    <cellStyle name="Comma 2 7 7 2" xfId="1156"/>
    <cellStyle name="Comma 2 7 7 2 2" xfId="2337"/>
    <cellStyle name="Comma 2 7 7 2 2 2" xfId="10597"/>
    <cellStyle name="Comma 2 7 7 2 2 2 2" xfId="27127"/>
    <cellStyle name="Comma 2 7 7 2 2 2 3" xfId="43639"/>
    <cellStyle name="Comma 2 7 7 2 2 3" xfId="18867"/>
    <cellStyle name="Comma 2 7 7 2 2 4" xfId="35379"/>
    <cellStyle name="Comma 2 7 7 2 3" xfId="5293"/>
    <cellStyle name="Comma 2 7 7 2 3 2" xfId="13553"/>
    <cellStyle name="Comma 2 7 7 2 3 2 2" xfId="30083"/>
    <cellStyle name="Comma 2 7 7 2 3 2 3" xfId="46595"/>
    <cellStyle name="Comma 2 7 7 2 3 3" xfId="21823"/>
    <cellStyle name="Comma 2 7 7 2 3 4" xfId="38335"/>
    <cellStyle name="Comma 2 7 7 2 4" xfId="7351"/>
    <cellStyle name="Comma 2 7 7 2 4 2" xfId="15611"/>
    <cellStyle name="Comma 2 7 7 2 4 2 2" xfId="32141"/>
    <cellStyle name="Comma 2 7 7 2 4 2 3" xfId="48653"/>
    <cellStyle name="Comma 2 7 7 2 4 3" xfId="23881"/>
    <cellStyle name="Comma 2 7 7 2 4 4" xfId="40393"/>
    <cellStyle name="Comma 2 7 7 2 5" xfId="9416"/>
    <cellStyle name="Comma 2 7 7 2 5 2" xfId="25946"/>
    <cellStyle name="Comma 2 7 7 2 5 3" xfId="42458"/>
    <cellStyle name="Comma 2 7 7 2 6" xfId="17686"/>
    <cellStyle name="Comma 2 7 7 2 7" xfId="34198"/>
    <cellStyle name="Comma 2 7 7 3" xfId="1821"/>
    <cellStyle name="Comma 2 7 7 3 2" xfId="2338"/>
    <cellStyle name="Comma 2 7 7 3 2 2" xfId="10598"/>
    <cellStyle name="Comma 2 7 7 3 2 2 2" xfId="27128"/>
    <cellStyle name="Comma 2 7 7 3 2 2 3" xfId="43640"/>
    <cellStyle name="Comma 2 7 7 3 2 3" xfId="18868"/>
    <cellStyle name="Comma 2 7 7 3 2 4" xfId="35380"/>
    <cellStyle name="Comma 2 7 7 3 3" xfId="5958"/>
    <cellStyle name="Comma 2 7 7 3 3 2" xfId="14218"/>
    <cellStyle name="Comma 2 7 7 3 3 2 2" xfId="30748"/>
    <cellStyle name="Comma 2 7 7 3 3 2 3" xfId="47260"/>
    <cellStyle name="Comma 2 7 7 3 3 3" xfId="22488"/>
    <cellStyle name="Comma 2 7 7 3 3 4" xfId="39000"/>
    <cellStyle name="Comma 2 7 7 3 4" xfId="8016"/>
    <cellStyle name="Comma 2 7 7 3 4 2" xfId="16276"/>
    <cellStyle name="Comma 2 7 7 3 4 2 2" xfId="32806"/>
    <cellStyle name="Comma 2 7 7 3 4 2 3" xfId="49318"/>
    <cellStyle name="Comma 2 7 7 3 4 3" xfId="24546"/>
    <cellStyle name="Comma 2 7 7 3 4 4" xfId="41058"/>
    <cellStyle name="Comma 2 7 7 3 5" xfId="10081"/>
    <cellStyle name="Comma 2 7 7 3 5 2" xfId="26611"/>
    <cellStyle name="Comma 2 7 7 3 5 3" xfId="43123"/>
    <cellStyle name="Comma 2 7 7 3 6" xfId="18351"/>
    <cellStyle name="Comma 2 7 7 3 7" xfId="34863"/>
    <cellStyle name="Comma 2 7 7 4" xfId="2339"/>
    <cellStyle name="Comma 2 7 7 4 2" xfId="10599"/>
    <cellStyle name="Comma 2 7 7 4 2 2" xfId="27129"/>
    <cellStyle name="Comma 2 7 7 4 2 3" xfId="43641"/>
    <cellStyle name="Comma 2 7 7 4 3" xfId="18869"/>
    <cellStyle name="Comma 2 7 7 4 4" xfId="35381"/>
    <cellStyle name="Comma 2 7 7 5" xfId="4592"/>
    <cellStyle name="Comma 2 7 7 5 2" xfId="12852"/>
    <cellStyle name="Comma 2 7 7 5 2 2" xfId="29382"/>
    <cellStyle name="Comma 2 7 7 5 2 3" xfId="45894"/>
    <cellStyle name="Comma 2 7 7 5 3" xfId="21122"/>
    <cellStyle name="Comma 2 7 7 5 4" xfId="37634"/>
    <cellStyle name="Comma 2 7 7 6" xfId="6650"/>
    <cellStyle name="Comma 2 7 7 6 2" xfId="14910"/>
    <cellStyle name="Comma 2 7 7 6 2 2" xfId="31440"/>
    <cellStyle name="Comma 2 7 7 6 2 3" xfId="47952"/>
    <cellStyle name="Comma 2 7 7 6 3" xfId="23180"/>
    <cellStyle name="Comma 2 7 7 6 4" xfId="39692"/>
    <cellStyle name="Comma 2 7 7 7" xfId="8715"/>
    <cellStyle name="Comma 2 7 7 7 2" xfId="25245"/>
    <cellStyle name="Comma 2 7 7 7 3" xfId="41757"/>
    <cellStyle name="Comma 2 7 7 8" xfId="16985"/>
    <cellStyle name="Comma 2 7 7 9" xfId="33497"/>
    <cellStyle name="Comma 2 7 8" xfId="508"/>
    <cellStyle name="Comma 2 7 8 2" xfId="1209"/>
    <cellStyle name="Comma 2 7 8 2 2" xfId="2340"/>
    <cellStyle name="Comma 2 7 8 2 2 2" xfId="10600"/>
    <cellStyle name="Comma 2 7 8 2 2 2 2" xfId="27130"/>
    <cellStyle name="Comma 2 7 8 2 2 2 3" xfId="43642"/>
    <cellStyle name="Comma 2 7 8 2 2 3" xfId="18870"/>
    <cellStyle name="Comma 2 7 8 2 2 4" xfId="35382"/>
    <cellStyle name="Comma 2 7 8 2 3" xfId="5346"/>
    <cellStyle name="Comma 2 7 8 2 3 2" xfId="13606"/>
    <cellStyle name="Comma 2 7 8 2 3 2 2" xfId="30136"/>
    <cellStyle name="Comma 2 7 8 2 3 2 3" xfId="46648"/>
    <cellStyle name="Comma 2 7 8 2 3 3" xfId="21876"/>
    <cellStyle name="Comma 2 7 8 2 3 4" xfId="38388"/>
    <cellStyle name="Comma 2 7 8 2 4" xfId="7404"/>
    <cellStyle name="Comma 2 7 8 2 4 2" xfId="15664"/>
    <cellStyle name="Comma 2 7 8 2 4 2 2" xfId="32194"/>
    <cellStyle name="Comma 2 7 8 2 4 2 3" xfId="48706"/>
    <cellStyle name="Comma 2 7 8 2 4 3" xfId="23934"/>
    <cellStyle name="Comma 2 7 8 2 4 4" xfId="40446"/>
    <cellStyle name="Comma 2 7 8 2 5" xfId="9469"/>
    <cellStyle name="Comma 2 7 8 2 5 2" xfId="25999"/>
    <cellStyle name="Comma 2 7 8 2 5 3" xfId="42511"/>
    <cellStyle name="Comma 2 7 8 2 6" xfId="17739"/>
    <cellStyle name="Comma 2 7 8 2 7" xfId="34251"/>
    <cellStyle name="Comma 2 7 8 3" xfId="1874"/>
    <cellStyle name="Comma 2 7 8 3 2" xfId="2341"/>
    <cellStyle name="Comma 2 7 8 3 2 2" xfId="10601"/>
    <cellStyle name="Comma 2 7 8 3 2 2 2" xfId="27131"/>
    <cellStyle name="Comma 2 7 8 3 2 2 3" xfId="43643"/>
    <cellStyle name="Comma 2 7 8 3 2 3" xfId="18871"/>
    <cellStyle name="Comma 2 7 8 3 2 4" xfId="35383"/>
    <cellStyle name="Comma 2 7 8 3 3" xfId="6011"/>
    <cellStyle name="Comma 2 7 8 3 3 2" xfId="14271"/>
    <cellStyle name="Comma 2 7 8 3 3 2 2" xfId="30801"/>
    <cellStyle name="Comma 2 7 8 3 3 2 3" xfId="47313"/>
    <cellStyle name="Comma 2 7 8 3 3 3" xfId="22541"/>
    <cellStyle name="Comma 2 7 8 3 3 4" xfId="39053"/>
    <cellStyle name="Comma 2 7 8 3 4" xfId="8069"/>
    <cellStyle name="Comma 2 7 8 3 4 2" xfId="16329"/>
    <cellStyle name="Comma 2 7 8 3 4 2 2" xfId="32859"/>
    <cellStyle name="Comma 2 7 8 3 4 2 3" xfId="49371"/>
    <cellStyle name="Comma 2 7 8 3 4 3" xfId="24599"/>
    <cellStyle name="Comma 2 7 8 3 4 4" xfId="41111"/>
    <cellStyle name="Comma 2 7 8 3 5" xfId="10134"/>
    <cellStyle name="Comma 2 7 8 3 5 2" xfId="26664"/>
    <cellStyle name="Comma 2 7 8 3 5 3" xfId="43176"/>
    <cellStyle name="Comma 2 7 8 3 6" xfId="18404"/>
    <cellStyle name="Comma 2 7 8 3 7" xfId="34916"/>
    <cellStyle name="Comma 2 7 8 4" xfId="2342"/>
    <cellStyle name="Comma 2 7 8 4 2" xfId="10602"/>
    <cellStyle name="Comma 2 7 8 4 2 2" xfId="27132"/>
    <cellStyle name="Comma 2 7 8 4 2 3" xfId="43644"/>
    <cellStyle name="Comma 2 7 8 4 3" xfId="18872"/>
    <cellStyle name="Comma 2 7 8 4 4" xfId="35384"/>
    <cellStyle name="Comma 2 7 8 5" xfId="4645"/>
    <cellStyle name="Comma 2 7 8 5 2" xfId="12905"/>
    <cellStyle name="Comma 2 7 8 5 2 2" xfId="29435"/>
    <cellStyle name="Comma 2 7 8 5 2 3" xfId="45947"/>
    <cellStyle name="Comma 2 7 8 5 3" xfId="21175"/>
    <cellStyle name="Comma 2 7 8 5 4" xfId="37687"/>
    <cellStyle name="Comma 2 7 8 6" xfId="6703"/>
    <cellStyle name="Comma 2 7 8 6 2" xfId="14963"/>
    <cellStyle name="Comma 2 7 8 6 2 2" xfId="31493"/>
    <cellStyle name="Comma 2 7 8 6 2 3" xfId="48005"/>
    <cellStyle name="Comma 2 7 8 6 3" xfId="23233"/>
    <cellStyle name="Comma 2 7 8 6 4" xfId="39745"/>
    <cellStyle name="Comma 2 7 8 7" xfId="8768"/>
    <cellStyle name="Comma 2 7 8 7 2" xfId="25298"/>
    <cellStyle name="Comma 2 7 8 7 3" xfId="41810"/>
    <cellStyle name="Comma 2 7 8 8" xfId="17038"/>
    <cellStyle name="Comma 2 7 8 9" xfId="33550"/>
    <cellStyle name="Comma 2 7 9" xfId="559"/>
    <cellStyle name="Comma 2 7 9 2" xfId="1260"/>
    <cellStyle name="Comma 2 7 9 2 2" xfId="2343"/>
    <cellStyle name="Comma 2 7 9 2 2 2" xfId="10603"/>
    <cellStyle name="Comma 2 7 9 2 2 2 2" xfId="27133"/>
    <cellStyle name="Comma 2 7 9 2 2 2 3" xfId="43645"/>
    <cellStyle name="Comma 2 7 9 2 2 3" xfId="18873"/>
    <cellStyle name="Comma 2 7 9 2 2 4" xfId="35385"/>
    <cellStyle name="Comma 2 7 9 2 3" xfId="5397"/>
    <cellStyle name="Comma 2 7 9 2 3 2" xfId="13657"/>
    <cellStyle name="Comma 2 7 9 2 3 2 2" xfId="30187"/>
    <cellStyle name="Comma 2 7 9 2 3 2 3" xfId="46699"/>
    <cellStyle name="Comma 2 7 9 2 3 3" xfId="21927"/>
    <cellStyle name="Comma 2 7 9 2 3 4" xfId="38439"/>
    <cellStyle name="Comma 2 7 9 2 4" xfId="7455"/>
    <cellStyle name="Comma 2 7 9 2 4 2" xfId="15715"/>
    <cellStyle name="Comma 2 7 9 2 4 2 2" xfId="32245"/>
    <cellStyle name="Comma 2 7 9 2 4 2 3" xfId="48757"/>
    <cellStyle name="Comma 2 7 9 2 4 3" xfId="23985"/>
    <cellStyle name="Comma 2 7 9 2 4 4" xfId="40497"/>
    <cellStyle name="Comma 2 7 9 2 5" xfId="9520"/>
    <cellStyle name="Comma 2 7 9 2 5 2" xfId="26050"/>
    <cellStyle name="Comma 2 7 9 2 5 3" xfId="42562"/>
    <cellStyle name="Comma 2 7 9 2 6" xfId="17790"/>
    <cellStyle name="Comma 2 7 9 2 7" xfId="34302"/>
    <cellStyle name="Comma 2 7 9 3" xfId="1925"/>
    <cellStyle name="Comma 2 7 9 3 2" xfId="2344"/>
    <cellStyle name="Comma 2 7 9 3 2 2" xfId="10604"/>
    <cellStyle name="Comma 2 7 9 3 2 2 2" xfId="27134"/>
    <cellStyle name="Comma 2 7 9 3 2 2 3" xfId="43646"/>
    <cellStyle name="Comma 2 7 9 3 2 3" xfId="18874"/>
    <cellStyle name="Comma 2 7 9 3 2 4" xfId="35386"/>
    <cellStyle name="Comma 2 7 9 3 3" xfId="6062"/>
    <cellStyle name="Comma 2 7 9 3 3 2" xfId="14322"/>
    <cellStyle name="Comma 2 7 9 3 3 2 2" xfId="30852"/>
    <cellStyle name="Comma 2 7 9 3 3 2 3" xfId="47364"/>
    <cellStyle name="Comma 2 7 9 3 3 3" xfId="22592"/>
    <cellStyle name="Comma 2 7 9 3 3 4" xfId="39104"/>
    <cellStyle name="Comma 2 7 9 3 4" xfId="8120"/>
    <cellStyle name="Comma 2 7 9 3 4 2" xfId="16380"/>
    <cellStyle name="Comma 2 7 9 3 4 2 2" xfId="32910"/>
    <cellStyle name="Comma 2 7 9 3 4 2 3" xfId="49422"/>
    <cellStyle name="Comma 2 7 9 3 4 3" xfId="24650"/>
    <cellStyle name="Comma 2 7 9 3 4 4" xfId="41162"/>
    <cellStyle name="Comma 2 7 9 3 5" xfId="10185"/>
    <cellStyle name="Comma 2 7 9 3 5 2" xfId="26715"/>
    <cellStyle name="Comma 2 7 9 3 5 3" xfId="43227"/>
    <cellStyle name="Comma 2 7 9 3 6" xfId="18455"/>
    <cellStyle name="Comma 2 7 9 3 7" xfId="34967"/>
    <cellStyle name="Comma 2 7 9 4" xfId="2345"/>
    <cellStyle name="Comma 2 7 9 4 2" xfId="10605"/>
    <cellStyle name="Comma 2 7 9 4 2 2" xfId="27135"/>
    <cellStyle name="Comma 2 7 9 4 2 3" xfId="43647"/>
    <cellStyle name="Comma 2 7 9 4 3" xfId="18875"/>
    <cellStyle name="Comma 2 7 9 4 4" xfId="35387"/>
    <cellStyle name="Comma 2 7 9 5" xfId="4696"/>
    <cellStyle name="Comma 2 7 9 5 2" xfId="12956"/>
    <cellStyle name="Comma 2 7 9 5 2 2" xfId="29486"/>
    <cellStyle name="Comma 2 7 9 5 2 3" xfId="45998"/>
    <cellStyle name="Comma 2 7 9 5 3" xfId="21226"/>
    <cellStyle name="Comma 2 7 9 5 4" xfId="37738"/>
    <cellStyle name="Comma 2 7 9 6" xfId="6754"/>
    <cellStyle name="Comma 2 7 9 6 2" xfId="15014"/>
    <cellStyle name="Comma 2 7 9 6 2 2" xfId="31544"/>
    <cellStyle name="Comma 2 7 9 6 2 3" xfId="48056"/>
    <cellStyle name="Comma 2 7 9 6 3" xfId="23284"/>
    <cellStyle name="Comma 2 7 9 6 4" xfId="39796"/>
    <cellStyle name="Comma 2 7 9 7" xfId="8819"/>
    <cellStyle name="Comma 2 7 9 7 2" xfId="25349"/>
    <cellStyle name="Comma 2 7 9 7 3" xfId="41861"/>
    <cellStyle name="Comma 2 7 9 8" xfId="17089"/>
    <cellStyle name="Comma 2 7 9 9" xfId="33601"/>
    <cellStyle name="Comma 2 8" xfId="83"/>
    <cellStyle name="Comma 2 8 2" xfId="784"/>
    <cellStyle name="Comma 2 8 2 2" xfId="2346"/>
    <cellStyle name="Comma 2 8 2 2 2" xfId="10606"/>
    <cellStyle name="Comma 2 8 2 2 2 2" xfId="27136"/>
    <cellStyle name="Comma 2 8 2 2 2 3" xfId="43648"/>
    <cellStyle name="Comma 2 8 2 2 3" xfId="18876"/>
    <cellStyle name="Comma 2 8 2 2 4" xfId="35388"/>
    <cellStyle name="Comma 2 8 2 3" xfId="4921"/>
    <cellStyle name="Comma 2 8 2 3 2" xfId="13181"/>
    <cellStyle name="Comma 2 8 2 3 2 2" xfId="29711"/>
    <cellStyle name="Comma 2 8 2 3 2 3" xfId="46223"/>
    <cellStyle name="Comma 2 8 2 3 3" xfId="21451"/>
    <cellStyle name="Comma 2 8 2 3 4" xfId="37963"/>
    <cellStyle name="Comma 2 8 2 4" xfId="6979"/>
    <cellStyle name="Comma 2 8 2 4 2" xfId="15239"/>
    <cellStyle name="Comma 2 8 2 4 2 2" xfId="31769"/>
    <cellStyle name="Comma 2 8 2 4 2 3" xfId="48281"/>
    <cellStyle name="Comma 2 8 2 4 3" xfId="23509"/>
    <cellStyle name="Comma 2 8 2 4 4" xfId="40021"/>
    <cellStyle name="Comma 2 8 2 5" xfId="9044"/>
    <cellStyle name="Comma 2 8 2 5 2" xfId="25574"/>
    <cellStyle name="Comma 2 8 2 5 3" xfId="42086"/>
    <cellStyle name="Comma 2 8 2 6" xfId="17314"/>
    <cellStyle name="Comma 2 8 2 7" xfId="33826"/>
    <cellStyle name="Comma 2 8 3" xfId="1449"/>
    <cellStyle name="Comma 2 8 3 2" xfId="2347"/>
    <cellStyle name="Comma 2 8 3 2 2" xfId="10607"/>
    <cellStyle name="Comma 2 8 3 2 2 2" xfId="27137"/>
    <cellStyle name="Comma 2 8 3 2 2 3" xfId="43649"/>
    <cellStyle name="Comma 2 8 3 2 3" xfId="18877"/>
    <cellStyle name="Comma 2 8 3 2 4" xfId="35389"/>
    <cellStyle name="Comma 2 8 3 3" xfId="5586"/>
    <cellStyle name="Comma 2 8 3 3 2" xfId="13846"/>
    <cellStyle name="Comma 2 8 3 3 2 2" xfId="30376"/>
    <cellStyle name="Comma 2 8 3 3 2 3" xfId="46888"/>
    <cellStyle name="Comma 2 8 3 3 3" xfId="22116"/>
    <cellStyle name="Comma 2 8 3 3 4" xfId="38628"/>
    <cellStyle name="Comma 2 8 3 4" xfId="7644"/>
    <cellStyle name="Comma 2 8 3 4 2" xfId="15904"/>
    <cellStyle name="Comma 2 8 3 4 2 2" xfId="32434"/>
    <cellStyle name="Comma 2 8 3 4 2 3" xfId="48946"/>
    <cellStyle name="Comma 2 8 3 4 3" xfId="24174"/>
    <cellStyle name="Comma 2 8 3 4 4" xfId="40686"/>
    <cellStyle name="Comma 2 8 3 5" xfId="9709"/>
    <cellStyle name="Comma 2 8 3 5 2" xfId="26239"/>
    <cellStyle name="Comma 2 8 3 5 3" xfId="42751"/>
    <cellStyle name="Comma 2 8 3 6" xfId="17979"/>
    <cellStyle name="Comma 2 8 3 7" xfId="34491"/>
    <cellStyle name="Comma 2 8 4" xfId="2348"/>
    <cellStyle name="Comma 2 8 4 2" xfId="10608"/>
    <cellStyle name="Comma 2 8 4 2 2" xfId="27138"/>
    <cellStyle name="Comma 2 8 4 2 3" xfId="43650"/>
    <cellStyle name="Comma 2 8 4 3" xfId="18878"/>
    <cellStyle name="Comma 2 8 4 4" xfId="35390"/>
    <cellStyle name="Comma 2 8 5" xfId="4220"/>
    <cellStyle name="Comma 2 8 5 2" xfId="12480"/>
    <cellStyle name="Comma 2 8 5 2 2" xfId="29010"/>
    <cellStyle name="Comma 2 8 5 2 3" xfId="45522"/>
    <cellStyle name="Comma 2 8 5 3" xfId="20750"/>
    <cellStyle name="Comma 2 8 5 4" xfId="37262"/>
    <cellStyle name="Comma 2 8 6" xfId="6278"/>
    <cellStyle name="Comma 2 8 6 2" xfId="14538"/>
    <cellStyle name="Comma 2 8 6 2 2" xfId="31068"/>
    <cellStyle name="Comma 2 8 6 2 3" xfId="47580"/>
    <cellStyle name="Comma 2 8 6 3" xfId="22808"/>
    <cellStyle name="Comma 2 8 6 4" xfId="39320"/>
    <cellStyle name="Comma 2 8 7" xfId="8343"/>
    <cellStyle name="Comma 2 8 7 2" xfId="24873"/>
    <cellStyle name="Comma 2 8 7 3" xfId="41385"/>
    <cellStyle name="Comma 2 8 8" xfId="16613"/>
    <cellStyle name="Comma 2 8 9" xfId="33125"/>
    <cellStyle name="Comma 2 9" xfId="116"/>
    <cellStyle name="Comma 2 9 2" xfId="817"/>
    <cellStyle name="Comma 2 9 2 2" xfId="2349"/>
    <cellStyle name="Comma 2 9 2 2 2" xfId="10609"/>
    <cellStyle name="Comma 2 9 2 2 2 2" xfId="27139"/>
    <cellStyle name="Comma 2 9 2 2 2 3" xfId="43651"/>
    <cellStyle name="Comma 2 9 2 2 3" xfId="18879"/>
    <cellStyle name="Comma 2 9 2 2 4" xfId="35391"/>
    <cellStyle name="Comma 2 9 2 3" xfId="4954"/>
    <cellStyle name="Comma 2 9 2 3 2" xfId="13214"/>
    <cellStyle name="Comma 2 9 2 3 2 2" xfId="29744"/>
    <cellStyle name="Comma 2 9 2 3 2 3" xfId="46256"/>
    <cellStyle name="Comma 2 9 2 3 3" xfId="21484"/>
    <cellStyle name="Comma 2 9 2 3 4" xfId="37996"/>
    <cellStyle name="Comma 2 9 2 4" xfId="7012"/>
    <cellStyle name="Comma 2 9 2 4 2" xfId="15272"/>
    <cellStyle name="Comma 2 9 2 4 2 2" xfId="31802"/>
    <cellStyle name="Comma 2 9 2 4 2 3" xfId="48314"/>
    <cellStyle name="Comma 2 9 2 4 3" xfId="23542"/>
    <cellStyle name="Comma 2 9 2 4 4" xfId="40054"/>
    <cellStyle name="Comma 2 9 2 5" xfId="9077"/>
    <cellStyle name="Comma 2 9 2 5 2" xfId="25607"/>
    <cellStyle name="Comma 2 9 2 5 3" xfId="42119"/>
    <cellStyle name="Comma 2 9 2 6" xfId="17347"/>
    <cellStyle name="Comma 2 9 2 7" xfId="33859"/>
    <cellStyle name="Comma 2 9 3" xfId="1482"/>
    <cellStyle name="Comma 2 9 3 2" xfId="2350"/>
    <cellStyle name="Comma 2 9 3 2 2" xfId="10610"/>
    <cellStyle name="Comma 2 9 3 2 2 2" xfId="27140"/>
    <cellStyle name="Comma 2 9 3 2 2 3" xfId="43652"/>
    <cellStyle name="Comma 2 9 3 2 3" xfId="18880"/>
    <cellStyle name="Comma 2 9 3 2 4" xfId="35392"/>
    <cellStyle name="Comma 2 9 3 3" xfId="5619"/>
    <cellStyle name="Comma 2 9 3 3 2" xfId="13879"/>
    <cellStyle name="Comma 2 9 3 3 2 2" xfId="30409"/>
    <cellStyle name="Comma 2 9 3 3 2 3" xfId="46921"/>
    <cellStyle name="Comma 2 9 3 3 3" xfId="22149"/>
    <cellStyle name="Comma 2 9 3 3 4" xfId="38661"/>
    <cellStyle name="Comma 2 9 3 4" xfId="7677"/>
    <cellStyle name="Comma 2 9 3 4 2" xfId="15937"/>
    <cellStyle name="Comma 2 9 3 4 2 2" xfId="32467"/>
    <cellStyle name="Comma 2 9 3 4 2 3" xfId="48979"/>
    <cellStyle name="Comma 2 9 3 4 3" xfId="24207"/>
    <cellStyle name="Comma 2 9 3 4 4" xfId="40719"/>
    <cellStyle name="Comma 2 9 3 5" xfId="9742"/>
    <cellStyle name="Comma 2 9 3 5 2" xfId="26272"/>
    <cellStyle name="Comma 2 9 3 5 3" xfId="42784"/>
    <cellStyle name="Comma 2 9 3 6" xfId="18012"/>
    <cellStyle name="Comma 2 9 3 7" xfId="34524"/>
    <cellStyle name="Comma 2 9 4" xfId="2351"/>
    <cellStyle name="Comma 2 9 4 2" xfId="10611"/>
    <cellStyle name="Comma 2 9 4 2 2" xfId="27141"/>
    <cellStyle name="Comma 2 9 4 2 3" xfId="43653"/>
    <cellStyle name="Comma 2 9 4 3" xfId="18881"/>
    <cellStyle name="Comma 2 9 4 4" xfId="35393"/>
    <cellStyle name="Comma 2 9 5" xfId="4253"/>
    <cellStyle name="Comma 2 9 5 2" xfId="12513"/>
    <cellStyle name="Comma 2 9 5 2 2" xfId="29043"/>
    <cellStyle name="Comma 2 9 5 2 3" xfId="45555"/>
    <cellStyle name="Comma 2 9 5 3" xfId="20783"/>
    <cellStyle name="Comma 2 9 5 4" xfId="37295"/>
    <cellStyle name="Comma 2 9 6" xfId="6311"/>
    <cellStyle name="Comma 2 9 6 2" xfId="14571"/>
    <cellStyle name="Comma 2 9 6 2 2" xfId="31101"/>
    <cellStyle name="Comma 2 9 6 2 3" xfId="47613"/>
    <cellStyle name="Comma 2 9 6 3" xfId="22841"/>
    <cellStyle name="Comma 2 9 6 4" xfId="39353"/>
    <cellStyle name="Comma 2 9 7" xfId="8376"/>
    <cellStyle name="Comma 2 9 7 2" xfId="24906"/>
    <cellStyle name="Comma 2 9 7 3" xfId="41418"/>
    <cellStyle name="Comma 2 9 8" xfId="16646"/>
    <cellStyle name="Comma 2 9 9" xfId="33158"/>
    <cellStyle name="Comma 20" xfId="49747"/>
    <cellStyle name="Comma 21" xfId="49748"/>
    <cellStyle name="Comma 22" xfId="49743"/>
    <cellStyle name="Comma 23" xfId="49752"/>
    <cellStyle name="Comma 24" xfId="49753"/>
    <cellStyle name="Comma 25" xfId="49754"/>
    <cellStyle name="Comma 26" xfId="49767"/>
    <cellStyle name="Comma 3" xfId="12"/>
    <cellStyle name="Comma 3 10" xfId="122"/>
    <cellStyle name="Comma 3 10 2" xfId="823"/>
    <cellStyle name="Comma 3 10 2 2" xfId="2352"/>
    <cellStyle name="Comma 3 10 2 2 2" xfId="10612"/>
    <cellStyle name="Comma 3 10 2 2 2 2" xfId="27142"/>
    <cellStyle name="Comma 3 10 2 2 2 3" xfId="43654"/>
    <cellStyle name="Comma 3 10 2 2 3" xfId="18882"/>
    <cellStyle name="Comma 3 10 2 2 4" xfId="35394"/>
    <cellStyle name="Comma 3 10 2 3" xfId="4960"/>
    <cellStyle name="Comma 3 10 2 3 2" xfId="13220"/>
    <cellStyle name="Comma 3 10 2 3 2 2" xfId="29750"/>
    <cellStyle name="Comma 3 10 2 3 2 3" xfId="46262"/>
    <cellStyle name="Comma 3 10 2 3 3" xfId="21490"/>
    <cellStyle name="Comma 3 10 2 3 4" xfId="38002"/>
    <cellStyle name="Comma 3 10 2 4" xfId="7018"/>
    <cellStyle name="Comma 3 10 2 4 2" xfId="15278"/>
    <cellStyle name="Comma 3 10 2 4 2 2" xfId="31808"/>
    <cellStyle name="Comma 3 10 2 4 2 3" xfId="48320"/>
    <cellStyle name="Comma 3 10 2 4 3" xfId="23548"/>
    <cellStyle name="Comma 3 10 2 4 4" xfId="40060"/>
    <cellStyle name="Comma 3 10 2 5" xfId="9083"/>
    <cellStyle name="Comma 3 10 2 5 2" xfId="25613"/>
    <cellStyle name="Comma 3 10 2 5 3" xfId="42125"/>
    <cellStyle name="Comma 3 10 2 6" xfId="17353"/>
    <cellStyle name="Comma 3 10 2 7" xfId="33865"/>
    <cellStyle name="Comma 3 10 3" xfId="1488"/>
    <cellStyle name="Comma 3 10 3 2" xfId="2353"/>
    <cellStyle name="Comma 3 10 3 2 2" xfId="10613"/>
    <cellStyle name="Comma 3 10 3 2 2 2" xfId="27143"/>
    <cellStyle name="Comma 3 10 3 2 2 3" xfId="43655"/>
    <cellStyle name="Comma 3 10 3 2 3" xfId="18883"/>
    <cellStyle name="Comma 3 10 3 2 4" xfId="35395"/>
    <cellStyle name="Comma 3 10 3 3" xfId="5625"/>
    <cellStyle name="Comma 3 10 3 3 2" xfId="13885"/>
    <cellStyle name="Comma 3 10 3 3 2 2" xfId="30415"/>
    <cellStyle name="Comma 3 10 3 3 2 3" xfId="46927"/>
    <cellStyle name="Comma 3 10 3 3 3" xfId="22155"/>
    <cellStyle name="Comma 3 10 3 3 4" xfId="38667"/>
    <cellStyle name="Comma 3 10 3 4" xfId="7683"/>
    <cellStyle name="Comma 3 10 3 4 2" xfId="15943"/>
    <cellStyle name="Comma 3 10 3 4 2 2" xfId="32473"/>
    <cellStyle name="Comma 3 10 3 4 2 3" xfId="48985"/>
    <cellStyle name="Comma 3 10 3 4 3" xfId="24213"/>
    <cellStyle name="Comma 3 10 3 4 4" xfId="40725"/>
    <cellStyle name="Comma 3 10 3 5" xfId="9748"/>
    <cellStyle name="Comma 3 10 3 5 2" xfId="26278"/>
    <cellStyle name="Comma 3 10 3 5 3" xfId="42790"/>
    <cellStyle name="Comma 3 10 3 6" xfId="18018"/>
    <cellStyle name="Comma 3 10 3 7" xfId="34530"/>
    <cellStyle name="Comma 3 10 4" xfId="2354"/>
    <cellStyle name="Comma 3 10 4 2" xfId="10614"/>
    <cellStyle name="Comma 3 10 4 2 2" xfId="27144"/>
    <cellStyle name="Comma 3 10 4 2 3" xfId="43656"/>
    <cellStyle name="Comma 3 10 4 3" xfId="18884"/>
    <cellStyle name="Comma 3 10 4 4" xfId="35396"/>
    <cellStyle name="Comma 3 10 5" xfId="4259"/>
    <cellStyle name="Comma 3 10 5 2" xfId="12519"/>
    <cellStyle name="Comma 3 10 5 2 2" xfId="29049"/>
    <cellStyle name="Comma 3 10 5 2 3" xfId="45561"/>
    <cellStyle name="Comma 3 10 5 3" xfId="20789"/>
    <cellStyle name="Comma 3 10 5 4" xfId="37301"/>
    <cellStyle name="Comma 3 10 6" xfId="6317"/>
    <cellStyle name="Comma 3 10 6 2" xfId="14577"/>
    <cellStyle name="Comma 3 10 6 2 2" xfId="31107"/>
    <cellStyle name="Comma 3 10 6 2 3" xfId="47619"/>
    <cellStyle name="Comma 3 10 6 3" xfId="22847"/>
    <cellStyle name="Comma 3 10 6 4" xfId="39359"/>
    <cellStyle name="Comma 3 10 7" xfId="8382"/>
    <cellStyle name="Comma 3 10 7 2" xfId="24912"/>
    <cellStyle name="Comma 3 10 7 3" xfId="41424"/>
    <cellStyle name="Comma 3 10 8" xfId="16652"/>
    <cellStyle name="Comma 3 10 9" xfId="33164"/>
    <cellStyle name="Comma 3 11" xfId="108"/>
    <cellStyle name="Comma 3 11 2" xfId="809"/>
    <cellStyle name="Comma 3 11 2 2" xfId="2355"/>
    <cellStyle name="Comma 3 11 2 2 2" xfId="10615"/>
    <cellStyle name="Comma 3 11 2 2 2 2" xfId="27145"/>
    <cellStyle name="Comma 3 11 2 2 2 3" xfId="43657"/>
    <cellStyle name="Comma 3 11 2 2 3" xfId="18885"/>
    <cellStyle name="Comma 3 11 2 2 4" xfId="35397"/>
    <cellStyle name="Comma 3 11 2 3" xfId="4946"/>
    <cellStyle name="Comma 3 11 2 3 2" xfId="13206"/>
    <cellStyle name="Comma 3 11 2 3 2 2" xfId="29736"/>
    <cellStyle name="Comma 3 11 2 3 2 3" xfId="46248"/>
    <cellStyle name="Comma 3 11 2 3 3" xfId="21476"/>
    <cellStyle name="Comma 3 11 2 3 4" xfId="37988"/>
    <cellStyle name="Comma 3 11 2 4" xfId="7004"/>
    <cellStyle name="Comma 3 11 2 4 2" xfId="15264"/>
    <cellStyle name="Comma 3 11 2 4 2 2" xfId="31794"/>
    <cellStyle name="Comma 3 11 2 4 2 3" xfId="48306"/>
    <cellStyle name="Comma 3 11 2 4 3" xfId="23534"/>
    <cellStyle name="Comma 3 11 2 4 4" xfId="40046"/>
    <cellStyle name="Comma 3 11 2 5" xfId="9069"/>
    <cellStyle name="Comma 3 11 2 5 2" xfId="25599"/>
    <cellStyle name="Comma 3 11 2 5 3" xfId="42111"/>
    <cellStyle name="Comma 3 11 2 6" xfId="17339"/>
    <cellStyle name="Comma 3 11 2 7" xfId="33851"/>
    <cellStyle name="Comma 3 11 3" xfId="1474"/>
    <cellStyle name="Comma 3 11 3 2" xfId="2356"/>
    <cellStyle name="Comma 3 11 3 2 2" xfId="10616"/>
    <cellStyle name="Comma 3 11 3 2 2 2" xfId="27146"/>
    <cellStyle name="Comma 3 11 3 2 2 3" xfId="43658"/>
    <cellStyle name="Comma 3 11 3 2 3" xfId="18886"/>
    <cellStyle name="Comma 3 11 3 2 4" xfId="35398"/>
    <cellStyle name="Comma 3 11 3 3" xfId="5611"/>
    <cellStyle name="Comma 3 11 3 3 2" xfId="13871"/>
    <cellStyle name="Comma 3 11 3 3 2 2" xfId="30401"/>
    <cellStyle name="Comma 3 11 3 3 2 3" xfId="46913"/>
    <cellStyle name="Comma 3 11 3 3 3" xfId="22141"/>
    <cellStyle name="Comma 3 11 3 3 4" xfId="38653"/>
    <cellStyle name="Comma 3 11 3 4" xfId="7669"/>
    <cellStyle name="Comma 3 11 3 4 2" xfId="15929"/>
    <cellStyle name="Comma 3 11 3 4 2 2" xfId="32459"/>
    <cellStyle name="Comma 3 11 3 4 2 3" xfId="48971"/>
    <cellStyle name="Comma 3 11 3 4 3" xfId="24199"/>
    <cellStyle name="Comma 3 11 3 4 4" xfId="40711"/>
    <cellStyle name="Comma 3 11 3 5" xfId="9734"/>
    <cellStyle name="Comma 3 11 3 5 2" xfId="26264"/>
    <cellStyle name="Comma 3 11 3 5 3" xfId="42776"/>
    <cellStyle name="Comma 3 11 3 6" xfId="18004"/>
    <cellStyle name="Comma 3 11 3 7" xfId="34516"/>
    <cellStyle name="Comma 3 11 4" xfId="2357"/>
    <cellStyle name="Comma 3 11 4 2" xfId="10617"/>
    <cellStyle name="Comma 3 11 4 2 2" xfId="27147"/>
    <cellStyle name="Comma 3 11 4 2 3" xfId="43659"/>
    <cellStyle name="Comma 3 11 4 3" xfId="18887"/>
    <cellStyle name="Comma 3 11 4 4" xfId="35399"/>
    <cellStyle name="Comma 3 11 5" xfId="4245"/>
    <cellStyle name="Comma 3 11 5 2" xfId="12505"/>
    <cellStyle name="Comma 3 11 5 2 2" xfId="29035"/>
    <cellStyle name="Comma 3 11 5 2 3" xfId="45547"/>
    <cellStyle name="Comma 3 11 5 3" xfId="20775"/>
    <cellStyle name="Comma 3 11 5 4" xfId="37287"/>
    <cellStyle name="Comma 3 11 6" xfId="6303"/>
    <cellStyle name="Comma 3 11 6 2" xfId="14563"/>
    <cellStyle name="Comma 3 11 6 2 2" xfId="31093"/>
    <cellStyle name="Comma 3 11 6 2 3" xfId="47605"/>
    <cellStyle name="Comma 3 11 6 3" xfId="22833"/>
    <cellStyle name="Comma 3 11 6 4" xfId="39345"/>
    <cellStyle name="Comma 3 11 7" xfId="8368"/>
    <cellStyle name="Comma 3 11 7 2" xfId="24898"/>
    <cellStyle name="Comma 3 11 7 3" xfId="41410"/>
    <cellStyle name="Comma 3 11 8" xfId="16638"/>
    <cellStyle name="Comma 3 11 9" xfId="33150"/>
    <cellStyle name="Comma 3 12" xfId="190"/>
    <cellStyle name="Comma 3 12 2" xfId="891"/>
    <cellStyle name="Comma 3 12 2 2" xfId="2358"/>
    <cellStyle name="Comma 3 12 2 2 2" xfId="10618"/>
    <cellStyle name="Comma 3 12 2 2 2 2" xfId="27148"/>
    <cellStyle name="Comma 3 12 2 2 2 3" xfId="43660"/>
    <cellStyle name="Comma 3 12 2 2 3" xfId="18888"/>
    <cellStyle name="Comma 3 12 2 2 4" xfId="35400"/>
    <cellStyle name="Comma 3 12 2 3" xfId="5028"/>
    <cellStyle name="Comma 3 12 2 3 2" xfId="13288"/>
    <cellStyle name="Comma 3 12 2 3 2 2" xfId="29818"/>
    <cellStyle name="Comma 3 12 2 3 2 3" xfId="46330"/>
    <cellStyle name="Comma 3 12 2 3 3" xfId="21558"/>
    <cellStyle name="Comma 3 12 2 3 4" xfId="38070"/>
    <cellStyle name="Comma 3 12 2 4" xfId="7086"/>
    <cellStyle name="Comma 3 12 2 4 2" xfId="15346"/>
    <cellStyle name="Comma 3 12 2 4 2 2" xfId="31876"/>
    <cellStyle name="Comma 3 12 2 4 2 3" xfId="48388"/>
    <cellStyle name="Comma 3 12 2 4 3" xfId="23616"/>
    <cellStyle name="Comma 3 12 2 4 4" xfId="40128"/>
    <cellStyle name="Comma 3 12 2 5" xfId="9151"/>
    <cellStyle name="Comma 3 12 2 5 2" xfId="25681"/>
    <cellStyle name="Comma 3 12 2 5 3" xfId="42193"/>
    <cellStyle name="Comma 3 12 2 6" xfId="17421"/>
    <cellStyle name="Comma 3 12 2 7" xfId="33933"/>
    <cellStyle name="Comma 3 12 3" xfId="1556"/>
    <cellStyle name="Comma 3 12 3 2" xfId="2359"/>
    <cellStyle name="Comma 3 12 3 2 2" xfId="10619"/>
    <cellStyle name="Comma 3 12 3 2 2 2" xfId="27149"/>
    <cellStyle name="Comma 3 12 3 2 2 3" xfId="43661"/>
    <cellStyle name="Comma 3 12 3 2 3" xfId="18889"/>
    <cellStyle name="Comma 3 12 3 2 4" xfId="35401"/>
    <cellStyle name="Comma 3 12 3 3" xfId="5693"/>
    <cellStyle name="Comma 3 12 3 3 2" xfId="13953"/>
    <cellStyle name="Comma 3 12 3 3 2 2" xfId="30483"/>
    <cellStyle name="Comma 3 12 3 3 2 3" xfId="46995"/>
    <cellStyle name="Comma 3 12 3 3 3" xfId="22223"/>
    <cellStyle name="Comma 3 12 3 3 4" xfId="38735"/>
    <cellStyle name="Comma 3 12 3 4" xfId="7751"/>
    <cellStyle name="Comma 3 12 3 4 2" xfId="16011"/>
    <cellStyle name="Comma 3 12 3 4 2 2" xfId="32541"/>
    <cellStyle name="Comma 3 12 3 4 2 3" xfId="49053"/>
    <cellStyle name="Comma 3 12 3 4 3" xfId="24281"/>
    <cellStyle name="Comma 3 12 3 4 4" xfId="40793"/>
    <cellStyle name="Comma 3 12 3 5" xfId="9816"/>
    <cellStyle name="Comma 3 12 3 5 2" xfId="26346"/>
    <cellStyle name="Comma 3 12 3 5 3" xfId="42858"/>
    <cellStyle name="Comma 3 12 3 6" xfId="18086"/>
    <cellStyle name="Comma 3 12 3 7" xfId="34598"/>
    <cellStyle name="Comma 3 12 4" xfId="2360"/>
    <cellStyle name="Comma 3 12 4 2" xfId="10620"/>
    <cellStyle name="Comma 3 12 4 2 2" xfId="27150"/>
    <cellStyle name="Comma 3 12 4 2 3" xfId="43662"/>
    <cellStyle name="Comma 3 12 4 3" xfId="18890"/>
    <cellStyle name="Comma 3 12 4 4" xfId="35402"/>
    <cellStyle name="Comma 3 12 5" xfId="4327"/>
    <cellStyle name="Comma 3 12 5 2" xfId="12587"/>
    <cellStyle name="Comma 3 12 5 2 2" xfId="29117"/>
    <cellStyle name="Comma 3 12 5 2 3" xfId="45629"/>
    <cellStyle name="Comma 3 12 5 3" xfId="20857"/>
    <cellStyle name="Comma 3 12 5 4" xfId="37369"/>
    <cellStyle name="Comma 3 12 6" xfId="6385"/>
    <cellStyle name="Comma 3 12 6 2" xfId="14645"/>
    <cellStyle name="Comma 3 12 6 2 2" xfId="31175"/>
    <cellStyle name="Comma 3 12 6 2 3" xfId="47687"/>
    <cellStyle name="Comma 3 12 6 3" xfId="22915"/>
    <cellStyle name="Comma 3 12 6 4" xfId="39427"/>
    <cellStyle name="Comma 3 12 7" xfId="8450"/>
    <cellStyle name="Comma 3 12 7 2" xfId="24980"/>
    <cellStyle name="Comma 3 12 7 3" xfId="41492"/>
    <cellStyle name="Comma 3 12 8" xfId="16720"/>
    <cellStyle name="Comma 3 12 9" xfId="33232"/>
    <cellStyle name="Comma 3 13" xfId="121"/>
    <cellStyle name="Comma 3 13 2" xfId="822"/>
    <cellStyle name="Comma 3 13 2 2" xfId="2361"/>
    <cellStyle name="Comma 3 13 2 2 2" xfId="10621"/>
    <cellStyle name="Comma 3 13 2 2 2 2" xfId="27151"/>
    <cellStyle name="Comma 3 13 2 2 2 3" xfId="43663"/>
    <cellStyle name="Comma 3 13 2 2 3" xfId="18891"/>
    <cellStyle name="Comma 3 13 2 2 4" xfId="35403"/>
    <cellStyle name="Comma 3 13 2 3" xfId="4959"/>
    <cellStyle name="Comma 3 13 2 3 2" xfId="13219"/>
    <cellStyle name="Comma 3 13 2 3 2 2" xfId="29749"/>
    <cellStyle name="Comma 3 13 2 3 2 3" xfId="46261"/>
    <cellStyle name="Comma 3 13 2 3 3" xfId="21489"/>
    <cellStyle name="Comma 3 13 2 3 4" xfId="38001"/>
    <cellStyle name="Comma 3 13 2 4" xfId="7017"/>
    <cellStyle name="Comma 3 13 2 4 2" xfId="15277"/>
    <cellStyle name="Comma 3 13 2 4 2 2" xfId="31807"/>
    <cellStyle name="Comma 3 13 2 4 2 3" xfId="48319"/>
    <cellStyle name="Comma 3 13 2 4 3" xfId="23547"/>
    <cellStyle name="Comma 3 13 2 4 4" xfId="40059"/>
    <cellStyle name="Comma 3 13 2 5" xfId="9082"/>
    <cellStyle name="Comma 3 13 2 5 2" xfId="25612"/>
    <cellStyle name="Comma 3 13 2 5 3" xfId="42124"/>
    <cellStyle name="Comma 3 13 2 6" xfId="17352"/>
    <cellStyle name="Comma 3 13 2 7" xfId="33864"/>
    <cellStyle name="Comma 3 13 3" xfId="1487"/>
    <cellStyle name="Comma 3 13 3 2" xfId="2362"/>
    <cellStyle name="Comma 3 13 3 2 2" xfId="10622"/>
    <cellStyle name="Comma 3 13 3 2 2 2" xfId="27152"/>
    <cellStyle name="Comma 3 13 3 2 2 3" xfId="43664"/>
    <cellStyle name="Comma 3 13 3 2 3" xfId="18892"/>
    <cellStyle name="Comma 3 13 3 2 4" xfId="35404"/>
    <cellStyle name="Comma 3 13 3 3" xfId="5624"/>
    <cellStyle name="Comma 3 13 3 3 2" xfId="13884"/>
    <cellStyle name="Comma 3 13 3 3 2 2" xfId="30414"/>
    <cellStyle name="Comma 3 13 3 3 2 3" xfId="46926"/>
    <cellStyle name="Comma 3 13 3 3 3" xfId="22154"/>
    <cellStyle name="Comma 3 13 3 3 4" xfId="38666"/>
    <cellStyle name="Comma 3 13 3 4" xfId="7682"/>
    <cellStyle name="Comma 3 13 3 4 2" xfId="15942"/>
    <cellStyle name="Comma 3 13 3 4 2 2" xfId="32472"/>
    <cellStyle name="Comma 3 13 3 4 2 3" xfId="48984"/>
    <cellStyle name="Comma 3 13 3 4 3" xfId="24212"/>
    <cellStyle name="Comma 3 13 3 4 4" xfId="40724"/>
    <cellStyle name="Comma 3 13 3 5" xfId="9747"/>
    <cellStyle name="Comma 3 13 3 5 2" xfId="26277"/>
    <cellStyle name="Comma 3 13 3 5 3" xfId="42789"/>
    <cellStyle name="Comma 3 13 3 6" xfId="18017"/>
    <cellStyle name="Comma 3 13 3 7" xfId="34529"/>
    <cellStyle name="Comma 3 13 4" xfId="2363"/>
    <cellStyle name="Comma 3 13 4 2" xfId="10623"/>
    <cellStyle name="Comma 3 13 4 2 2" xfId="27153"/>
    <cellStyle name="Comma 3 13 4 2 3" xfId="43665"/>
    <cellStyle name="Comma 3 13 4 3" xfId="18893"/>
    <cellStyle name="Comma 3 13 4 4" xfId="35405"/>
    <cellStyle name="Comma 3 13 5" xfId="4258"/>
    <cellStyle name="Comma 3 13 5 2" xfId="12518"/>
    <cellStyle name="Comma 3 13 5 2 2" xfId="29048"/>
    <cellStyle name="Comma 3 13 5 2 3" xfId="45560"/>
    <cellStyle name="Comma 3 13 5 3" xfId="20788"/>
    <cellStyle name="Comma 3 13 5 4" xfId="37300"/>
    <cellStyle name="Comma 3 13 6" xfId="6316"/>
    <cellStyle name="Comma 3 13 6 2" xfId="14576"/>
    <cellStyle name="Comma 3 13 6 2 2" xfId="31106"/>
    <cellStyle name="Comma 3 13 6 2 3" xfId="47618"/>
    <cellStyle name="Comma 3 13 6 3" xfId="22846"/>
    <cellStyle name="Comma 3 13 6 4" xfId="39358"/>
    <cellStyle name="Comma 3 13 7" xfId="8381"/>
    <cellStyle name="Comma 3 13 7 2" xfId="24911"/>
    <cellStyle name="Comma 3 13 7 3" xfId="41423"/>
    <cellStyle name="Comma 3 13 8" xfId="16651"/>
    <cellStyle name="Comma 3 13 9" xfId="33163"/>
    <cellStyle name="Comma 3 14" xfId="353"/>
    <cellStyle name="Comma 3 14 2" xfId="1054"/>
    <cellStyle name="Comma 3 14 2 2" xfId="2364"/>
    <cellStyle name="Comma 3 14 2 2 2" xfId="10624"/>
    <cellStyle name="Comma 3 14 2 2 2 2" xfId="27154"/>
    <cellStyle name="Comma 3 14 2 2 2 3" xfId="43666"/>
    <cellStyle name="Comma 3 14 2 2 3" xfId="18894"/>
    <cellStyle name="Comma 3 14 2 2 4" xfId="35406"/>
    <cellStyle name="Comma 3 14 2 3" xfId="5191"/>
    <cellStyle name="Comma 3 14 2 3 2" xfId="13451"/>
    <cellStyle name="Comma 3 14 2 3 2 2" xfId="29981"/>
    <cellStyle name="Comma 3 14 2 3 2 3" xfId="46493"/>
    <cellStyle name="Comma 3 14 2 3 3" xfId="21721"/>
    <cellStyle name="Comma 3 14 2 3 4" xfId="38233"/>
    <cellStyle name="Comma 3 14 2 4" xfId="7249"/>
    <cellStyle name="Comma 3 14 2 4 2" xfId="15509"/>
    <cellStyle name="Comma 3 14 2 4 2 2" xfId="32039"/>
    <cellStyle name="Comma 3 14 2 4 2 3" xfId="48551"/>
    <cellStyle name="Comma 3 14 2 4 3" xfId="23779"/>
    <cellStyle name="Comma 3 14 2 4 4" xfId="40291"/>
    <cellStyle name="Comma 3 14 2 5" xfId="9314"/>
    <cellStyle name="Comma 3 14 2 5 2" xfId="25844"/>
    <cellStyle name="Comma 3 14 2 5 3" xfId="42356"/>
    <cellStyle name="Comma 3 14 2 6" xfId="17584"/>
    <cellStyle name="Comma 3 14 2 7" xfId="34096"/>
    <cellStyle name="Comma 3 14 3" xfId="1719"/>
    <cellStyle name="Comma 3 14 3 2" xfId="2365"/>
    <cellStyle name="Comma 3 14 3 2 2" xfId="10625"/>
    <cellStyle name="Comma 3 14 3 2 2 2" xfId="27155"/>
    <cellStyle name="Comma 3 14 3 2 2 3" xfId="43667"/>
    <cellStyle name="Comma 3 14 3 2 3" xfId="18895"/>
    <cellStyle name="Comma 3 14 3 2 4" xfId="35407"/>
    <cellStyle name="Comma 3 14 3 3" xfId="5856"/>
    <cellStyle name="Comma 3 14 3 3 2" xfId="14116"/>
    <cellStyle name="Comma 3 14 3 3 2 2" xfId="30646"/>
    <cellStyle name="Comma 3 14 3 3 2 3" xfId="47158"/>
    <cellStyle name="Comma 3 14 3 3 3" xfId="22386"/>
    <cellStyle name="Comma 3 14 3 3 4" xfId="38898"/>
    <cellStyle name="Comma 3 14 3 4" xfId="7914"/>
    <cellStyle name="Comma 3 14 3 4 2" xfId="16174"/>
    <cellStyle name="Comma 3 14 3 4 2 2" xfId="32704"/>
    <cellStyle name="Comma 3 14 3 4 2 3" xfId="49216"/>
    <cellStyle name="Comma 3 14 3 4 3" xfId="24444"/>
    <cellStyle name="Comma 3 14 3 4 4" xfId="40956"/>
    <cellStyle name="Comma 3 14 3 5" xfId="9979"/>
    <cellStyle name="Comma 3 14 3 5 2" xfId="26509"/>
    <cellStyle name="Comma 3 14 3 5 3" xfId="43021"/>
    <cellStyle name="Comma 3 14 3 6" xfId="18249"/>
    <cellStyle name="Comma 3 14 3 7" xfId="34761"/>
    <cellStyle name="Comma 3 14 4" xfId="2366"/>
    <cellStyle name="Comma 3 14 4 2" xfId="10626"/>
    <cellStyle name="Comma 3 14 4 2 2" xfId="27156"/>
    <cellStyle name="Comma 3 14 4 2 3" xfId="43668"/>
    <cellStyle name="Comma 3 14 4 3" xfId="18896"/>
    <cellStyle name="Comma 3 14 4 4" xfId="35408"/>
    <cellStyle name="Comma 3 14 5" xfId="4490"/>
    <cellStyle name="Comma 3 14 5 2" xfId="12750"/>
    <cellStyle name="Comma 3 14 5 2 2" xfId="29280"/>
    <cellStyle name="Comma 3 14 5 2 3" xfId="45792"/>
    <cellStyle name="Comma 3 14 5 3" xfId="21020"/>
    <cellStyle name="Comma 3 14 5 4" xfId="37532"/>
    <cellStyle name="Comma 3 14 6" xfId="6548"/>
    <cellStyle name="Comma 3 14 6 2" xfId="14808"/>
    <cellStyle name="Comma 3 14 6 2 2" xfId="31338"/>
    <cellStyle name="Comma 3 14 6 2 3" xfId="47850"/>
    <cellStyle name="Comma 3 14 6 3" xfId="23078"/>
    <cellStyle name="Comma 3 14 6 4" xfId="39590"/>
    <cellStyle name="Comma 3 14 7" xfId="8613"/>
    <cellStyle name="Comma 3 14 7 2" xfId="25143"/>
    <cellStyle name="Comma 3 14 7 3" xfId="41655"/>
    <cellStyle name="Comma 3 14 8" xfId="16883"/>
    <cellStyle name="Comma 3 14 9" xfId="33395"/>
    <cellStyle name="Comma 3 15" xfId="189"/>
    <cellStyle name="Comma 3 15 2" xfId="890"/>
    <cellStyle name="Comma 3 15 2 2" xfId="2367"/>
    <cellStyle name="Comma 3 15 2 2 2" xfId="10627"/>
    <cellStyle name="Comma 3 15 2 2 2 2" xfId="27157"/>
    <cellStyle name="Comma 3 15 2 2 2 3" xfId="43669"/>
    <cellStyle name="Comma 3 15 2 2 3" xfId="18897"/>
    <cellStyle name="Comma 3 15 2 2 4" xfId="35409"/>
    <cellStyle name="Comma 3 15 2 3" xfId="5027"/>
    <cellStyle name="Comma 3 15 2 3 2" xfId="13287"/>
    <cellStyle name="Comma 3 15 2 3 2 2" xfId="29817"/>
    <cellStyle name="Comma 3 15 2 3 2 3" xfId="46329"/>
    <cellStyle name="Comma 3 15 2 3 3" xfId="21557"/>
    <cellStyle name="Comma 3 15 2 3 4" xfId="38069"/>
    <cellStyle name="Comma 3 15 2 4" xfId="7085"/>
    <cellStyle name="Comma 3 15 2 4 2" xfId="15345"/>
    <cellStyle name="Comma 3 15 2 4 2 2" xfId="31875"/>
    <cellStyle name="Comma 3 15 2 4 2 3" xfId="48387"/>
    <cellStyle name="Comma 3 15 2 4 3" xfId="23615"/>
    <cellStyle name="Comma 3 15 2 4 4" xfId="40127"/>
    <cellStyle name="Comma 3 15 2 5" xfId="9150"/>
    <cellStyle name="Comma 3 15 2 5 2" xfId="25680"/>
    <cellStyle name="Comma 3 15 2 5 3" xfId="42192"/>
    <cellStyle name="Comma 3 15 2 6" xfId="17420"/>
    <cellStyle name="Comma 3 15 2 7" xfId="33932"/>
    <cellStyle name="Comma 3 15 3" xfId="1555"/>
    <cellStyle name="Comma 3 15 3 2" xfId="2368"/>
    <cellStyle name="Comma 3 15 3 2 2" xfId="10628"/>
    <cellStyle name="Comma 3 15 3 2 2 2" xfId="27158"/>
    <cellStyle name="Comma 3 15 3 2 2 3" xfId="43670"/>
    <cellStyle name="Comma 3 15 3 2 3" xfId="18898"/>
    <cellStyle name="Comma 3 15 3 2 4" xfId="35410"/>
    <cellStyle name="Comma 3 15 3 3" xfId="5692"/>
    <cellStyle name="Comma 3 15 3 3 2" xfId="13952"/>
    <cellStyle name="Comma 3 15 3 3 2 2" xfId="30482"/>
    <cellStyle name="Comma 3 15 3 3 2 3" xfId="46994"/>
    <cellStyle name="Comma 3 15 3 3 3" xfId="22222"/>
    <cellStyle name="Comma 3 15 3 3 4" xfId="38734"/>
    <cellStyle name="Comma 3 15 3 4" xfId="7750"/>
    <cellStyle name="Comma 3 15 3 4 2" xfId="16010"/>
    <cellStyle name="Comma 3 15 3 4 2 2" xfId="32540"/>
    <cellStyle name="Comma 3 15 3 4 2 3" xfId="49052"/>
    <cellStyle name="Comma 3 15 3 4 3" xfId="24280"/>
    <cellStyle name="Comma 3 15 3 4 4" xfId="40792"/>
    <cellStyle name="Comma 3 15 3 5" xfId="9815"/>
    <cellStyle name="Comma 3 15 3 5 2" xfId="26345"/>
    <cellStyle name="Comma 3 15 3 5 3" xfId="42857"/>
    <cellStyle name="Comma 3 15 3 6" xfId="18085"/>
    <cellStyle name="Comma 3 15 3 7" xfId="34597"/>
    <cellStyle name="Comma 3 15 4" xfId="2369"/>
    <cellStyle name="Comma 3 15 4 2" xfId="10629"/>
    <cellStyle name="Comma 3 15 4 2 2" xfId="27159"/>
    <cellStyle name="Comma 3 15 4 2 3" xfId="43671"/>
    <cellStyle name="Comma 3 15 4 3" xfId="18899"/>
    <cellStyle name="Comma 3 15 4 4" xfId="35411"/>
    <cellStyle name="Comma 3 15 5" xfId="4326"/>
    <cellStyle name="Comma 3 15 5 2" xfId="12586"/>
    <cellStyle name="Comma 3 15 5 2 2" xfId="29116"/>
    <cellStyle name="Comma 3 15 5 2 3" xfId="45628"/>
    <cellStyle name="Comma 3 15 5 3" xfId="20856"/>
    <cellStyle name="Comma 3 15 5 4" xfId="37368"/>
    <cellStyle name="Comma 3 15 6" xfId="6384"/>
    <cellStyle name="Comma 3 15 6 2" xfId="14644"/>
    <cellStyle name="Comma 3 15 6 2 2" xfId="31174"/>
    <cellStyle name="Comma 3 15 6 2 3" xfId="47686"/>
    <cellStyle name="Comma 3 15 6 3" xfId="22914"/>
    <cellStyle name="Comma 3 15 6 4" xfId="39426"/>
    <cellStyle name="Comma 3 15 7" xfId="8449"/>
    <cellStyle name="Comma 3 15 7 2" xfId="24979"/>
    <cellStyle name="Comma 3 15 7 3" xfId="41491"/>
    <cellStyle name="Comma 3 15 8" xfId="16719"/>
    <cellStyle name="Comma 3 15 9" xfId="33231"/>
    <cellStyle name="Comma 3 16" xfId="111"/>
    <cellStyle name="Comma 3 16 2" xfId="812"/>
    <cellStyle name="Comma 3 16 2 2" xfId="2370"/>
    <cellStyle name="Comma 3 16 2 2 2" xfId="10630"/>
    <cellStyle name="Comma 3 16 2 2 2 2" xfId="27160"/>
    <cellStyle name="Comma 3 16 2 2 2 3" xfId="43672"/>
    <cellStyle name="Comma 3 16 2 2 3" xfId="18900"/>
    <cellStyle name="Comma 3 16 2 2 4" xfId="35412"/>
    <cellStyle name="Comma 3 16 2 3" xfId="4949"/>
    <cellStyle name="Comma 3 16 2 3 2" xfId="13209"/>
    <cellStyle name="Comma 3 16 2 3 2 2" xfId="29739"/>
    <cellStyle name="Comma 3 16 2 3 2 3" xfId="46251"/>
    <cellStyle name="Comma 3 16 2 3 3" xfId="21479"/>
    <cellStyle name="Comma 3 16 2 3 4" xfId="37991"/>
    <cellStyle name="Comma 3 16 2 4" xfId="7007"/>
    <cellStyle name="Comma 3 16 2 4 2" xfId="15267"/>
    <cellStyle name="Comma 3 16 2 4 2 2" xfId="31797"/>
    <cellStyle name="Comma 3 16 2 4 2 3" xfId="48309"/>
    <cellStyle name="Comma 3 16 2 4 3" xfId="23537"/>
    <cellStyle name="Comma 3 16 2 4 4" xfId="40049"/>
    <cellStyle name="Comma 3 16 2 5" xfId="9072"/>
    <cellStyle name="Comma 3 16 2 5 2" xfId="25602"/>
    <cellStyle name="Comma 3 16 2 5 3" xfId="42114"/>
    <cellStyle name="Comma 3 16 2 6" xfId="17342"/>
    <cellStyle name="Comma 3 16 2 7" xfId="33854"/>
    <cellStyle name="Comma 3 16 3" xfId="1477"/>
    <cellStyle name="Comma 3 16 3 2" xfId="2371"/>
    <cellStyle name="Comma 3 16 3 2 2" xfId="10631"/>
    <cellStyle name="Comma 3 16 3 2 2 2" xfId="27161"/>
    <cellStyle name="Comma 3 16 3 2 2 3" xfId="43673"/>
    <cellStyle name="Comma 3 16 3 2 3" xfId="18901"/>
    <cellStyle name="Comma 3 16 3 2 4" xfId="35413"/>
    <cellStyle name="Comma 3 16 3 3" xfId="5614"/>
    <cellStyle name="Comma 3 16 3 3 2" xfId="13874"/>
    <cellStyle name="Comma 3 16 3 3 2 2" xfId="30404"/>
    <cellStyle name="Comma 3 16 3 3 2 3" xfId="46916"/>
    <cellStyle name="Comma 3 16 3 3 3" xfId="22144"/>
    <cellStyle name="Comma 3 16 3 3 4" xfId="38656"/>
    <cellStyle name="Comma 3 16 3 4" xfId="7672"/>
    <cellStyle name="Comma 3 16 3 4 2" xfId="15932"/>
    <cellStyle name="Comma 3 16 3 4 2 2" xfId="32462"/>
    <cellStyle name="Comma 3 16 3 4 2 3" xfId="48974"/>
    <cellStyle name="Comma 3 16 3 4 3" xfId="24202"/>
    <cellStyle name="Comma 3 16 3 4 4" xfId="40714"/>
    <cellStyle name="Comma 3 16 3 5" xfId="9737"/>
    <cellStyle name="Comma 3 16 3 5 2" xfId="26267"/>
    <cellStyle name="Comma 3 16 3 5 3" xfId="42779"/>
    <cellStyle name="Comma 3 16 3 6" xfId="18007"/>
    <cellStyle name="Comma 3 16 3 7" xfId="34519"/>
    <cellStyle name="Comma 3 16 4" xfId="2372"/>
    <cellStyle name="Comma 3 16 4 2" xfId="10632"/>
    <cellStyle name="Comma 3 16 4 2 2" xfId="27162"/>
    <cellStyle name="Comma 3 16 4 2 3" xfId="43674"/>
    <cellStyle name="Comma 3 16 4 3" xfId="18902"/>
    <cellStyle name="Comma 3 16 4 4" xfId="35414"/>
    <cellStyle name="Comma 3 16 5" xfId="4248"/>
    <cellStyle name="Comma 3 16 5 2" xfId="12508"/>
    <cellStyle name="Comma 3 16 5 2 2" xfId="29038"/>
    <cellStyle name="Comma 3 16 5 2 3" xfId="45550"/>
    <cellStyle name="Comma 3 16 5 3" xfId="20778"/>
    <cellStyle name="Comma 3 16 5 4" xfId="37290"/>
    <cellStyle name="Comma 3 16 6" xfId="6306"/>
    <cellStyle name="Comma 3 16 6 2" xfId="14566"/>
    <cellStyle name="Comma 3 16 6 2 2" xfId="31096"/>
    <cellStyle name="Comma 3 16 6 2 3" xfId="47608"/>
    <cellStyle name="Comma 3 16 6 3" xfId="22836"/>
    <cellStyle name="Comma 3 16 6 4" xfId="39348"/>
    <cellStyle name="Comma 3 16 7" xfId="8371"/>
    <cellStyle name="Comma 3 16 7 2" xfId="24901"/>
    <cellStyle name="Comma 3 16 7 3" xfId="41413"/>
    <cellStyle name="Comma 3 16 8" xfId="16641"/>
    <cellStyle name="Comma 3 16 9" xfId="33153"/>
    <cellStyle name="Comma 3 17" xfId="112"/>
    <cellStyle name="Comma 3 17 2" xfId="813"/>
    <cellStyle name="Comma 3 17 2 2" xfId="2373"/>
    <cellStyle name="Comma 3 17 2 2 2" xfId="10633"/>
    <cellStyle name="Comma 3 17 2 2 2 2" xfId="27163"/>
    <cellStyle name="Comma 3 17 2 2 2 3" xfId="43675"/>
    <cellStyle name="Comma 3 17 2 2 3" xfId="18903"/>
    <cellStyle name="Comma 3 17 2 2 4" xfId="35415"/>
    <cellStyle name="Comma 3 17 2 3" xfId="4950"/>
    <cellStyle name="Comma 3 17 2 3 2" xfId="13210"/>
    <cellStyle name="Comma 3 17 2 3 2 2" xfId="29740"/>
    <cellStyle name="Comma 3 17 2 3 2 3" xfId="46252"/>
    <cellStyle name="Comma 3 17 2 3 3" xfId="21480"/>
    <cellStyle name="Comma 3 17 2 3 4" xfId="37992"/>
    <cellStyle name="Comma 3 17 2 4" xfId="7008"/>
    <cellStyle name="Comma 3 17 2 4 2" xfId="15268"/>
    <cellStyle name="Comma 3 17 2 4 2 2" xfId="31798"/>
    <cellStyle name="Comma 3 17 2 4 2 3" xfId="48310"/>
    <cellStyle name="Comma 3 17 2 4 3" xfId="23538"/>
    <cellStyle name="Comma 3 17 2 4 4" xfId="40050"/>
    <cellStyle name="Comma 3 17 2 5" xfId="9073"/>
    <cellStyle name="Comma 3 17 2 5 2" xfId="25603"/>
    <cellStyle name="Comma 3 17 2 5 3" xfId="42115"/>
    <cellStyle name="Comma 3 17 2 6" xfId="17343"/>
    <cellStyle name="Comma 3 17 2 7" xfId="33855"/>
    <cellStyle name="Comma 3 17 3" xfId="1478"/>
    <cellStyle name="Comma 3 17 3 2" xfId="2374"/>
    <cellStyle name="Comma 3 17 3 2 2" xfId="10634"/>
    <cellStyle name="Comma 3 17 3 2 2 2" xfId="27164"/>
    <cellStyle name="Comma 3 17 3 2 2 3" xfId="43676"/>
    <cellStyle name="Comma 3 17 3 2 3" xfId="18904"/>
    <cellStyle name="Comma 3 17 3 2 4" xfId="35416"/>
    <cellStyle name="Comma 3 17 3 3" xfId="5615"/>
    <cellStyle name="Comma 3 17 3 3 2" xfId="13875"/>
    <cellStyle name="Comma 3 17 3 3 2 2" xfId="30405"/>
    <cellStyle name="Comma 3 17 3 3 2 3" xfId="46917"/>
    <cellStyle name="Comma 3 17 3 3 3" xfId="22145"/>
    <cellStyle name="Comma 3 17 3 3 4" xfId="38657"/>
    <cellStyle name="Comma 3 17 3 4" xfId="7673"/>
    <cellStyle name="Comma 3 17 3 4 2" xfId="15933"/>
    <cellStyle name="Comma 3 17 3 4 2 2" xfId="32463"/>
    <cellStyle name="Comma 3 17 3 4 2 3" xfId="48975"/>
    <cellStyle name="Comma 3 17 3 4 3" xfId="24203"/>
    <cellStyle name="Comma 3 17 3 4 4" xfId="40715"/>
    <cellStyle name="Comma 3 17 3 5" xfId="9738"/>
    <cellStyle name="Comma 3 17 3 5 2" xfId="26268"/>
    <cellStyle name="Comma 3 17 3 5 3" xfId="42780"/>
    <cellStyle name="Comma 3 17 3 6" xfId="18008"/>
    <cellStyle name="Comma 3 17 3 7" xfId="34520"/>
    <cellStyle name="Comma 3 17 4" xfId="2375"/>
    <cellStyle name="Comma 3 17 4 2" xfId="10635"/>
    <cellStyle name="Comma 3 17 4 2 2" xfId="27165"/>
    <cellStyle name="Comma 3 17 4 2 3" xfId="43677"/>
    <cellStyle name="Comma 3 17 4 3" xfId="18905"/>
    <cellStyle name="Comma 3 17 4 4" xfId="35417"/>
    <cellStyle name="Comma 3 17 5" xfId="4249"/>
    <cellStyle name="Comma 3 17 5 2" xfId="12509"/>
    <cellStyle name="Comma 3 17 5 2 2" xfId="29039"/>
    <cellStyle name="Comma 3 17 5 2 3" xfId="45551"/>
    <cellStyle name="Comma 3 17 5 3" xfId="20779"/>
    <cellStyle name="Comma 3 17 5 4" xfId="37291"/>
    <cellStyle name="Comma 3 17 6" xfId="6307"/>
    <cellStyle name="Comma 3 17 6 2" xfId="14567"/>
    <cellStyle name="Comma 3 17 6 2 2" xfId="31097"/>
    <cellStyle name="Comma 3 17 6 2 3" xfId="47609"/>
    <cellStyle name="Comma 3 17 6 3" xfId="22837"/>
    <cellStyle name="Comma 3 17 6 4" xfId="39349"/>
    <cellStyle name="Comma 3 17 7" xfId="8372"/>
    <cellStyle name="Comma 3 17 7 2" xfId="24902"/>
    <cellStyle name="Comma 3 17 7 3" xfId="41414"/>
    <cellStyle name="Comma 3 17 8" xfId="16642"/>
    <cellStyle name="Comma 3 17 9" xfId="33154"/>
    <cellStyle name="Comma 3 18" xfId="106"/>
    <cellStyle name="Comma 3 18 2" xfId="807"/>
    <cellStyle name="Comma 3 18 2 2" xfId="2376"/>
    <cellStyle name="Comma 3 18 2 2 2" xfId="10636"/>
    <cellStyle name="Comma 3 18 2 2 2 2" xfId="27166"/>
    <cellStyle name="Comma 3 18 2 2 2 3" xfId="43678"/>
    <cellStyle name="Comma 3 18 2 2 3" xfId="18906"/>
    <cellStyle name="Comma 3 18 2 2 4" xfId="35418"/>
    <cellStyle name="Comma 3 18 2 3" xfId="4944"/>
    <cellStyle name="Comma 3 18 2 3 2" xfId="13204"/>
    <cellStyle name="Comma 3 18 2 3 2 2" xfId="29734"/>
    <cellStyle name="Comma 3 18 2 3 2 3" xfId="46246"/>
    <cellStyle name="Comma 3 18 2 3 3" xfId="21474"/>
    <cellStyle name="Comma 3 18 2 3 4" xfId="37986"/>
    <cellStyle name="Comma 3 18 2 4" xfId="7002"/>
    <cellStyle name="Comma 3 18 2 4 2" xfId="15262"/>
    <cellStyle name="Comma 3 18 2 4 2 2" xfId="31792"/>
    <cellStyle name="Comma 3 18 2 4 2 3" xfId="48304"/>
    <cellStyle name="Comma 3 18 2 4 3" xfId="23532"/>
    <cellStyle name="Comma 3 18 2 4 4" xfId="40044"/>
    <cellStyle name="Comma 3 18 2 5" xfId="9067"/>
    <cellStyle name="Comma 3 18 2 5 2" xfId="25597"/>
    <cellStyle name="Comma 3 18 2 5 3" xfId="42109"/>
    <cellStyle name="Comma 3 18 2 6" xfId="17337"/>
    <cellStyle name="Comma 3 18 2 7" xfId="33849"/>
    <cellStyle name="Comma 3 18 3" xfId="1472"/>
    <cellStyle name="Comma 3 18 3 2" xfId="2377"/>
    <cellStyle name="Comma 3 18 3 2 2" xfId="10637"/>
    <cellStyle name="Comma 3 18 3 2 2 2" xfId="27167"/>
    <cellStyle name="Comma 3 18 3 2 2 3" xfId="43679"/>
    <cellStyle name="Comma 3 18 3 2 3" xfId="18907"/>
    <cellStyle name="Comma 3 18 3 2 4" xfId="35419"/>
    <cellStyle name="Comma 3 18 3 3" xfId="5609"/>
    <cellStyle name="Comma 3 18 3 3 2" xfId="13869"/>
    <cellStyle name="Comma 3 18 3 3 2 2" xfId="30399"/>
    <cellStyle name="Comma 3 18 3 3 2 3" xfId="46911"/>
    <cellStyle name="Comma 3 18 3 3 3" xfId="22139"/>
    <cellStyle name="Comma 3 18 3 3 4" xfId="38651"/>
    <cellStyle name="Comma 3 18 3 4" xfId="7667"/>
    <cellStyle name="Comma 3 18 3 4 2" xfId="15927"/>
    <cellStyle name="Comma 3 18 3 4 2 2" xfId="32457"/>
    <cellStyle name="Comma 3 18 3 4 2 3" xfId="48969"/>
    <cellStyle name="Comma 3 18 3 4 3" xfId="24197"/>
    <cellStyle name="Comma 3 18 3 4 4" xfId="40709"/>
    <cellStyle name="Comma 3 18 3 5" xfId="9732"/>
    <cellStyle name="Comma 3 18 3 5 2" xfId="26262"/>
    <cellStyle name="Comma 3 18 3 5 3" xfId="42774"/>
    <cellStyle name="Comma 3 18 3 6" xfId="18002"/>
    <cellStyle name="Comma 3 18 3 7" xfId="34514"/>
    <cellStyle name="Comma 3 18 4" xfId="2378"/>
    <cellStyle name="Comma 3 18 4 2" xfId="10638"/>
    <cellStyle name="Comma 3 18 4 2 2" xfId="27168"/>
    <cellStyle name="Comma 3 18 4 2 3" xfId="43680"/>
    <cellStyle name="Comma 3 18 4 3" xfId="18908"/>
    <cellStyle name="Comma 3 18 4 4" xfId="35420"/>
    <cellStyle name="Comma 3 18 5" xfId="4243"/>
    <cellStyle name="Comma 3 18 5 2" xfId="12503"/>
    <cellStyle name="Comma 3 18 5 2 2" xfId="29033"/>
    <cellStyle name="Comma 3 18 5 2 3" xfId="45545"/>
    <cellStyle name="Comma 3 18 5 3" xfId="20773"/>
    <cellStyle name="Comma 3 18 5 4" xfId="37285"/>
    <cellStyle name="Comma 3 18 6" xfId="6301"/>
    <cellStyle name="Comma 3 18 6 2" xfId="14561"/>
    <cellStyle name="Comma 3 18 6 2 2" xfId="31091"/>
    <cellStyle name="Comma 3 18 6 2 3" xfId="47603"/>
    <cellStyle name="Comma 3 18 6 3" xfId="22831"/>
    <cellStyle name="Comma 3 18 6 4" xfId="39343"/>
    <cellStyle name="Comma 3 18 7" xfId="8366"/>
    <cellStyle name="Comma 3 18 7 2" xfId="24896"/>
    <cellStyle name="Comma 3 18 7 3" xfId="41408"/>
    <cellStyle name="Comma 3 18 8" xfId="16636"/>
    <cellStyle name="Comma 3 18 9" xfId="33148"/>
    <cellStyle name="Comma 3 19" xfId="674"/>
    <cellStyle name="Comma 3 19 2" xfId="1375"/>
    <cellStyle name="Comma 3 19 2 2" xfId="2379"/>
    <cellStyle name="Comma 3 19 2 2 2" xfId="10639"/>
    <cellStyle name="Comma 3 19 2 2 2 2" xfId="27169"/>
    <cellStyle name="Comma 3 19 2 2 2 3" xfId="43681"/>
    <cellStyle name="Comma 3 19 2 2 3" xfId="18909"/>
    <cellStyle name="Comma 3 19 2 2 4" xfId="35421"/>
    <cellStyle name="Comma 3 19 2 3" xfId="5512"/>
    <cellStyle name="Comma 3 19 2 3 2" xfId="13772"/>
    <cellStyle name="Comma 3 19 2 3 2 2" xfId="30302"/>
    <cellStyle name="Comma 3 19 2 3 2 3" xfId="46814"/>
    <cellStyle name="Comma 3 19 2 3 3" xfId="22042"/>
    <cellStyle name="Comma 3 19 2 3 4" xfId="38554"/>
    <cellStyle name="Comma 3 19 2 4" xfId="7570"/>
    <cellStyle name="Comma 3 19 2 4 2" xfId="15830"/>
    <cellStyle name="Comma 3 19 2 4 2 2" xfId="32360"/>
    <cellStyle name="Comma 3 19 2 4 2 3" xfId="48872"/>
    <cellStyle name="Comma 3 19 2 4 3" xfId="24100"/>
    <cellStyle name="Comma 3 19 2 4 4" xfId="40612"/>
    <cellStyle name="Comma 3 19 2 5" xfId="9635"/>
    <cellStyle name="Comma 3 19 2 5 2" xfId="26165"/>
    <cellStyle name="Comma 3 19 2 5 3" xfId="42677"/>
    <cellStyle name="Comma 3 19 2 6" xfId="17905"/>
    <cellStyle name="Comma 3 19 2 7" xfId="34417"/>
    <cellStyle name="Comma 3 19 3" xfId="2040"/>
    <cellStyle name="Comma 3 19 3 2" xfId="2380"/>
    <cellStyle name="Comma 3 19 3 2 2" xfId="10640"/>
    <cellStyle name="Comma 3 19 3 2 2 2" xfId="27170"/>
    <cellStyle name="Comma 3 19 3 2 2 3" xfId="43682"/>
    <cellStyle name="Comma 3 19 3 2 3" xfId="18910"/>
    <cellStyle name="Comma 3 19 3 2 4" xfId="35422"/>
    <cellStyle name="Comma 3 19 3 3" xfId="6177"/>
    <cellStyle name="Comma 3 19 3 3 2" xfId="14437"/>
    <cellStyle name="Comma 3 19 3 3 2 2" xfId="30967"/>
    <cellStyle name="Comma 3 19 3 3 2 3" xfId="47479"/>
    <cellStyle name="Comma 3 19 3 3 3" xfId="22707"/>
    <cellStyle name="Comma 3 19 3 3 4" xfId="39219"/>
    <cellStyle name="Comma 3 19 3 4" xfId="8235"/>
    <cellStyle name="Comma 3 19 3 4 2" xfId="16495"/>
    <cellStyle name="Comma 3 19 3 4 2 2" xfId="33025"/>
    <cellStyle name="Comma 3 19 3 4 2 3" xfId="49537"/>
    <cellStyle name="Comma 3 19 3 4 3" xfId="24765"/>
    <cellStyle name="Comma 3 19 3 4 4" xfId="41277"/>
    <cellStyle name="Comma 3 19 3 5" xfId="10300"/>
    <cellStyle name="Comma 3 19 3 5 2" xfId="26830"/>
    <cellStyle name="Comma 3 19 3 5 3" xfId="43342"/>
    <cellStyle name="Comma 3 19 3 6" xfId="18570"/>
    <cellStyle name="Comma 3 19 3 7" xfId="35082"/>
    <cellStyle name="Comma 3 19 4" xfId="2381"/>
    <cellStyle name="Comma 3 19 4 2" xfId="10641"/>
    <cellStyle name="Comma 3 19 4 2 2" xfId="27171"/>
    <cellStyle name="Comma 3 19 4 2 3" xfId="43683"/>
    <cellStyle name="Comma 3 19 4 3" xfId="18911"/>
    <cellStyle name="Comma 3 19 4 4" xfId="35423"/>
    <cellStyle name="Comma 3 19 5" xfId="4811"/>
    <cellStyle name="Comma 3 19 5 2" xfId="13071"/>
    <cellStyle name="Comma 3 19 5 2 2" xfId="29601"/>
    <cellStyle name="Comma 3 19 5 2 3" xfId="46113"/>
    <cellStyle name="Comma 3 19 5 3" xfId="21341"/>
    <cellStyle name="Comma 3 19 5 4" xfId="37853"/>
    <cellStyle name="Comma 3 19 6" xfId="6869"/>
    <cellStyle name="Comma 3 19 6 2" xfId="15129"/>
    <cellStyle name="Comma 3 19 6 2 2" xfId="31659"/>
    <cellStyle name="Comma 3 19 6 2 3" xfId="48171"/>
    <cellStyle name="Comma 3 19 6 3" xfId="23399"/>
    <cellStyle name="Comma 3 19 6 4" xfId="39911"/>
    <cellStyle name="Comma 3 19 7" xfId="8934"/>
    <cellStyle name="Comma 3 19 7 2" xfId="25464"/>
    <cellStyle name="Comma 3 19 7 3" xfId="41976"/>
    <cellStyle name="Comma 3 19 8" xfId="17204"/>
    <cellStyle name="Comma 3 19 9" xfId="33716"/>
    <cellStyle name="Comma 3 2" xfId="42"/>
    <cellStyle name="Comma 3 2 10" xfId="571"/>
    <cellStyle name="Comma 3 2 10 2" xfId="1272"/>
    <cellStyle name="Comma 3 2 10 2 2" xfId="2382"/>
    <cellStyle name="Comma 3 2 10 2 2 2" xfId="10642"/>
    <cellStyle name="Comma 3 2 10 2 2 2 2" xfId="27172"/>
    <cellStyle name="Comma 3 2 10 2 2 2 3" xfId="43684"/>
    <cellStyle name="Comma 3 2 10 2 2 3" xfId="18912"/>
    <cellStyle name="Comma 3 2 10 2 2 4" xfId="35424"/>
    <cellStyle name="Comma 3 2 10 2 3" xfId="5409"/>
    <cellStyle name="Comma 3 2 10 2 3 2" xfId="13669"/>
    <cellStyle name="Comma 3 2 10 2 3 2 2" xfId="30199"/>
    <cellStyle name="Comma 3 2 10 2 3 2 3" xfId="46711"/>
    <cellStyle name="Comma 3 2 10 2 3 3" xfId="21939"/>
    <cellStyle name="Comma 3 2 10 2 3 4" xfId="38451"/>
    <cellStyle name="Comma 3 2 10 2 4" xfId="7467"/>
    <cellStyle name="Comma 3 2 10 2 4 2" xfId="15727"/>
    <cellStyle name="Comma 3 2 10 2 4 2 2" xfId="32257"/>
    <cellStyle name="Comma 3 2 10 2 4 2 3" xfId="48769"/>
    <cellStyle name="Comma 3 2 10 2 4 3" xfId="23997"/>
    <cellStyle name="Comma 3 2 10 2 4 4" xfId="40509"/>
    <cellStyle name="Comma 3 2 10 2 5" xfId="9532"/>
    <cellStyle name="Comma 3 2 10 2 5 2" xfId="26062"/>
    <cellStyle name="Comma 3 2 10 2 5 3" xfId="42574"/>
    <cellStyle name="Comma 3 2 10 2 6" xfId="17802"/>
    <cellStyle name="Comma 3 2 10 2 7" xfId="34314"/>
    <cellStyle name="Comma 3 2 10 3" xfId="1937"/>
    <cellStyle name="Comma 3 2 10 3 2" xfId="2383"/>
    <cellStyle name="Comma 3 2 10 3 2 2" xfId="10643"/>
    <cellStyle name="Comma 3 2 10 3 2 2 2" xfId="27173"/>
    <cellStyle name="Comma 3 2 10 3 2 2 3" xfId="43685"/>
    <cellStyle name="Comma 3 2 10 3 2 3" xfId="18913"/>
    <cellStyle name="Comma 3 2 10 3 2 4" xfId="35425"/>
    <cellStyle name="Comma 3 2 10 3 3" xfId="6074"/>
    <cellStyle name="Comma 3 2 10 3 3 2" xfId="14334"/>
    <cellStyle name="Comma 3 2 10 3 3 2 2" xfId="30864"/>
    <cellStyle name="Comma 3 2 10 3 3 2 3" xfId="47376"/>
    <cellStyle name="Comma 3 2 10 3 3 3" xfId="22604"/>
    <cellStyle name="Comma 3 2 10 3 3 4" xfId="39116"/>
    <cellStyle name="Comma 3 2 10 3 4" xfId="8132"/>
    <cellStyle name="Comma 3 2 10 3 4 2" xfId="16392"/>
    <cellStyle name="Comma 3 2 10 3 4 2 2" xfId="32922"/>
    <cellStyle name="Comma 3 2 10 3 4 2 3" xfId="49434"/>
    <cellStyle name="Comma 3 2 10 3 4 3" xfId="24662"/>
    <cellStyle name="Comma 3 2 10 3 4 4" xfId="41174"/>
    <cellStyle name="Comma 3 2 10 3 5" xfId="10197"/>
    <cellStyle name="Comma 3 2 10 3 5 2" xfId="26727"/>
    <cellStyle name="Comma 3 2 10 3 5 3" xfId="43239"/>
    <cellStyle name="Comma 3 2 10 3 6" xfId="18467"/>
    <cellStyle name="Comma 3 2 10 3 7" xfId="34979"/>
    <cellStyle name="Comma 3 2 10 4" xfId="2384"/>
    <cellStyle name="Comma 3 2 10 4 2" xfId="10644"/>
    <cellStyle name="Comma 3 2 10 4 2 2" xfId="27174"/>
    <cellStyle name="Comma 3 2 10 4 2 3" xfId="43686"/>
    <cellStyle name="Comma 3 2 10 4 3" xfId="18914"/>
    <cellStyle name="Comma 3 2 10 4 4" xfId="35426"/>
    <cellStyle name="Comma 3 2 10 5" xfId="4708"/>
    <cellStyle name="Comma 3 2 10 5 2" xfId="12968"/>
    <cellStyle name="Comma 3 2 10 5 2 2" xfId="29498"/>
    <cellStyle name="Comma 3 2 10 5 2 3" xfId="46010"/>
    <cellStyle name="Comma 3 2 10 5 3" xfId="21238"/>
    <cellStyle name="Comma 3 2 10 5 4" xfId="37750"/>
    <cellStyle name="Comma 3 2 10 6" xfId="6766"/>
    <cellStyle name="Comma 3 2 10 6 2" xfId="15026"/>
    <cellStyle name="Comma 3 2 10 6 2 2" xfId="31556"/>
    <cellStyle name="Comma 3 2 10 6 2 3" xfId="48068"/>
    <cellStyle name="Comma 3 2 10 6 3" xfId="23296"/>
    <cellStyle name="Comma 3 2 10 6 4" xfId="39808"/>
    <cellStyle name="Comma 3 2 10 7" xfId="8831"/>
    <cellStyle name="Comma 3 2 10 7 2" xfId="25361"/>
    <cellStyle name="Comma 3 2 10 7 3" xfId="41873"/>
    <cellStyle name="Comma 3 2 10 8" xfId="17101"/>
    <cellStyle name="Comma 3 2 10 9" xfId="33613"/>
    <cellStyle name="Comma 3 2 11" xfId="620"/>
    <cellStyle name="Comma 3 2 11 2" xfId="1321"/>
    <cellStyle name="Comma 3 2 11 2 2" xfId="2385"/>
    <cellStyle name="Comma 3 2 11 2 2 2" xfId="10645"/>
    <cellStyle name="Comma 3 2 11 2 2 2 2" xfId="27175"/>
    <cellStyle name="Comma 3 2 11 2 2 2 3" xfId="43687"/>
    <cellStyle name="Comma 3 2 11 2 2 3" xfId="18915"/>
    <cellStyle name="Comma 3 2 11 2 2 4" xfId="35427"/>
    <cellStyle name="Comma 3 2 11 2 3" xfId="5458"/>
    <cellStyle name="Comma 3 2 11 2 3 2" xfId="13718"/>
    <cellStyle name="Comma 3 2 11 2 3 2 2" xfId="30248"/>
    <cellStyle name="Comma 3 2 11 2 3 2 3" xfId="46760"/>
    <cellStyle name="Comma 3 2 11 2 3 3" xfId="21988"/>
    <cellStyle name="Comma 3 2 11 2 3 4" xfId="38500"/>
    <cellStyle name="Comma 3 2 11 2 4" xfId="7516"/>
    <cellStyle name="Comma 3 2 11 2 4 2" xfId="15776"/>
    <cellStyle name="Comma 3 2 11 2 4 2 2" xfId="32306"/>
    <cellStyle name="Comma 3 2 11 2 4 2 3" xfId="48818"/>
    <cellStyle name="Comma 3 2 11 2 4 3" xfId="24046"/>
    <cellStyle name="Comma 3 2 11 2 4 4" xfId="40558"/>
    <cellStyle name="Comma 3 2 11 2 5" xfId="9581"/>
    <cellStyle name="Comma 3 2 11 2 5 2" xfId="26111"/>
    <cellStyle name="Comma 3 2 11 2 5 3" xfId="42623"/>
    <cellStyle name="Comma 3 2 11 2 6" xfId="17851"/>
    <cellStyle name="Comma 3 2 11 2 7" xfId="34363"/>
    <cellStyle name="Comma 3 2 11 3" xfId="1986"/>
    <cellStyle name="Comma 3 2 11 3 2" xfId="2386"/>
    <cellStyle name="Comma 3 2 11 3 2 2" xfId="10646"/>
    <cellStyle name="Comma 3 2 11 3 2 2 2" xfId="27176"/>
    <cellStyle name="Comma 3 2 11 3 2 2 3" xfId="43688"/>
    <cellStyle name="Comma 3 2 11 3 2 3" xfId="18916"/>
    <cellStyle name="Comma 3 2 11 3 2 4" xfId="35428"/>
    <cellStyle name="Comma 3 2 11 3 3" xfId="6123"/>
    <cellStyle name="Comma 3 2 11 3 3 2" xfId="14383"/>
    <cellStyle name="Comma 3 2 11 3 3 2 2" xfId="30913"/>
    <cellStyle name="Comma 3 2 11 3 3 2 3" xfId="47425"/>
    <cellStyle name="Comma 3 2 11 3 3 3" xfId="22653"/>
    <cellStyle name="Comma 3 2 11 3 3 4" xfId="39165"/>
    <cellStyle name="Comma 3 2 11 3 4" xfId="8181"/>
    <cellStyle name="Comma 3 2 11 3 4 2" xfId="16441"/>
    <cellStyle name="Comma 3 2 11 3 4 2 2" xfId="32971"/>
    <cellStyle name="Comma 3 2 11 3 4 2 3" xfId="49483"/>
    <cellStyle name="Comma 3 2 11 3 4 3" xfId="24711"/>
    <cellStyle name="Comma 3 2 11 3 4 4" xfId="41223"/>
    <cellStyle name="Comma 3 2 11 3 5" xfId="10246"/>
    <cellStyle name="Comma 3 2 11 3 5 2" xfId="26776"/>
    <cellStyle name="Comma 3 2 11 3 5 3" xfId="43288"/>
    <cellStyle name="Comma 3 2 11 3 6" xfId="18516"/>
    <cellStyle name="Comma 3 2 11 3 7" xfId="35028"/>
    <cellStyle name="Comma 3 2 11 4" xfId="2387"/>
    <cellStyle name="Comma 3 2 11 4 2" xfId="10647"/>
    <cellStyle name="Comma 3 2 11 4 2 2" xfId="27177"/>
    <cellStyle name="Comma 3 2 11 4 2 3" xfId="43689"/>
    <cellStyle name="Comma 3 2 11 4 3" xfId="18917"/>
    <cellStyle name="Comma 3 2 11 4 4" xfId="35429"/>
    <cellStyle name="Comma 3 2 11 5" xfId="4757"/>
    <cellStyle name="Comma 3 2 11 5 2" xfId="13017"/>
    <cellStyle name="Comma 3 2 11 5 2 2" xfId="29547"/>
    <cellStyle name="Comma 3 2 11 5 2 3" xfId="46059"/>
    <cellStyle name="Comma 3 2 11 5 3" xfId="21287"/>
    <cellStyle name="Comma 3 2 11 5 4" xfId="37799"/>
    <cellStyle name="Comma 3 2 11 6" xfId="6815"/>
    <cellStyle name="Comma 3 2 11 6 2" xfId="15075"/>
    <cellStyle name="Comma 3 2 11 6 2 2" xfId="31605"/>
    <cellStyle name="Comma 3 2 11 6 2 3" xfId="48117"/>
    <cellStyle name="Comma 3 2 11 6 3" xfId="23345"/>
    <cellStyle name="Comma 3 2 11 6 4" xfId="39857"/>
    <cellStyle name="Comma 3 2 11 7" xfId="8880"/>
    <cellStyle name="Comma 3 2 11 7 2" xfId="25410"/>
    <cellStyle name="Comma 3 2 11 7 3" xfId="41922"/>
    <cellStyle name="Comma 3 2 11 8" xfId="17150"/>
    <cellStyle name="Comma 3 2 11 9" xfId="33662"/>
    <cellStyle name="Comma 3 2 12" xfId="743"/>
    <cellStyle name="Comma 3 2 12 2" xfId="2388"/>
    <cellStyle name="Comma 3 2 12 2 2" xfId="10648"/>
    <cellStyle name="Comma 3 2 12 2 2 2" xfId="27178"/>
    <cellStyle name="Comma 3 2 12 2 2 3" xfId="43690"/>
    <cellStyle name="Comma 3 2 12 2 3" xfId="18918"/>
    <cellStyle name="Comma 3 2 12 2 4" xfId="35430"/>
    <cellStyle name="Comma 3 2 12 3" xfId="4880"/>
    <cellStyle name="Comma 3 2 12 3 2" xfId="13140"/>
    <cellStyle name="Comma 3 2 12 3 2 2" xfId="29670"/>
    <cellStyle name="Comma 3 2 12 3 2 3" xfId="46182"/>
    <cellStyle name="Comma 3 2 12 3 3" xfId="21410"/>
    <cellStyle name="Comma 3 2 12 3 4" xfId="37922"/>
    <cellStyle name="Comma 3 2 12 4" xfId="6938"/>
    <cellStyle name="Comma 3 2 12 4 2" xfId="15198"/>
    <cellStyle name="Comma 3 2 12 4 2 2" xfId="31728"/>
    <cellStyle name="Comma 3 2 12 4 2 3" xfId="48240"/>
    <cellStyle name="Comma 3 2 12 4 3" xfId="23468"/>
    <cellStyle name="Comma 3 2 12 4 4" xfId="39980"/>
    <cellStyle name="Comma 3 2 12 5" xfId="9003"/>
    <cellStyle name="Comma 3 2 12 5 2" xfId="25533"/>
    <cellStyle name="Comma 3 2 12 5 3" xfId="42045"/>
    <cellStyle name="Comma 3 2 12 6" xfId="17273"/>
    <cellStyle name="Comma 3 2 12 7" xfId="33785"/>
    <cellStyle name="Comma 3 2 13" xfId="1408"/>
    <cellStyle name="Comma 3 2 13 2" xfId="2389"/>
    <cellStyle name="Comma 3 2 13 2 2" xfId="10649"/>
    <cellStyle name="Comma 3 2 13 2 2 2" xfId="27179"/>
    <cellStyle name="Comma 3 2 13 2 2 3" xfId="43691"/>
    <cellStyle name="Comma 3 2 13 2 3" xfId="18919"/>
    <cellStyle name="Comma 3 2 13 2 4" xfId="35431"/>
    <cellStyle name="Comma 3 2 13 3" xfId="5545"/>
    <cellStyle name="Comma 3 2 13 3 2" xfId="13805"/>
    <cellStyle name="Comma 3 2 13 3 2 2" xfId="30335"/>
    <cellStyle name="Comma 3 2 13 3 2 3" xfId="46847"/>
    <cellStyle name="Comma 3 2 13 3 3" xfId="22075"/>
    <cellStyle name="Comma 3 2 13 3 4" xfId="38587"/>
    <cellStyle name="Comma 3 2 13 4" xfId="7603"/>
    <cellStyle name="Comma 3 2 13 4 2" xfId="15863"/>
    <cellStyle name="Comma 3 2 13 4 2 2" xfId="32393"/>
    <cellStyle name="Comma 3 2 13 4 2 3" xfId="48905"/>
    <cellStyle name="Comma 3 2 13 4 3" xfId="24133"/>
    <cellStyle name="Comma 3 2 13 4 4" xfId="40645"/>
    <cellStyle name="Comma 3 2 13 5" xfId="9668"/>
    <cellStyle name="Comma 3 2 13 5 2" xfId="26198"/>
    <cellStyle name="Comma 3 2 13 5 3" xfId="42710"/>
    <cellStyle name="Comma 3 2 13 6" xfId="17938"/>
    <cellStyle name="Comma 3 2 13 7" xfId="34450"/>
    <cellStyle name="Comma 3 2 14" xfId="2390"/>
    <cellStyle name="Comma 3 2 14 2" xfId="10650"/>
    <cellStyle name="Comma 3 2 14 2 2" xfId="27180"/>
    <cellStyle name="Comma 3 2 14 2 3" xfId="43692"/>
    <cellStyle name="Comma 3 2 14 3" xfId="18920"/>
    <cellStyle name="Comma 3 2 14 4" xfId="35432"/>
    <cellStyle name="Comma 3 2 15" xfId="4179"/>
    <cellStyle name="Comma 3 2 15 2" xfId="12439"/>
    <cellStyle name="Comma 3 2 15 2 2" xfId="28969"/>
    <cellStyle name="Comma 3 2 15 2 3" xfId="45481"/>
    <cellStyle name="Comma 3 2 15 3" xfId="20709"/>
    <cellStyle name="Comma 3 2 15 4" xfId="37221"/>
    <cellStyle name="Comma 3 2 16" xfId="6237"/>
    <cellStyle name="Comma 3 2 16 2" xfId="14497"/>
    <cellStyle name="Comma 3 2 16 2 2" xfId="31027"/>
    <cellStyle name="Comma 3 2 16 2 3" xfId="47539"/>
    <cellStyle name="Comma 3 2 16 3" xfId="22767"/>
    <cellStyle name="Comma 3 2 16 4" xfId="39279"/>
    <cellStyle name="Comma 3 2 17" xfId="8302"/>
    <cellStyle name="Comma 3 2 17 2" xfId="24832"/>
    <cellStyle name="Comma 3 2 17 3" xfId="41344"/>
    <cellStyle name="Comma 3 2 18" xfId="16572"/>
    <cellStyle name="Comma 3 2 19" xfId="33084"/>
    <cellStyle name="Comma 3 2 2" xfId="140"/>
    <cellStyle name="Comma 3 2 2 2" xfId="841"/>
    <cellStyle name="Comma 3 2 2 2 2" xfId="2391"/>
    <cellStyle name="Comma 3 2 2 2 2 2" xfId="10651"/>
    <cellStyle name="Comma 3 2 2 2 2 2 2" xfId="27181"/>
    <cellStyle name="Comma 3 2 2 2 2 2 3" xfId="43693"/>
    <cellStyle name="Comma 3 2 2 2 2 3" xfId="18921"/>
    <cellStyle name="Comma 3 2 2 2 2 4" xfId="35433"/>
    <cellStyle name="Comma 3 2 2 2 3" xfId="4978"/>
    <cellStyle name="Comma 3 2 2 2 3 2" xfId="13238"/>
    <cellStyle name="Comma 3 2 2 2 3 2 2" xfId="29768"/>
    <cellStyle name="Comma 3 2 2 2 3 2 3" xfId="46280"/>
    <cellStyle name="Comma 3 2 2 2 3 3" xfId="21508"/>
    <cellStyle name="Comma 3 2 2 2 3 4" xfId="38020"/>
    <cellStyle name="Comma 3 2 2 2 4" xfId="7036"/>
    <cellStyle name="Comma 3 2 2 2 4 2" xfId="15296"/>
    <cellStyle name="Comma 3 2 2 2 4 2 2" xfId="31826"/>
    <cellStyle name="Comma 3 2 2 2 4 2 3" xfId="48338"/>
    <cellStyle name="Comma 3 2 2 2 4 3" xfId="23566"/>
    <cellStyle name="Comma 3 2 2 2 4 4" xfId="40078"/>
    <cellStyle name="Comma 3 2 2 2 5" xfId="9101"/>
    <cellStyle name="Comma 3 2 2 2 5 2" xfId="25631"/>
    <cellStyle name="Comma 3 2 2 2 5 3" xfId="42143"/>
    <cellStyle name="Comma 3 2 2 2 6" xfId="17371"/>
    <cellStyle name="Comma 3 2 2 2 7" xfId="33883"/>
    <cellStyle name="Comma 3 2 2 3" xfId="1506"/>
    <cellStyle name="Comma 3 2 2 3 2" xfId="2392"/>
    <cellStyle name="Comma 3 2 2 3 2 2" xfId="10652"/>
    <cellStyle name="Comma 3 2 2 3 2 2 2" xfId="27182"/>
    <cellStyle name="Comma 3 2 2 3 2 2 3" xfId="43694"/>
    <cellStyle name="Comma 3 2 2 3 2 3" xfId="18922"/>
    <cellStyle name="Comma 3 2 2 3 2 4" xfId="35434"/>
    <cellStyle name="Comma 3 2 2 3 3" xfId="5643"/>
    <cellStyle name="Comma 3 2 2 3 3 2" xfId="13903"/>
    <cellStyle name="Comma 3 2 2 3 3 2 2" xfId="30433"/>
    <cellStyle name="Comma 3 2 2 3 3 2 3" xfId="46945"/>
    <cellStyle name="Comma 3 2 2 3 3 3" xfId="22173"/>
    <cellStyle name="Comma 3 2 2 3 3 4" xfId="38685"/>
    <cellStyle name="Comma 3 2 2 3 4" xfId="7701"/>
    <cellStyle name="Comma 3 2 2 3 4 2" xfId="15961"/>
    <cellStyle name="Comma 3 2 2 3 4 2 2" xfId="32491"/>
    <cellStyle name="Comma 3 2 2 3 4 2 3" xfId="49003"/>
    <cellStyle name="Comma 3 2 2 3 4 3" xfId="24231"/>
    <cellStyle name="Comma 3 2 2 3 4 4" xfId="40743"/>
    <cellStyle name="Comma 3 2 2 3 5" xfId="9766"/>
    <cellStyle name="Comma 3 2 2 3 5 2" xfId="26296"/>
    <cellStyle name="Comma 3 2 2 3 5 3" xfId="42808"/>
    <cellStyle name="Comma 3 2 2 3 6" xfId="18036"/>
    <cellStyle name="Comma 3 2 2 3 7" xfId="34548"/>
    <cellStyle name="Comma 3 2 2 4" xfId="2393"/>
    <cellStyle name="Comma 3 2 2 4 2" xfId="10653"/>
    <cellStyle name="Comma 3 2 2 4 2 2" xfId="27183"/>
    <cellStyle name="Comma 3 2 2 4 2 3" xfId="43695"/>
    <cellStyle name="Comma 3 2 2 4 3" xfId="18923"/>
    <cellStyle name="Comma 3 2 2 4 4" xfId="35435"/>
    <cellStyle name="Comma 3 2 2 5" xfId="4277"/>
    <cellStyle name="Comma 3 2 2 5 2" xfId="12537"/>
    <cellStyle name="Comma 3 2 2 5 2 2" xfId="29067"/>
    <cellStyle name="Comma 3 2 2 5 2 3" xfId="45579"/>
    <cellStyle name="Comma 3 2 2 5 3" xfId="20807"/>
    <cellStyle name="Comma 3 2 2 5 4" xfId="37319"/>
    <cellStyle name="Comma 3 2 2 6" xfId="6335"/>
    <cellStyle name="Comma 3 2 2 6 2" xfId="14595"/>
    <cellStyle name="Comma 3 2 2 6 2 2" xfId="31125"/>
    <cellStyle name="Comma 3 2 2 6 2 3" xfId="47637"/>
    <cellStyle name="Comma 3 2 2 6 3" xfId="22865"/>
    <cellStyle name="Comma 3 2 2 6 4" xfId="39377"/>
    <cellStyle name="Comma 3 2 2 7" xfId="8400"/>
    <cellStyle name="Comma 3 2 2 7 2" xfId="24930"/>
    <cellStyle name="Comma 3 2 2 7 3" xfId="41442"/>
    <cellStyle name="Comma 3 2 2 8" xfId="16670"/>
    <cellStyle name="Comma 3 2 2 9" xfId="33182"/>
    <cellStyle name="Comma 3 2 3" xfId="199"/>
    <cellStyle name="Comma 3 2 3 2" xfId="900"/>
    <cellStyle name="Comma 3 2 3 2 2" xfId="2394"/>
    <cellStyle name="Comma 3 2 3 2 2 2" xfId="10654"/>
    <cellStyle name="Comma 3 2 3 2 2 2 2" xfId="27184"/>
    <cellStyle name="Comma 3 2 3 2 2 2 3" xfId="43696"/>
    <cellStyle name="Comma 3 2 3 2 2 3" xfId="18924"/>
    <cellStyle name="Comma 3 2 3 2 2 4" xfId="35436"/>
    <cellStyle name="Comma 3 2 3 2 3" xfId="5037"/>
    <cellStyle name="Comma 3 2 3 2 3 2" xfId="13297"/>
    <cellStyle name="Comma 3 2 3 2 3 2 2" xfId="29827"/>
    <cellStyle name="Comma 3 2 3 2 3 2 3" xfId="46339"/>
    <cellStyle name="Comma 3 2 3 2 3 3" xfId="21567"/>
    <cellStyle name="Comma 3 2 3 2 3 4" xfId="38079"/>
    <cellStyle name="Comma 3 2 3 2 4" xfId="7095"/>
    <cellStyle name="Comma 3 2 3 2 4 2" xfId="15355"/>
    <cellStyle name="Comma 3 2 3 2 4 2 2" xfId="31885"/>
    <cellStyle name="Comma 3 2 3 2 4 2 3" xfId="48397"/>
    <cellStyle name="Comma 3 2 3 2 4 3" xfId="23625"/>
    <cellStyle name="Comma 3 2 3 2 4 4" xfId="40137"/>
    <cellStyle name="Comma 3 2 3 2 5" xfId="9160"/>
    <cellStyle name="Comma 3 2 3 2 5 2" xfId="25690"/>
    <cellStyle name="Comma 3 2 3 2 5 3" xfId="42202"/>
    <cellStyle name="Comma 3 2 3 2 6" xfId="17430"/>
    <cellStyle name="Comma 3 2 3 2 7" xfId="33942"/>
    <cellStyle name="Comma 3 2 3 3" xfId="1565"/>
    <cellStyle name="Comma 3 2 3 3 2" xfId="2395"/>
    <cellStyle name="Comma 3 2 3 3 2 2" xfId="10655"/>
    <cellStyle name="Comma 3 2 3 3 2 2 2" xfId="27185"/>
    <cellStyle name="Comma 3 2 3 3 2 2 3" xfId="43697"/>
    <cellStyle name="Comma 3 2 3 3 2 3" xfId="18925"/>
    <cellStyle name="Comma 3 2 3 3 2 4" xfId="35437"/>
    <cellStyle name="Comma 3 2 3 3 3" xfId="5702"/>
    <cellStyle name="Comma 3 2 3 3 3 2" xfId="13962"/>
    <cellStyle name="Comma 3 2 3 3 3 2 2" xfId="30492"/>
    <cellStyle name="Comma 3 2 3 3 3 2 3" xfId="47004"/>
    <cellStyle name="Comma 3 2 3 3 3 3" xfId="22232"/>
    <cellStyle name="Comma 3 2 3 3 3 4" xfId="38744"/>
    <cellStyle name="Comma 3 2 3 3 4" xfId="7760"/>
    <cellStyle name="Comma 3 2 3 3 4 2" xfId="16020"/>
    <cellStyle name="Comma 3 2 3 3 4 2 2" xfId="32550"/>
    <cellStyle name="Comma 3 2 3 3 4 2 3" xfId="49062"/>
    <cellStyle name="Comma 3 2 3 3 4 3" xfId="24290"/>
    <cellStyle name="Comma 3 2 3 3 4 4" xfId="40802"/>
    <cellStyle name="Comma 3 2 3 3 5" xfId="9825"/>
    <cellStyle name="Comma 3 2 3 3 5 2" xfId="26355"/>
    <cellStyle name="Comma 3 2 3 3 5 3" xfId="42867"/>
    <cellStyle name="Comma 3 2 3 3 6" xfId="18095"/>
    <cellStyle name="Comma 3 2 3 3 7" xfId="34607"/>
    <cellStyle name="Comma 3 2 3 4" xfId="2396"/>
    <cellStyle name="Comma 3 2 3 4 2" xfId="10656"/>
    <cellStyle name="Comma 3 2 3 4 2 2" xfId="27186"/>
    <cellStyle name="Comma 3 2 3 4 2 3" xfId="43698"/>
    <cellStyle name="Comma 3 2 3 4 3" xfId="18926"/>
    <cellStyle name="Comma 3 2 3 4 4" xfId="35438"/>
    <cellStyle name="Comma 3 2 3 5" xfId="4336"/>
    <cellStyle name="Comma 3 2 3 5 2" xfId="12596"/>
    <cellStyle name="Comma 3 2 3 5 2 2" xfId="29126"/>
    <cellStyle name="Comma 3 2 3 5 2 3" xfId="45638"/>
    <cellStyle name="Comma 3 2 3 5 3" xfId="20866"/>
    <cellStyle name="Comma 3 2 3 5 4" xfId="37378"/>
    <cellStyle name="Comma 3 2 3 6" xfId="6394"/>
    <cellStyle name="Comma 3 2 3 6 2" xfId="14654"/>
    <cellStyle name="Comma 3 2 3 6 2 2" xfId="31184"/>
    <cellStyle name="Comma 3 2 3 6 2 3" xfId="47696"/>
    <cellStyle name="Comma 3 2 3 6 3" xfId="22924"/>
    <cellStyle name="Comma 3 2 3 6 4" xfId="39436"/>
    <cellStyle name="Comma 3 2 3 7" xfId="8459"/>
    <cellStyle name="Comma 3 2 3 7 2" xfId="24989"/>
    <cellStyle name="Comma 3 2 3 7 3" xfId="41501"/>
    <cellStyle name="Comma 3 2 3 8" xfId="16729"/>
    <cellStyle name="Comma 3 2 3 9" xfId="33241"/>
    <cellStyle name="Comma 3 2 4" xfId="254"/>
    <cellStyle name="Comma 3 2 4 2" xfId="955"/>
    <cellStyle name="Comma 3 2 4 2 2" xfId="2397"/>
    <cellStyle name="Comma 3 2 4 2 2 2" xfId="10657"/>
    <cellStyle name="Comma 3 2 4 2 2 2 2" xfId="27187"/>
    <cellStyle name="Comma 3 2 4 2 2 2 3" xfId="43699"/>
    <cellStyle name="Comma 3 2 4 2 2 3" xfId="18927"/>
    <cellStyle name="Comma 3 2 4 2 2 4" xfId="35439"/>
    <cellStyle name="Comma 3 2 4 2 3" xfId="5092"/>
    <cellStyle name="Comma 3 2 4 2 3 2" xfId="13352"/>
    <cellStyle name="Comma 3 2 4 2 3 2 2" xfId="29882"/>
    <cellStyle name="Comma 3 2 4 2 3 2 3" xfId="46394"/>
    <cellStyle name="Comma 3 2 4 2 3 3" xfId="21622"/>
    <cellStyle name="Comma 3 2 4 2 3 4" xfId="38134"/>
    <cellStyle name="Comma 3 2 4 2 4" xfId="7150"/>
    <cellStyle name="Comma 3 2 4 2 4 2" xfId="15410"/>
    <cellStyle name="Comma 3 2 4 2 4 2 2" xfId="31940"/>
    <cellStyle name="Comma 3 2 4 2 4 2 3" xfId="48452"/>
    <cellStyle name="Comma 3 2 4 2 4 3" xfId="23680"/>
    <cellStyle name="Comma 3 2 4 2 4 4" xfId="40192"/>
    <cellStyle name="Comma 3 2 4 2 5" xfId="9215"/>
    <cellStyle name="Comma 3 2 4 2 5 2" xfId="25745"/>
    <cellStyle name="Comma 3 2 4 2 5 3" xfId="42257"/>
    <cellStyle name="Comma 3 2 4 2 6" xfId="17485"/>
    <cellStyle name="Comma 3 2 4 2 7" xfId="33997"/>
    <cellStyle name="Comma 3 2 4 3" xfId="1620"/>
    <cellStyle name="Comma 3 2 4 3 2" xfId="2398"/>
    <cellStyle name="Comma 3 2 4 3 2 2" xfId="10658"/>
    <cellStyle name="Comma 3 2 4 3 2 2 2" xfId="27188"/>
    <cellStyle name="Comma 3 2 4 3 2 2 3" xfId="43700"/>
    <cellStyle name="Comma 3 2 4 3 2 3" xfId="18928"/>
    <cellStyle name="Comma 3 2 4 3 2 4" xfId="35440"/>
    <cellStyle name="Comma 3 2 4 3 3" xfId="5757"/>
    <cellStyle name="Comma 3 2 4 3 3 2" xfId="14017"/>
    <cellStyle name="Comma 3 2 4 3 3 2 2" xfId="30547"/>
    <cellStyle name="Comma 3 2 4 3 3 2 3" xfId="47059"/>
    <cellStyle name="Comma 3 2 4 3 3 3" xfId="22287"/>
    <cellStyle name="Comma 3 2 4 3 3 4" xfId="38799"/>
    <cellStyle name="Comma 3 2 4 3 4" xfId="7815"/>
    <cellStyle name="Comma 3 2 4 3 4 2" xfId="16075"/>
    <cellStyle name="Comma 3 2 4 3 4 2 2" xfId="32605"/>
    <cellStyle name="Comma 3 2 4 3 4 2 3" xfId="49117"/>
    <cellStyle name="Comma 3 2 4 3 4 3" xfId="24345"/>
    <cellStyle name="Comma 3 2 4 3 4 4" xfId="40857"/>
    <cellStyle name="Comma 3 2 4 3 5" xfId="9880"/>
    <cellStyle name="Comma 3 2 4 3 5 2" xfId="26410"/>
    <cellStyle name="Comma 3 2 4 3 5 3" xfId="42922"/>
    <cellStyle name="Comma 3 2 4 3 6" xfId="18150"/>
    <cellStyle name="Comma 3 2 4 3 7" xfId="34662"/>
    <cellStyle name="Comma 3 2 4 4" xfId="2399"/>
    <cellStyle name="Comma 3 2 4 4 2" xfId="10659"/>
    <cellStyle name="Comma 3 2 4 4 2 2" xfId="27189"/>
    <cellStyle name="Comma 3 2 4 4 2 3" xfId="43701"/>
    <cellStyle name="Comma 3 2 4 4 3" xfId="18929"/>
    <cellStyle name="Comma 3 2 4 4 4" xfId="35441"/>
    <cellStyle name="Comma 3 2 4 5" xfId="4391"/>
    <cellStyle name="Comma 3 2 4 5 2" xfId="12651"/>
    <cellStyle name="Comma 3 2 4 5 2 2" xfId="29181"/>
    <cellStyle name="Comma 3 2 4 5 2 3" xfId="45693"/>
    <cellStyle name="Comma 3 2 4 5 3" xfId="20921"/>
    <cellStyle name="Comma 3 2 4 5 4" xfId="37433"/>
    <cellStyle name="Comma 3 2 4 6" xfId="6449"/>
    <cellStyle name="Comma 3 2 4 6 2" xfId="14709"/>
    <cellStyle name="Comma 3 2 4 6 2 2" xfId="31239"/>
    <cellStyle name="Comma 3 2 4 6 2 3" xfId="47751"/>
    <cellStyle name="Comma 3 2 4 6 3" xfId="22979"/>
    <cellStyle name="Comma 3 2 4 6 4" xfId="39491"/>
    <cellStyle name="Comma 3 2 4 7" xfId="8514"/>
    <cellStyle name="Comma 3 2 4 7 2" xfId="25044"/>
    <cellStyle name="Comma 3 2 4 7 3" xfId="41556"/>
    <cellStyle name="Comma 3 2 4 8" xfId="16784"/>
    <cellStyle name="Comma 3 2 4 9" xfId="33296"/>
    <cellStyle name="Comma 3 2 5" xfId="311"/>
    <cellStyle name="Comma 3 2 5 2" xfId="1012"/>
    <cellStyle name="Comma 3 2 5 2 2" xfId="2400"/>
    <cellStyle name="Comma 3 2 5 2 2 2" xfId="10660"/>
    <cellStyle name="Comma 3 2 5 2 2 2 2" xfId="27190"/>
    <cellStyle name="Comma 3 2 5 2 2 2 3" xfId="43702"/>
    <cellStyle name="Comma 3 2 5 2 2 3" xfId="18930"/>
    <cellStyle name="Comma 3 2 5 2 2 4" xfId="35442"/>
    <cellStyle name="Comma 3 2 5 2 3" xfId="5149"/>
    <cellStyle name="Comma 3 2 5 2 3 2" xfId="13409"/>
    <cellStyle name="Comma 3 2 5 2 3 2 2" xfId="29939"/>
    <cellStyle name="Comma 3 2 5 2 3 2 3" xfId="46451"/>
    <cellStyle name="Comma 3 2 5 2 3 3" xfId="21679"/>
    <cellStyle name="Comma 3 2 5 2 3 4" xfId="38191"/>
    <cellStyle name="Comma 3 2 5 2 4" xfId="7207"/>
    <cellStyle name="Comma 3 2 5 2 4 2" xfId="15467"/>
    <cellStyle name="Comma 3 2 5 2 4 2 2" xfId="31997"/>
    <cellStyle name="Comma 3 2 5 2 4 2 3" xfId="48509"/>
    <cellStyle name="Comma 3 2 5 2 4 3" xfId="23737"/>
    <cellStyle name="Comma 3 2 5 2 4 4" xfId="40249"/>
    <cellStyle name="Comma 3 2 5 2 5" xfId="9272"/>
    <cellStyle name="Comma 3 2 5 2 5 2" xfId="25802"/>
    <cellStyle name="Comma 3 2 5 2 5 3" xfId="42314"/>
    <cellStyle name="Comma 3 2 5 2 6" xfId="17542"/>
    <cellStyle name="Comma 3 2 5 2 7" xfId="34054"/>
    <cellStyle name="Comma 3 2 5 3" xfId="1677"/>
    <cellStyle name="Comma 3 2 5 3 2" xfId="2401"/>
    <cellStyle name="Comma 3 2 5 3 2 2" xfId="10661"/>
    <cellStyle name="Comma 3 2 5 3 2 2 2" xfId="27191"/>
    <cellStyle name="Comma 3 2 5 3 2 2 3" xfId="43703"/>
    <cellStyle name="Comma 3 2 5 3 2 3" xfId="18931"/>
    <cellStyle name="Comma 3 2 5 3 2 4" xfId="35443"/>
    <cellStyle name="Comma 3 2 5 3 3" xfId="5814"/>
    <cellStyle name="Comma 3 2 5 3 3 2" xfId="14074"/>
    <cellStyle name="Comma 3 2 5 3 3 2 2" xfId="30604"/>
    <cellStyle name="Comma 3 2 5 3 3 2 3" xfId="47116"/>
    <cellStyle name="Comma 3 2 5 3 3 3" xfId="22344"/>
    <cellStyle name="Comma 3 2 5 3 3 4" xfId="38856"/>
    <cellStyle name="Comma 3 2 5 3 4" xfId="7872"/>
    <cellStyle name="Comma 3 2 5 3 4 2" xfId="16132"/>
    <cellStyle name="Comma 3 2 5 3 4 2 2" xfId="32662"/>
    <cellStyle name="Comma 3 2 5 3 4 2 3" xfId="49174"/>
    <cellStyle name="Comma 3 2 5 3 4 3" xfId="24402"/>
    <cellStyle name="Comma 3 2 5 3 4 4" xfId="40914"/>
    <cellStyle name="Comma 3 2 5 3 5" xfId="9937"/>
    <cellStyle name="Comma 3 2 5 3 5 2" xfId="26467"/>
    <cellStyle name="Comma 3 2 5 3 5 3" xfId="42979"/>
    <cellStyle name="Comma 3 2 5 3 6" xfId="18207"/>
    <cellStyle name="Comma 3 2 5 3 7" xfId="34719"/>
    <cellStyle name="Comma 3 2 5 4" xfId="2402"/>
    <cellStyle name="Comma 3 2 5 4 2" xfId="10662"/>
    <cellStyle name="Comma 3 2 5 4 2 2" xfId="27192"/>
    <cellStyle name="Comma 3 2 5 4 2 3" xfId="43704"/>
    <cellStyle name="Comma 3 2 5 4 3" xfId="18932"/>
    <cellStyle name="Comma 3 2 5 4 4" xfId="35444"/>
    <cellStyle name="Comma 3 2 5 5" xfId="4448"/>
    <cellStyle name="Comma 3 2 5 5 2" xfId="12708"/>
    <cellStyle name="Comma 3 2 5 5 2 2" xfId="29238"/>
    <cellStyle name="Comma 3 2 5 5 2 3" xfId="45750"/>
    <cellStyle name="Comma 3 2 5 5 3" xfId="20978"/>
    <cellStyle name="Comma 3 2 5 5 4" xfId="37490"/>
    <cellStyle name="Comma 3 2 5 6" xfId="6506"/>
    <cellStyle name="Comma 3 2 5 6 2" xfId="14766"/>
    <cellStyle name="Comma 3 2 5 6 2 2" xfId="31296"/>
    <cellStyle name="Comma 3 2 5 6 2 3" xfId="47808"/>
    <cellStyle name="Comma 3 2 5 6 3" xfId="23036"/>
    <cellStyle name="Comma 3 2 5 6 4" xfId="39548"/>
    <cellStyle name="Comma 3 2 5 7" xfId="8571"/>
    <cellStyle name="Comma 3 2 5 7 2" xfId="25101"/>
    <cellStyle name="Comma 3 2 5 7 3" xfId="41613"/>
    <cellStyle name="Comma 3 2 5 8" xfId="16841"/>
    <cellStyle name="Comma 3 2 5 9" xfId="33353"/>
    <cellStyle name="Comma 3 2 6" xfId="364"/>
    <cellStyle name="Comma 3 2 6 2" xfId="1065"/>
    <cellStyle name="Comma 3 2 6 2 2" xfId="2403"/>
    <cellStyle name="Comma 3 2 6 2 2 2" xfId="10663"/>
    <cellStyle name="Comma 3 2 6 2 2 2 2" xfId="27193"/>
    <cellStyle name="Comma 3 2 6 2 2 2 3" xfId="43705"/>
    <cellStyle name="Comma 3 2 6 2 2 3" xfId="18933"/>
    <cellStyle name="Comma 3 2 6 2 2 4" xfId="35445"/>
    <cellStyle name="Comma 3 2 6 2 3" xfId="5202"/>
    <cellStyle name="Comma 3 2 6 2 3 2" xfId="13462"/>
    <cellStyle name="Comma 3 2 6 2 3 2 2" xfId="29992"/>
    <cellStyle name="Comma 3 2 6 2 3 2 3" xfId="46504"/>
    <cellStyle name="Comma 3 2 6 2 3 3" xfId="21732"/>
    <cellStyle name="Comma 3 2 6 2 3 4" xfId="38244"/>
    <cellStyle name="Comma 3 2 6 2 4" xfId="7260"/>
    <cellStyle name="Comma 3 2 6 2 4 2" xfId="15520"/>
    <cellStyle name="Comma 3 2 6 2 4 2 2" xfId="32050"/>
    <cellStyle name="Comma 3 2 6 2 4 2 3" xfId="48562"/>
    <cellStyle name="Comma 3 2 6 2 4 3" xfId="23790"/>
    <cellStyle name="Comma 3 2 6 2 4 4" xfId="40302"/>
    <cellStyle name="Comma 3 2 6 2 5" xfId="9325"/>
    <cellStyle name="Comma 3 2 6 2 5 2" xfId="25855"/>
    <cellStyle name="Comma 3 2 6 2 5 3" xfId="42367"/>
    <cellStyle name="Comma 3 2 6 2 6" xfId="17595"/>
    <cellStyle name="Comma 3 2 6 2 7" xfId="34107"/>
    <cellStyle name="Comma 3 2 6 3" xfId="1730"/>
    <cellStyle name="Comma 3 2 6 3 2" xfId="2404"/>
    <cellStyle name="Comma 3 2 6 3 2 2" xfId="10664"/>
    <cellStyle name="Comma 3 2 6 3 2 2 2" xfId="27194"/>
    <cellStyle name="Comma 3 2 6 3 2 2 3" xfId="43706"/>
    <cellStyle name="Comma 3 2 6 3 2 3" xfId="18934"/>
    <cellStyle name="Comma 3 2 6 3 2 4" xfId="35446"/>
    <cellStyle name="Comma 3 2 6 3 3" xfId="5867"/>
    <cellStyle name="Comma 3 2 6 3 3 2" xfId="14127"/>
    <cellStyle name="Comma 3 2 6 3 3 2 2" xfId="30657"/>
    <cellStyle name="Comma 3 2 6 3 3 2 3" xfId="47169"/>
    <cellStyle name="Comma 3 2 6 3 3 3" xfId="22397"/>
    <cellStyle name="Comma 3 2 6 3 3 4" xfId="38909"/>
    <cellStyle name="Comma 3 2 6 3 4" xfId="7925"/>
    <cellStyle name="Comma 3 2 6 3 4 2" xfId="16185"/>
    <cellStyle name="Comma 3 2 6 3 4 2 2" xfId="32715"/>
    <cellStyle name="Comma 3 2 6 3 4 2 3" xfId="49227"/>
    <cellStyle name="Comma 3 2 6 3 4 3" xfId="24455"/>
    <cellStyle name="Comma 3 2 6 3 4 4" xfId="40967"/>
    <cellStyle name="Comma 3 2 6 3 5" xfId="9990"/>
    <cellStyle name="Comma 3 2 6 3 5 2" xfId="26520"/>
    <cellStyle name="Comma 3 2 6 3 5 3" xfId="43032"/>
    <cellStyle name="Comma 3 2 6 3 6" xfId="18260"/>
    <cellStyle name="Comma 3 2 6 3 7" xfId="34772"/>
    <cellStyle name="Comma 3 2 6 4" xfId="2405"/>
    <cellStyle name="Comma 3 2 6 4 2" xfId="10665"/>
    <cellStyle name="Comma 3 2 6 4 2 2" xfId="27195"/>
    <cellStyle name="Comma 3 2 6 4 2 3" xfId="43707"/>
    <cellStyle name="Comma 3 2 6 4 3" xfId="18935"/>
    <cellStyle name="Comma 3 2 6 4 4" xfId="35447"/>
    <cellStyle name="Comma 3 2 6 5" xfId="4501"/>
    <cellStyle name="Comma 3 2 6 5 2" xfId="12761"/>
    <cellStyle name="Comma 3 2 6 5 2 2" xfId="29291"/>
    <cellStyle name="Comma 3 2 6 5 2 3" xfId="45803"/>
    <cellStyle name="Comma 3 2 6 5 3" xfId="21031"/>
    <cellStyle name="Comma 3 2 6 5 4" xfId="37543"/>
    <cellStyle name="Comma 3 2 6 6" xfId="6559"/>
    <cellStyle name="Comma 3 2 6 6 2" xfId="14819"/>
    <cellStyle name="Comma 3 2 6 6 2 2" xfId="31349"/>
    <cellStyle name="Comma 3 2 6 6 2 3" xfId="47861"/>
    <cellStyle name="Comma 3 2 6 6 3" xfId="23089"/>
    <cellStyle name="Comma 3 2 6 6 4" xfId="39601"/>
    <cellStyle name="Comma 3 2 6 7" xfId="8624"/>
    <cellStyle name="Comma 3 2 6 7 2" xfId="25154"/>
    <cellStyle name="Comma 3 2 6 7 3" xfId="41666"/>
    <cellStyle name="Comma 3 2 6 8" xfId="16894"/>
    <cellStyle name="Comma 3 2 6 9" xfId="33406"/>
    <cellStyle name="Comma 3 2 7" xfId="417"/>
    <cellStyle name="Comma 3 2 7 2" xfId="1118"/>
    <cellStyle name="Comma 3 2 7 2 2" xfId="2406"/>
    <cellStyle name="Comma 3 2 7 2 2 2" xfId="10666"/>
    <cellStyle name="Comma 3 2 7 2 2 2 2" xfId="27196"/>
    <cellStyle name="Comma 3 2 7 2 2 2 3" xfId="43708"/>
    <cellStyle name="Comma 3 2 7 2 2 3" xfId="18936"/>
    <cellStyle name="Comma 3 2 7 2 2 4" xfId="35448"/>
    <cellStyle name="Comma 3 2 7 2 3" xfId="5255"/>
    <cellStyle name="Comma 3 2 7 2 3 2" xfId="13515"/>
    <cellStyle name="Comma 3 2 7 2 3 2 2" xfId="30045"/>
    <cellStyle name="Comma 3 2 7 2 3 2 3" xfId="46557"/>
    <cellStyle name="Comma 3 2 7 2 3 3" xfId="21785"/>
    <cellStyle name="Comma 3 2 7 2 3 4" xfId="38297"/>
    <cellStyle name="Comma 3 2 7 2 4" xfId="7313"/>
    <cellStyle name="Comma 3 2 7 2 4 2" xfId="15573"/>
    <cellStyle name="Comma 3 2 7 2 4 2 2" xfId="32103"/>
    <cellStyle name="Comma 3 2 7 2 4 2 3" xfId="48615"/>
    <cellStyle name="Comma 3 2 7 2 4 3" xfId="23843"/>
    <cellStyle name="Comma 3 2 7 2 4 4" xfId="40355"/>
    <cellStyle name="Comma 3 2 7 2 5" xfId="9378"/>
    <cellStyle name="Comma 3 2 7 2 5 2" xfId="25908"/>
    <cellStyle name="Comma 3 2 7 2 5 3" xfId="42420"/>
    <cellStyle name="Comma 3 2 7 2 6" xfId="17648"/>
    <cellStyle name="Comma 3 2 7 2 7" xfId="34160"/>
    <cellStyle name="Comma 3 2 7 3" xfId="1783"/>
    <cellStyle name="Comma 3 2 7 3 2" xfId="2407"/>
    <cellStyle name="Comma 3 2 7 3 2 2" xfId="10667"/>
    <cellStyle name="Comma 3 2 7 3 2 2 2" xfId="27197"/>
    <cellStyle name="Comma 3 2 7 3 2 2 3" xfId="43709"/>
    <cellStyle name="Comma 3 2 7 3 2 3" xfId="18937"/>
    <cellStyle name="Comma 3 2 7 3 2 4" xfId="35449"/>
    <cellStyle name="Comma 3 2 7 3 3" xfId="5920"/>
    <cellStyle name="Comma 3 2 7 3 3 2" xfId="14180"/>
    <cellStyle name="Comma 3 2 7 3 3 2 2" xfId="30710"/>
    <cellStyle name="Comma 3 2 7 3 3 2 3" xfId="47222"/>
    <cellStyle name="Comma 3 2 7 3 3 3" xfId="22450"/>
    <cellStyle name="Comma 3 2 7 3 3 4" xfId="38962"/>
    <cellStyle name="Comma 3 2 7 3 4" xfId="7978"/>
    <cellStyle name="Comma 3 2 7 3 4 2" xfId="16238"/>
    <cellStyle name="Comma 3 2 7 3 4 2 2" xfId="32768"/>
    <cellStyle name="Comma 3 2 7 3 4 2 3" xfId="49280"/>
    <cellStyle name="Comma 3 2 7 3 4 3" xfId="24508"/>
    <cellStyle name="Comma 3 2 7 3 4 4" xfId="41020"/>
    <cellStyle name="Comma 3 2 7 3 5" xfId="10043"/>
    <cellStyle name="Comma 3 2 7 3 5 2" xfId="26573"/>
    <cellStyle name="Comma 3 2 7 3 5 3" xfId="43085"/>
    <cellStyle name="Comma 3 2 7 3 6" xfId="18313"/>
    <cellStyle name="Comma 3 2 7 3 7" xfId="34825"/>
    <cellStyle name="Comma 3 2 7 4" xfId="2408"/>
    <cellStyle name="Comma 3 2 7 4 2" xfId="10668"/>
    <cellStyle name="Comma 3 2 7 4 2 2" xfId="27198"/>
    <cellStyle name="Comma 3 2 7 4 2 3" xfId="43710"/>
    <cellStyle name="Comma 3 2 7 4 3" xfId="18938"/>
    <cellStyle name="Comma 3 2 7 4 4" xfId="35450"/>
    <cellStyle name="Comma 3 2 7 5" xfId="4554"/>
    <cellStyle name="Comma 3 2 7 5 2" xfId="12814"/>
    <cellStyle name="Comma 3 2 7 5 2 2" xfId="29344"/>
    <cellStyle name="Comma 3 2 7 5 2 3" xfId="45856"/>
    <cellStyle name="Comma 3 2 7 5 3" xfId="21084"/>
    <cellStyle name="Comma 3 2 7 5 4" xfId="37596"/>
    <cellStyle name="Comma 3 2 7 6" xfId="6612"/>
    <cellStyle name="Comma 3 2 7 6 2" xfId="14872"/>
    <cellStyle name="Comma 3 2 7 6 2 2" xfId="31402"/>
    <cellStyle name="Comma 3 2 7 6 2 3" xfId="47914"/>
    <cellStyle name="Comma 3 2 7 6 3" xfId="23142"/>
    <cellStyle name="Comma 3 2 7 6 4" xfId="39654"/>
    <cellStyle name="Comma 3 2 7 7" xfId="8677"/>
    <cellStyle name="Comma 3 2 7 7 2" xfId="25207"/>
    <cellStyle name="Comma 3 2 7 7 3" xfId="41719"/>
    <cellStyle name="Comma 3 2 7 8" xfId="16947"/>
    <cellStyle name="Comma 3 2 7 9" xfId="33459"/>
    <cellStyle name="Comma 3 2 8" xfId="470"/>
    <cellStyle name="Comma 3 2 8 2" xfId="1171"/>
    <cellStyle name="Comma 3 2 8 2 2" xfId="2409"/>
    <cellStyle name="Comma 3 2 8 2 2 2" xfId="10669"/>
    <cellStyle name="Comma 3 2 8 2 2 2 2" xfId="27199"/>
    <cellStyle name="Comma 3 2 8 2 2 2 3" xfId="43711"/>
    <cellStyle name="Comma 3 2 8 2 2 3" xfId="18939"/>
    <cellStyle name="Comma 3 2 8 2 2 4" xfId="35451"/>
    <cellStyle name="Comma 3 2 8 2 3" xfId="5308"/>
    <cellStyle name="Comma 3 2 8 2 3 2" xfId="13568"/>
    <cellStyle name="Comma 3 2 8 2 3 2 2" xfId="30098"/>
    <cellStyle name="Comma 3 2 8 2 3 2 3" xfId="46610"/>
    <cellStyle name="Comma 3 2 8 2 3 3" xfId="21838"/>
    <cellStyle name="Comma 3 2 8 2 3 4" xfId="38350"/>
    <cellStyle name="Comma 3 2 8 2 4" xfId="7366"/>
    <cellStyle name="Comma 3 2 8 2 4 2" xfId="15626"/>
    <cellStyle name="Comma 3 2 8 2 4 2 2" xfId="32156"/>
    <cellStyle name="Comma 3 2 8 2 4 2 3" xfId="48668"/>
    <cellStyle name="Comma 3 2 8 2 4 3" xfId="23896"/>
    <cellStyle name="Comma 3 2 8 2 4 4" xfId="40408"/>
    <cellStyle name="Comma 3 2 8 2 5" xfId="9431"/>
    <cellStyle name="Comma 3 2 8 2 5 2" xfId="25961"/>
    <cellStyle name="Comma 3 2 8 2 5 3" xfId="42473"/>
    <cellStyle name="Comma 3 2 8 2 6" xfId="17701"/>
    <cellStyle name="Comma 3 2 8 2 7" xfId="34213"/>
    <cellStyle name="Comma 3 2 8 3" xfId="1836"/>
    <cellStyle name="Comma 3 2 8 3 2" xfId="2410"/>
    <cellStyle name="Comma 3 2 8 3 2 2" xfId="10670"/>
    <cellStyle name="Comma 3 2 8 3 2 2 2" xfId="27200"/>
    <cellStyle name="Comma 3 2 8 3 2 2 3" xfId="43712"/>
    <cellStyle name="Comma 3 2 8 3 2 3" xfId="18940"/>
    <cellStyle name="Comma 3 2 8 3 2 4" xfId="35452"/>
    <cellStyle name="Comma 3 2 8 3 3" xfId="5973"/>
    <cellStyle name="Comma 3 2 8 3 3 2" xfId="14233"/>
    <cellStyle name="Comma 3 2 8 3 3 2 2" xfId="30763"/>
    <cellStyle name="Comma 3 2 8 3 3 2 3" xfId="47275"/>
    <cellStyle name="Comma 3 2 8 3 3 3" xfId="22503"/>
    <cellStyle name="Comma 3 2 8 3 3 4" xfId="39015"/>
    <cellStyle name="Comma 3 2 8 3 4" xfId="8031"/>
    <cellStyle name="Comma 3 2 8 3 4 2" xfId="16291"/>
    <cellStyle name="Comma 3 2 8 3 4 2 2" xfId="32821"/>
    <cellStyle name="Comma 3 2 8 3 4 2 3" xfId="49333"/>
    <cellStyle name="Comma 3 2 8 3 4 3" xfId="24561"/>
    <cellStyle name="Comma 3 2 8 3 4 4" xfId="41073"/>
    <cellStyle name="Comma 3 2 8 3 5" xfId="10096"/>
    <cellStyle name="Comma 3 2 8 3 5 2" xfId="26626"/>
    <cellStyle name="Comma 3 2 8 3 5 3" xfId="43138"/>
    <cellStyle name="Comma 3 2 8 3 6" xfId="18366"/>
    <cellStyle name="Comma 3 2 8 3 7" xfId="34878"/>
    <cellStyle name="Comma 3 2 8 4" xfId="2411"/>
    <cellStyle name="Comma 3 2 8 4 2" xfId="10671"/>
    <cellStyle name="Comma 3 2 8 4 2 2" xfId="27201"/>
    <cellStyle name="Comma 3 2 8 4 2 3" xfId="43713"/>
    <cellStyle name="Comma 3 2 8 4 3" xfId="18941"/>
    <cellStyle name="Comma 3 2 8 4 4" xfId="35453"/>
    <cellStyle name="Comma 3 2 8 5" xfId="4607"/>
    <cellStyle name="Comma 3 2 8 5 2" xfId="12867"/>
    <cellStyle name="Comma 3 2 8 5 2 2" xfId="29397"/>
    <cellStyle name="Comma 3 2 8 5 2 3" xfId="45909"/>
    <cellStyle name="Comma 3 2 8 5 3" xfId="21137"/>
    <cellStyle name="Comma 3 2 8 5 4" xfId="37649"/>
    <cellStyle name="Comma 3 2 8 6" xfId="6665"/>
    <cellStyle name="Comma 3 2 8 6 2" xfId="14925"/>
    <cellStyle name="Comma 3 2 8 6 2 2" xfId="31455"/>
    <cellStyle name="Comma 3 2 8 6 2 3" xfId="47967"/>
    <cellStyle name="Comma 3 2 8 6 3" xfId="23195"/>
    <cellStyle name="Comma 3 2 8 6 4" xfId="39707"/>
    <cellStyle name="Comma 3 2 8 7" xfId="8730"/>
    <cellStyle name="Comma 3 2 8 7 2" xfId="25260"/>
    <cellStyle name="Comma 3 2 8 7 3" xfId="41772"/>
    <cellStyle name="Comma 3 2 8 8" xfId="17000"/>
    <cellStyle name="Comma 3 2 8 9" xfId="33512"/>
    <cellStyle name="Comma 3 2 9" xfId="521"/>
    <cellStyle name="Comma 3 2 9 2" xfId="1222"/>
    <cellStyle name="Comma 3 2 9 2 2" xfId="2412"/>
    <cellStyle name="Comma 3 2 9 2 2 2" xfId="10672"/>
    <cellStyle name="Comma 3 2 9 2 2 2 2" xfId="27202"/>
    <cellStyle name="Comma 3 2 9 2 2 2 3" xfId="43714"/>
    <cellStyle name="Comma 3 2 9 2 2 3" xfId="18942"/>
    <cellStyle name="Comma 3 2 9 2 2 4" xfId="35454"/>
    <cellStyle name="Comma 3 2 9 2 3" xfId="5359"/>
    <cellStyle name="Comma 3 2 9 2 3 2" xfId="13619"/>
    <cellStyle name="Comma 3 2 9 2 3 2 2" xfId="30149"/>
    <cellStyle name="Comma 3 2 9 2 3 2 3" xfId="46661"/>
    <cellStyle name="Comma 3 2 9 2 3 3" xfId="21889"/>
    <cellStyle name="Comma 3 2 9 2 3 4" xfId="38401"/>
    <cellStyle name="Comma 3 2 9 2 4" xfId="7417"/>
    <cellStyle name="Comma 3 2 9 2 4 2" xfId="15677"/>
    <cellStyle name="Comma 3 2 9 2 4 2 2" xfId="32207"/>
    <cellStyle name="Comma 3 2 9 2 4 2 3" xfId="48719"/>
    <cellStyle name="Comma 3 2 9 2 4 3" xfId="23947"/>
    <cellStyle name="Comma 3 2 9 2 4 4" xfId="40459"/>
    <cellStyle name="Comma 3 2 9 2 5" xfId="9482"/>
    <cellStyle name="Comma 3 2 9 2 5 2" xfId="26012"/>
    <cellStyle name="Comma 3 2 9 2 5 3" xfId="42524"/>
    <cellStyle name="Comma 3 2 9 2 6" xfId="17752"/>
    <cellStyle name="Comma 3 2 9 2 7" xfId="34264"/>
    <cellStyle name="Comma 3 2 9 3" xfId="1887"/>
    <cellStyle name="Comma 3 2 9 3 2" xfId="2413"/>
    <cellStyle name="Comma 3 2 9 3 2 2" xfId="10673"/>
    <cellStyle name="Comma 3 2 9 3 2 2 2" xfId="27203"/>
    <cellStyle name="Comma 3 2 9 3 2 2 3" xfId="43715"/>
    <cellStyle name="Comma 3 2 9 3 2 3" xfId="18943"/>
    <cellStyle name="Comma 3 2 9 3 2 4" xfId="35455"/>
    <cellStyle name="Comma 3 2 9 3 3" xfId="6024"/>
    <cellStyle name="Comma 3 2 9 3 3 2" xfId="14284"/>
    <cellStyle name="Comma 3 2 9 3 3 2 2" xfId="30814"/>
    <cellStyle name="Comma 3 2 9 3 3 2 3" xfId="47326"/>
    <cellStyle name="Comma 3 2 9 3 3 3" xfId="22554"/>
    <cellStyle name="Comma 3 2 9 3 3 4" xfId="39066"/>
    <cellStyle name="Comma 3 2 9 3 4" xfId="8082"/>
    <cellStyle name="Comma 3 2 9 3 4 2" xfId="16342"/>
    <cellStyle name="Comma 3 2 9 3 4 2 2" xfId="32872"/>
    <cellStyle name="Comma 3 2 9 3 4 2 3" xfId="49384"/>
    <cellStyle name="Comma 3 2 9 3 4 3" xfId="24612"/>
    <cellStyle name="Comma 3 2 9 3 4 4" xfId="41124"/>
    <cellStyle name="Comma 3 2 9 3 5" xfId="10147"/>
    <cellStyle name="Comma 3 2 9 3 5 2" xfId="26677"/>
    <cellStyle name="Comma 3 2 9 3 5 3" xfId="43189"/>
    <cellStyle name="Comma 3 2 9 3 6" xfId="18417"/>
    <cellStyle name="Comma 3 2 9 3 7" xfId="34929"/>
    <cellStyle name="Comma 3 2 9 4" xfId="2414"/>
    <cellStyle name="Comma 3 2 9 4 2" xfId="10674"/>
    <cellStyle name="Comma 3 2 9 4 2 2" xfId="27204"/>
    <cellStyle name="Comma 3 2 9 4 2 3" xfId="43716"/>
    <cellStyle name="Comma 3 2 9 4 3" xfId="18944"/>
    <cellStyle name="Comma 3 2 9 4 4" xfId="35456"/>
    <cellStyle name="Comma 3 2 9 5" xfId="4658"/>
    <cellStyle name="Comma 3 2 9 5 2" xfId="12918"/>
    <cellStyle name="Comma 3 2 9 5 2 2" xfId="29448"/>
    <cellStyle name="Comma 3 2 9 5 2 3" xfId="45960"/>
    <cellStyle name="Comma 3 2 9 5 3" xfId="21188"/>
    <cellStyle name="Comma 3 2 9 5 4" xfId="37700"/>
    <cellStyle name="Comma 3 2 9 6" xfId="6716"/>
    <cellStyle name="Comma 3 2 9 6 2" xfId="14976"/>
    <cellStyle name="Comma 3 2 9 6 2 2" xfId="31506"/>
    <cellStyle name="Comma 3 2 9 6 2 3" xfId="48018"/>
    <cellStyle name="Comma 3 2 9 6 3" xfId="23246"/>
    <cellStyle name="Comma 3 2 9 6 4" xfId="39758"/>
    <cellStyle name="Comma 3 2 9 7" xfId="8781"/>
    <cellStyle name="Comma 3 2 9 7 2" xfId="25311"/>
    <cellStyle name="Comma 3 2 9 7 3" xfId="41823"/>
    <cellStyle name="Comma 3 2 9 8" xfId="17051"/>
    <cellStyle name="Comma 3 2 9 9" xfId="33563"/>
    <cellStyle name="Comma 3 20" xfId="692"/>
    <cellStyle name="Comma 3 20 2" xfId="1393"/>
    <cellStyle name="Comma 3 20 2 2" xfId="2415"/>
    <cellStyle name="Comma 3 20 2 2 2" xfId="10675"/>
    <cellStyle name="Comma 3 20 2 2 2 2" xfId="27205"/>
    <cellStyle name="Comma 3 20 2 2 2 3" xfId="43717"/>
    <cellStyle name="Comma 3 20 2 2 3" xfId="18945"/>
    <cellStyle name="Comma 3 20 2 2 4" xfId="35457"/>
    <cellStyle name="Comma 3 20 2 3" xfId="5530"/>
    <cellStyle name="Comma 3 20 2 3 2" xfId="13790"/>
    <cellStyle name="Comma 3 20 2 3 2 2" xfId="30320"/>
    <cellStyle name="Comma 3 20 2 3 2 3" xfId="46832"/>
    <cellStyle name="Comma 3 20 2 3 3" xfId="22060"/>
    <cellStyle name="Comma 3 20 2 3 4" xfId="38572"/>
    <cellStyle name="Comma 3 20 2 4" xfId="7588"/>
    <cellStyle name="Comma 3 20 2 4 2" xfId="15848"/>
    <cellStyle name="Comma 3 20 2 4 2 2" xfId="32378"/>
    <cellStyle name="Comma 3 20 2 4 2 3" xfId="48890"/>
    <cellStyle name="Comma 3 20 2 4 3" xfId="24118"/>
    <cellStyle name="Comma 3 20 2 4 4" xfId="40630"/>
    <cellStyle name="Comma 3 20 2 5" xfId="9653"/>
    <cellStyle name="Comma 3 20 2 5 2" xfId="26183"/>
    <cellStyle name="Comma 3 20 2 5 3" xfId="42695"/>
    <cellStyle name="Comma 3 20 2 6" xfId="17923"/>
    <cellStyle name="Comma 3 20 2 7" xfId="34435"/>
    <cellStyle name="Comma 3 20 3" xfId="2058"/>
    <cellStyle name="Comma 3 20 3 2" xfId="2416"/>
    <cellStyle name="Comma 3 20 3 2 2" xfId="10676"/>
    <cellStyle name="Comma 3 20 3 2 2 2" xfId="27206"/>
    <cellStyle name="Comma 3 20 3 2 2 3" xfId="43718"/>
    <cellStyle name="Comma 3 20 3 2 3" xfId="18946"/>
    <cellStyle name="Comma 3 20 3 2 4" xfId="35458"/>
    <cellStyle name="Comma 3 20 3 3" xfId="6195"/>
    <cellStyle name="Comma 3 20 3 3 2" xfId="14455"/>
    <cellStyle name="Comma 3 20 3 3 2 2" xfId="30985"/>
    <cellStyle name="Comma 3 20 3 3 2 3" xfId="47497"/>
    <cellStyle name="Comma 3 20 3 3 3" xfId="22725"/>
    <cellStyle name="Comma 3 20 3 3 4" xfId="39237"/>
    <cellStyle name="Comma 3 20 3 4" xfId="8253"/>
    <cellStyle name="Comma 3 20 3 4 2" xfId="16513"/>
    <cellStyle name="Comma 3 20 3 4 2 2" xfId="33043"/>
    <cellStyle name="Comma 3 20 3 4 2 3" xfId="49555"/>
    <cellStyle name="Comma 3 20 3 4 3" xfId="24783"/>
    <cellStyle name="Comma 3 20 3 4 4" xfId="41295"/>
    <cellStyle name="Comma 3 20 3 5" xfId="10318"/>
    <cellStyle name="Comma 3 20 3 5 2" xfId="26848"/>
    <cellStyle name="Comma 3 20 3 5 3" xfId="43360"/>
    <cellStyle name="Comma 3 20 3 6" xfId="18588"/>
    <cellStyle name="Comma 3 20 3 7" xfId="35100"/>
    <cellStyle name="Comma 3 20 4" xfId="2417"/>
    <cellStyle name="Comma 3 20 4 2" xfId="10677"/>
    <cellStyle name="Comma 3 20 4 2 2" xfId="27207"/>
    <cellStyle name="Comma 3 20 4 2 3" xfId="43719"/>
    <cellStyle name="Comma 3 20 4 3" xfId="18947"/>
    <cellStyle name="Comma 3 20 4 4" xfId="35459"/>
    <cellStyle name="Comma 3 20 5" xfId="4829"/>
    <cellStyle name="Comma 3 20 5 2" xfId="13089"/>
    <cellStyle name="Comma 3 20 5 2 2" xfId="29619"/>
    <cellStyle name="Comma 3 20 5 2 3" xfId="46131"/>
    <cellStyle name="Comma 3 20 5 3" xfId="21359"/>
    <cellStyle name="Comma 3 20 5 4" xfId="37871"/>
    <cellStyle name="Comma 3 20 6" xfId="6887"/>
    <cellStyle name="Comma 3 20 6 2" xfId="15147"/>
    <cellStyle name="Comma 3 20 6 2 2" xfId="31677"/>
    <cellStyle name="Comma 3 20 6 2 3" xfId="48189"/>
    <cellStyle name="Comma 3 20 6 3" xfId="23417"/>
    <cellStyle name="Comma 3 20 6 4" xfId="39929"/>
    <cellStyle name="Comma 3 20 7" xfId="8952"/>
    <cellStyle name="Comma 3 20 7 2" xfId="25482"/>
    <cellStyle name="Comma 3 20 7 3" xfId="41994"/>
    <cellStyle name="Comma 3 20 8" xfId="17222"/>
    <cellStyle name="Comma 3 20 9" xfId="33734"/>
    <cellStyle name="Comma 3 21" xfId="679"/>
    <cellStyle name="Comma 3 21 2" xfId="1380"/>
    <cellStyle name="Comma 3 21 2 2" xfId="2418"/>
    <cellStyle name="Comma 3 21 2 2 2" xfId="10678"/>
    <cellStyle name="Comma 3 21 2 2 2 2" xfId="27208"/>
    <cellStyle name="Comma 3 21 2 2 2 3" xfId="43720"/>
    <cellStyle name="Comma 3 21 2 2 3" xfId="18948"/>
    <cellStyle name="Comma 3 21 2 2 4" xfId="35460"/>
    <cellStyle name="Comma 3 21 2 3" xfId="5517"/>
    <cellStyle name="Comma 3 21 2 3 2" xfId="13777"/>
    <cellStyle name="Comma 3 21 2 3 2 2" xfId="30307"/>
    <cellStyle name="Comma 3 21 2 3 2 3" xfId="46819"/>
    <cellStyle name="Comma 3 21 2 3 3" xfId="22047"/>
    <cellStyle name="Comma 3 21 2 3 4" xfId="38559"/>
    <cellStyle name="Comma 3 21 2 4" xfId="7575"/>
    <cellStyle name="Comma 3 21 2 4 2" xfId="15835"/>
    <cellStyle name="Comma 3 21 2 4 2 2" xfId="32365"/>
    <cellStyle name="Comma 3 21 2 4 2 3" xfId="48877"/>
    <cellStyle name="Comma 3 21 2 4 3" xfId="24105"/>
    <cellStyle name="Comma 3 21 2 4 4" xfId="40617"/>
    <cellStyle name="Comma 3 21 2 5" xfId="9640"/>
    <cellStyle name="Comma 3 21 2 5 2" xfId="26170"/>
    <cellStyle name="Comma 3 21 2 5 3" xfId="42682"/>
    <cellStyle name="Comma 3 21 2 6" xfId="17910"/>
    <cellStyle name="Comma 3 21 2 7" xfId="34422"/>
    <cellStyle name="Comma 3 21 3" xfId="2045"/>
    <cellStyle name="Comma 3 21 3 2" xfId="2419"/>
    <cellStyle name="Comma 3 21 3 2 2" xfId="10679"/>
    <cellStyle name="Comma 3 21 3 2 2 2" xfId="27209"/>
    <cellStyle name="Comma 3 21 3 2 2 3" xfId="43721"/>
    <cellStyle name="Comma 3 21 3 2 3" xfId="18949"/>
    <cellStyle name="Comma 3 21 3 2 4" xfId="35461"/>
    <cellStyle name="Comma 3 21 3 3" xfId="6182"/>
    <cellStyle name="Comma 3 21 3 3 2" xfId="14442"/>
    <cellStyle name="Comma 3 21 3 3 2 2" xfId="30972"/>
    <cellStyle name="Comma 3 21 3 3 2 3" xfId="47484"/>
    <cellStyle name="Comma 3 21 3 3 3" xfId="22712"/>
    <cellStyle name="Comma 3 21 3 3 4" xfId="39224"/>
    <cellStyle name="Comma 3 21 3 4" xfId="8240"/>
    <cellStyle name="Comma 3 21 3 4 2" xfId="16500"/>
    <cellStyle name="Comma 3 21 3 4 2 2" xfId="33030"/>
    <cellStyle name="Comma 3 21 3 4 2 3" xfId="49542"/>
    <cellStyle name="Comma 3 21 3 4 3" xfId="24770"/>
    <cellStyle name="Comma 3 21 3 4 4" xfId="41282"/>
    <cellStyle name="Comma 3 21 3 5" xfId="10305"/>
    <cellStyle name="Comma 3 21 3 5 2" xfId="26835"/>
    <cellStyle name="Comma 3 21 3 5 3" xfId="43347"/>
    <cellStyle name="Comma 3 21 3 6" xfId="18575"/>
    <cellStyle name="Comma 3 21 3 7" xfId="35087"/>
    <cellStyle name="Comma 3 21 4" xfId="2420"/>
    <cellStyle name="Comma 3 21 4 2" xfId="10680"/>
    <cellStyle name="Comma 3 21 4 2 2" xfId="27210"/>
    <cellStyle name="Comma 3 21 4 2 3" xfId="43722"/>
    <cellStyle name="Comma 3 21 4 3" xfId="18950"/>
    <cellStyle name="Comma 3 21 4 4" xfId="35462"/>
    <cellStyle name="Comma 3 21 5" xfId="4816"/>
    <cellStyle name="Comma 3 21 5 2" xfId="13076"/>
    <cellStyle name="Comma 3 21 5 2 2" xfId="29606"/>
    <cellStyle name="Comma 3 21 5 2 3" xfId="46118"/>
    <cellStyle name="Comma 3 21 5 3" xfId="21346"/>
    <cellStyle name="Comma 3 21 5 4" xfId="37858"/>
    <cellStyle name="Comma 3 21 6" xfId="6874"/>
    <cellStyle name="Comma 3 21 6 2" xfId="15134"/>
    <cellStyle name="Comma 3 21 6 2 2" xfId="31664"/>
    <cellStyle name="Comma 3 21 6 2 3" xfId="48176"/>
    <cellStyle name="Comma 3 21 6 3" xfId="23404"/>
    <cellStyle name="Comma 3 21 6 4" xfId="39916"/>
    <cellStyle name="Comma 3 21 7" xfId="8939"/>
    <cellStyle name="Comma 3 21 7 2" xfId="25469"/>
    <cellStyle name="Comma 3 21 7 3" xfId="41981"/>
    <cellStyle name="Comma 3 21 8" xfId="17209"/>
    <cellStyle name="Comma 3 21 9" xfId="33721"/>
    <cellStyle name="Comma 3 22" xfId="687"/>
    <cellStyle name="Comma 3 22 2" xfId="1388"/>
    <cellStyle name="Comma 3 22 2 2" xfId="2421"/>
    <cellStyle name="Comma 3 22 2 2 2" xfId="10681"/>
    <cellStyle name="Comma 3 22 2 2 2 2" xfId="27211"/>
    <cellStyle name="Comma 3 22 2 2 2 3" xfId="43723"/>
    <cellStyle name="Comma 3 22 2 2 3" xfId="18951"/>
    <cellStyle name="Comma 3 22 2 2 4" xfId="35463"/>
    <cellStyle name="Comma 3 22 2 3" xfId="5525"/>
    <cellStyle name="Comma 3 22 2 3 2" xfId="13785"/>
    <cellStyle name="Comma 3 22 2 3 2 2" xfId="30315"/>
    <cellStyle name="Comma 3 22 2 3 2 3" xfId="46827"/>
    <cellStyle name="Comma 3 22 2 3 3" xfId="22055"/>
    <cellStyle name="Comma 3 22 2 3 4" xfId="38567"/>
    <cellStyle name="Comma 3 22 2 4" xfId="7583"/>
    <cellStyle name="Comma 3 22 2 4 2" xfId="15843"/>
    <cellStyle name="Comma 3 22 2 4 2 2" xfId="32373"/>
    <cellStyle name="Comma 3 22 2 4 2 3" xfId="48885"/>
    <cellStyle name="Comma 3 22 2 4 3" xfId="24113"/>
    <cellStyle name="Comma 3 22 2 4 4" xfId="40625"/>
    <cellStyle name="Comma 3 22 2 5" xfId="9648"/>
    <cellStyle name="Comma 3 22 2 5 2" xfId="26178"/>
    <cellStyle name="Comma 3 22 2 5 3" xfId="42690"/>
    <cellStyle name="Comma 3 22 2 6" xfId="17918"/>
    <cellStyle name="Comma 3 22 2 7" xfId="34430"/>
    <cellStyle name="Comma 3 22 3" xfId="2053"/>
    <cellStyle name="Comma 3 22 3 2" xfId="2422"/>
    <cellStyle name="Comma 3 22 3 2 2" xfId="10682"/>
    <cellStyle name="Comma 3 22 3 2 2 2" xfId="27212"/>
    <cellStyle name="Comma 3 22 3 2 2 3" xfId="43724"/>
    <cellStyle name="Comma 3 22 3 2 3" xfId="18952"/>
    <cellStyle name="Comma 3 22 3 2 4" xfId="35464"/>
    <cellStyle name="Comma 3 22 3 3" xfId="6190"/>
    <cellStyle name="Comma 3 22 3 3 2" xfId="14450"/>
    <cellStyle name="Comma 3 22 3 3 2 2" xfId="30980"/>
    <cellStyle name="Comma 3 22 3 3 2 3" xfId="47492"/>
    <cellStyle name="Comma 3 22 3 3 3" xfId="22720"/>
    <cellStyle name="Comma 3 22 3 3 4" xfId="39232"/>
    <cellStyle name="Comma 3 22 3 4" xfId="8248"/>
    <cellStyle name="Comma 3 22 3 4 2" xfId="16508"/>
    <cellStyle name="Comma 3 22 3 4 2 2" xfId="33038"/>
    <cellStyle name="Comma 3 22 3 4 2 3" xfId="49550"/>
    <cellStyle name="Comma 3 22 3 4 3" xfId="24778"/>
    <cellStyle name="Comma 3 22 3 4 4" xfId="41290"/>
    <cellStyle name="Comma 3 22 3 5" xfId="10313"/>
    <cellStyle name="Comma 3 22 3 5 2" xfId="26843"/>
    <cellStyle name="Comma 3 22 3 5 3" xfId="43355"/>
    <cellStyle name="Comma 3 22 3 6" xfId="18583"/>
    <cellStyle name="Comma 3 22 3 7" xfId="35095"/>
    <cellStyle name="Comma 3 22 4" xfId="2423"/>
    <cellStyle name="Comma 3 22 4 2" xfId="10683"/>
    <cellStyle name="Comma 3 22 4 2 2" xfId="27213"/>
    <cellStyle name="Comma 3 22 4 2 3" xfId="43725"/>
    <cellStyle name="Comma 3 22 4 3" xfId="18953"/>
    <cellStyle name="Comma 3 22 4 4" xfId="35465"/>
    <cellStyle name="Comma 3 22 5" xfId="4824"/>
    <cellStyle name="Comma 3 22 5 2" xfId="13084"/>
    <cellStyle name="Comma 3 22 5 2 2" xfId="29614"/>
    <cellStyle name="Comma 3 22 5 2 3" xfId="46126"/>
    <cellStyle name="Comma 3 22 5 3" xfId="21354"/>
    <cellStyle name="Comma 3 22 5 4" xfId="37866"/>
    <cellStyle name="Comma 3 22 6" xfId="6882"/>
    <cellStyle name="Comma 3 22 6 2" xfId="15142"/>
    <cellStyle name="Comma 3 22 6 2 2" xfId="31672"/>
    <cellStyle name="Comma 3 22 6 2 3" xfId="48184"/>
    <cellStyle name="Comma 3 22 6 3" xfId="23412"/>
    <cellStyle name="Comma 3 22 6 4" xfId="39924"/>
    <cellStyle name="Comma 3 22 7" xfId="8947"/>
    <cellStyle name="Comma 3 22 7 2" xfId="25477"/>
    <cellStyle name="Comma 3 22 7 3" xfId="41989"/>
    <cellStyle name="Comma 3 22 8" xfId="17217"/>
    <cellStyle name="Comma 3 22 9" xfId="33729"/>
    <cellStyle name="Comma 3 23" xfId="691"/>
    <cellStyle name="Comma 3 23 2" xfId="1392"/>
    <cellStyle name="Comma 3 23 2 2" xfId="2424"/>
    <cellStyle name="Comma 3 23 2 2 2" xfId="10684"/>
    <cellStyle name="Comma 3 23 2 2 2 2" xfId="27214"/>
    <cellStyle name="Comma 3 23 2 2 2 3" xfId="43726"/>
    <cellStyle name="Comma 3 23 2 2 3" xfId="18954"/>
    <cellStyle name="Comma 3 23 2 2 4" xfId="35466"/>
    <cellStyle name="Comma 3 23 2 3" xfId="5529"/>
    <cellStyle name="Comma 3 23 2 3 2" xfId="13789"/>
    <cellStyle name="Comma 3 23 2 3 2 2" xfId="30319"/>
    <cellStyle name="Comma 3 23 2 3 2 3" xfId="46831"/>
    <cellStyle name="Comma 3 23 2 3 3" xfId="22059"/>
    <cellStyle name="Comma 3 23 2 3 4" xfId="38571"/>
    <cellStyle name="Comma 3 23 2 4" xfId="7587"/>
    <cellStyle name="Comma 3 23 2 4 2" xfId="15847"/>
    <cellStyle name="Comma 3 23 2 4 2 2" xfId="32377"/>
    <cellStyle name="Comma 3 23 2 4 2 3" xfId="48889"/>
    <cellStyle name="Comma 3 23 2 4 3" xfId="24117"/>
    <cellStyle name="Comma 3 23 2 4 4" xfId="40629"/>
    <cellStyle name="Comma 3 23 2 5" xfId="9652"/>
    <cellStyle name="Comma 3 23 2 5 2" xfId="26182"/>
    <cellStyle name="Comma 3 23 2 5 3" xfId="42694"/>
    <cellStyle name="Comma 3 23 2 6" xfId="17922"/>
    <cellStyle name="Comma 3 23 2 7" xfId="34434"/>
    <cellStyle name="Comma 3 23 3" xfId="2057"/>
    <cellStyle name="Comma 3 23 3 2" xfId="2425"/>
    <cellStyle name="Comma 3 23 3 2 2" xfId="10685"/>
    <cellStyle name="Comma 3 23 3 2 2 2" xfId="27215"/>
    <cellStyle name="Comma 3 23 3 2 2 3" xfId="43727"/>
    <cellStyle name="Comma 3 23 3 2 3" xfId="18955"/>
    <cellStyle name="Comma 3 23 3 2 4" xfId="35467"/>
    <cellStyle name="Comma 3 23 3 3" xfId="6194"/>
    <cellStyle name="Comma 3 23 3 3 2" xfId="14454"/>
    <cellStyle name="Comma 3 23 3 3 2 2" xfId="30984"/>
    <cellStyle name="Comma 3 23 3 3 2 3" xfId="47496"/>
    <cellStyle name="Comma 3 23 3 3 3" xfId="22724"/>
    <cellStyle name="Comma 3 23 3 3 4" xfId="39236"/>
    <cellStyle name="Comma 3 23 3 4" xfId="8252"/>
    <cellStyle name="Comma 3 23 3 4 2" xfId="16512"/>
    <cellStyle name="Comma 3 23 3 4 2 2" xfId="33042"/>
    <cellStyle name="Comma 3 23 3 4 2 3" xfId="49554"/>
    <cellStyle name="Comma 3 23 3 4 3" xfId="24782"/>
    <cellStyle name="Comma 3 23 3 4 4" xfId="41294"/>
    <cellStyle name="Comma 3 23 3 5" xfId="10317"/>
    <cellStyle name="Comma 3 23 3 5 2" xfId="26847"/>
    <cellStyle name="Comma 3 23 3 5 3" xfId="43359"/>
    <cellStyle name="Comma 3 23 3 6" xfId="18587"/>
    <cellStyle name="Comma 3 23 3 7" xfId="35099"/>
    <cellStyle name="Comma 3 23 4" xfId="2426"/>
    <cellStyle name="Comma 3 23 4 2" xfId="10686"/>
    <cellStyle name="Comma 3 23 4 2 2" xfId="27216"/>
    <cellStyle name="Comma 3 23 4 2 3" xfId="43728"/>
    <cellStyle name="Comma 3 23 4 3" xfId="18956"/>
    <cellStyle name="Comma 3 23 4 4" xfId="35468"/>
    <cellStyle name="Comma 3 23 5" xfId="4828"/>
    <cellStyle name="Comma 3 23 5 2" xfId="13088"/>
    <cellStyle name="Comma 3 23 5 2 2" xfId="29618"/>
    <cellStyle name="Comma 3 23 5 2 3" xfId="46130"/>
    <cellStyle name="Comma 3 23 5 3" xfId="21358"/>
    <cellStyle name="Comma 3 23 5 4" xfId="37870"/>
    <cellStyle name="Comma 3 23 6" xfId="6886"/>
    <cellStyle name="Comma 3 23 6 2" xfId="15146"/>
    <cellStyle name="Comma 3 23 6 2 2" xfId="31676"/>
    <cellStyle name="Comma 3 23 6 2 3" xfId="48188"/>
    <cellStyle name="Comma 3 23 6 3" xfId="23416"/>
    <cellStyle name="Comma 3 23 6 4" xfId="39928"/>
    <cellStyle name="Comma 3 23 7" xfId="8951"/>
    <cellStyle name="Comma 3 23 7 2" xfId="25481"/>
    <cellStyle name="Comma 3 23 7 3" xfId="41993"/>
    <cellStyle name="Comma 3 23 8" xfId="17221"/>
    <cellStyle name="Comma 3 23 9" xfId="33733"/>
    <cellStyle name="Comma 3 24" xfId="694"/>
    <cellStyle name="Comma 3 24 2" xfId="1395"/>
    <cellStyle name="Comma 3 24 2 2" xfId="2427"/>
    <cellStyle name="Comma 3 24 2 2 2" xfId="10687"/>
    <cellStyle name="Comma 3 24 2 2 2 2" xfId="27217"/>
    <cellStyle name="Comma 3 24 2 2 2 3" xfId="43729"/>
    <cellStyle name="Comma 3 24 2 2 3" xfId="18957"/>
    <cellStyle name="Comma 3 24 2 2 4" xfId="35469"/>
    <cellStyle name="Comma 3 24 2 3" xfId="5532"/>
    <cellStyle name="Comma 3 24 2 3 2" xfId="13792"/>
    <cellStyle name="Comma 3 24 2 3 2 2" xfId="30322"/>
    <cellStyle name="Comma 3 24 2 3 2 3" xfId="46834"/>
    <cellStyle name="Comma 3 24 2 3 3" xfId="22062"/>
    <cellStyle name="Comma 3 24 2 3 4" xfId="38574"/>
    <cellStyle name="Comma 3 24 2 4" xfId="7590"/>
    <cellStyle name="Comma 3 24 2 4 2" xfId="15850"/>
    <cellStyle name="Comma 3 24 2 4 2 2" xfId="32380"/>
    <cellStyle name="Comma 3 24 2 4 2 3" xfId="48892"/>
    <cellStyle name="Comma 3 24 2 4 3" xfId="24120"/>
    <cellStyle name="Comma 3 24 2 4 4" xfId="40632"/>
    <cellStyle name="Comma 3 24 2 5" xfId="9655"/>
    <cellStyle name="Comma 3 24 2 5 2" xfId="26185"/>
    <cellStyle name="Comma 3 24 2 5 3" xfId="42697"/>
    <cellStyle name="Comma 3 24 2 6" xfId="17925"/>
    <cellStyle name="Comma 3 24 2 7" xfId="34437"/>
    <cellStyle name="Comma 3 24 3" xfId="2060"/>
    <cellStyle name="Comma 3 24 3 2" xfId="2428"/>
    <cellStyle name="Comma 3 24 3 2 2" xfId="10688"/>
    <cellStyle name="Comma 3 24 3 2 2 2" xfId="27218"/>
    <cellStyle name="Comma 3 24 3 2 2 3" xfId="43730"/>
    <cellStyle name="Comma 3 24 3 2 3" xfId="18958"/>
    <cellStyle name="Comma 3 24 3 2 4" xfId="35470"/>
    <cellStyle name="Comma 3 24 3 3" xfId="6197"/>
    <cellStyle name="Comma 3 24 3 3 2" xfId="14457"/>
    <cellStyle name="Comma 3 24 3 3 2 2" xfId="30987"/>
    <cellStyle name="Comma 3 24 3 3 2 3" xfId="47499"/>
    <cellStyle name="Comma 3 24 3 3 3" xfId="22727"/>
    <cellStyle name="Comma 3 24 3 3 4" xfId="39239"/>
    <cellStyle name="Comma 3 24 3 4" xfId="8255"/>
    <cellStyle name="Comma 3 24 3 4 2" xfId="16515"/>
    <cellStyle name="Comma 3 24 3 4 2 2" xfId="33045"/>
    <cellStyle name="Comma 3 24 3 4 2 3" xfId="49557"/>
    <cellStyle name="Comma 3 24 3 4 3" xfId="24785"/>
    <cellStyle name="Comma 3 24 3 4 4" xfId="41297"/>
    <cellStyle name="Comma 3 24 3 5" xfId="10320"/>
    <cellStyle name="Comma 3 24 3 5 2" xfId="26850"/>
    <cellStyle name="Comma 3 24 3 5 3" xfId="43362"/>
    <cellStyle name="Comma 3 24 3 6" xfId="18590"/>
    <cellStyle name="Comma 3 24 3 7" xfId="35102"/>
    <cellStyle name="Comma 3 24 4" xfId="2429"/>
    <cellStyle name="Comma 3 24 4 2" xfId="10689"/>
    <cellStyle name="Comma 3 24 4 2 2" xfId="27219"/>
    <cellStyle name="Comma 3 24 4 2 3" xfId="43731"/>
    <cellStyle name="Comma 3 24 4 3" xfId="18959"/>
    <cellStyle name="Comma 3 24 4 4" xfId="35471"/>
    <cellStyle name="Comma 3 24 5" xfId="4831"/>
    <cellStyle name="Comma 3 24 5 2" xfId="13091"/>
    <cellStyle name="Comma 3 24 5 2 2" xfId="29621"/>
    <cellStyle name="Comma 3 24 5 2 3" xfId="46133"/>
    <cellStyle name="Comma 3 24 5 3" xfId="21361"/>
    <cellStyle name="Comma 3 24 5 4" xfId="37873"/>
    <cellStyle name="Comma 3 24 6" xfId="6889"/>
    <cellStyle name="Comma 3 24 6 2" xfId="15149"/>
    <cellStyle name="Comma 3 24 6 2 2" xfId="31679"/>
    <cellStyle name="Comma 3 24 6 2 3" xfId="48191"/>
    <cellStyle name="Comma 3 24 6 3" xfId="23419"/>
    <cellStyle name="Comma 3 24 6 4" xfId="39931"/>
    <cellStyle name="Comma 3 24 7" xfId="8954"/>
    <cellStyle name="Comma 3 24 7 2" xfId="25484"/>
    <cellStyle name="Comma 3 24 7 3" xfId="41996"/>
    <cellStyle name="Comma 3 24 8" xfId="17224"/>
    <cellStyle name="Comma 3 24 9" xfId="33736"/>
    <cellStyle name="Comma 3 25" xfId="704"/>
    <cellStyle name="Comma 3 25 2" xfId="2430"/>
    <cellStyle name="Comma 3 25 2 2" xfId="10690"/>
    <cellStyle name="Comma 3 25 2 2 2" xfId="27220"/>
    <cellStyle name="Comma 3 25 2 2 3" xfId="43732"/>
    <cellStyle name="Comma 3 25 2 3" xfId="18960"/>
    <cellStyle name="Comma 3 25 2 4" xfId="35472"/>
    <cellStyle name="Comma 3 25 3" xfId="4841"/>
    <cellStyle name="Comma 3 25 3 2" xfId="13101"/>
    <cellStyle name="Comma 3 25 3 2 2" xfId="29631"/>
    <cellStyle name="Comma 3 25 3 2 3" xfId="46143"/>
    <cellStyle name="Comma 3 25 3 3" xfId="21371"/>
    <cellStyle name="Comma 3 25 3 4" xfId="37883"/>
    <cellStyle name="Comma 3 25 4" xfId="6899"/>
    <cellStyle name="Comma 3 25 4 2" xfId="15159"/>
    <cellStyle name="Comma 3 25 4 2 2" xfId="31689"/>
    <cellStyle name="Comma 3 25 4 2 3" xfId="48201"/>
    <cellStyle name="Comma 3 25 4 3" xfId="23429"/>
    <cellStyle name="Comma 3 25 4 4" xfId="39941"/>
    <cellStyle name="Comma 3 25 5" xfId="8964"/>
    <cellStyle name="Comma 3 25 5 2" xfId="25494"/>
    <cellStyle name="Comma 3 25 5 3" xfId="42006"/>
    <cellStyle name="Comma 3 25 6" xfId="17234"/>
    <cellStyle name="Comma 3 25 7" xfId="33746"/>
    <cellStyle name="Comma 3 26" xfId="728"/>
    <cellStyle name="Comma 3 26 2" xfId="2431"/>
    <cellStyle name="Comma 3 26 2 2" xfId="10691"/>
    <cellStyle name="Comma 3 26 2 2 2" xfId="27221"/>
    <cellStyle name="Comma 3 26 2 2 3" xfId="43733"/>
    <cellStyle name="Comma 3 26 2 3" xfId="18961"/>
    <cellStyle name="Comma 3 26 2 4" xfId="35473"/>
    <cellStyle name="Comma 3 26 3" xfId="4865"/>
    <cellStyle name="Comma 3 26 3 2" xfId="13125"/>
    <cellStyle name="Comma 3 26 3 2 2" xfId="29655"/>
    <cellStyle name="Comma 3 26 3 2 3" xfId="46167"/>
    <cellStyle name="Comma 3 26 3 3" xfId="21395"/>
    <cellStyle name="Comma 3 26 3 4" xfId="37907"/>
    <cellStyle name="Comma 3 26 4" xfId="6923"/>
    <cellStyle name="Comma 3 26 4 2" xfId="15183"/>
    <cellStyle name="Comma 3 26 4 2 2" xfId="31713"/>
    <cellStyle name="Comma 3 26 4 2 3" xfId="48225"/>
    <cellStyle name="Comma 3 26 4 3" xfId="23453"/>
    <cellStyle name="Comma 3 26 4 4" xfId="39965"/>
    <cellStyle name="Comma 3 26 5" xfId="8988"/>
    <cellStyle name="Comma 3 26 5 2" xfId="25518"/>
    <cellStyle name="Comma 3 26 5 3" xfId="42030"/>
    <cellStyle name="Comma 3 26 6" xfId="17258"/>
    <cellStyle name="Comma 3 26 7" xfId="33770"/>
    <cellStyle name="Comma 3 27" xfId="714"/>
    <cellStyle name="Comma 3 27 2" xfId="2432"/>
    <cellStyle name="Comma 3 27 2 2" xfId="10692"/>
    <cellStyle name="Comma 3 27 2 2 2" xfId="27222"/>
    <cellStyle name="Comma 3 27 2 2 3" xfId="43734"/>
    <cellStyle name="Comma 3 27 2 3" xfId="18962"/>
    <cellStyle name="Comma 3 27 2 4" xfId="35474"/>
    <cellStyle name="Comma 3 27 3" xfId="4851"/>
    <cellStyle name="Comma 3 27 3 2" xfId="13111"/>
    <cellStyle name="Comma 3 27 3 2 2" xfId="29641"/>
    <cellStyle name="Comma 3 27 3 2 3" xfId="46153"/>
    <cellStyle name="Comma 3 27 3 3" xfId="21381"/>
    <cellStyle name="Comma 3 27 3 4" xfId="37893"/>
    <cellStyle name="Comma 3 27 4" xfId="6909"/>
    <cellStyle name="Comma 3 27 4 2" xfId="15169"/>
    <cellStyle name="Comma 3 27 4 2 2" xfId="31699"/>
    <cellStyle name="Comma 3 27 4 2 3" xfId="48211"/>
    <cellStyle name="Comma 3 27 4 3" xfId="23439"/>
    <cellStyle name="Comma 3 27 4 4" xfId="39951"/>
    <cellStyle name="Comma 3 27 5" xfId="8974"/>
    <cellStyle name="Comma 3 27 5 2" xfId="25504"/>
    <cellStyle name="Comma 3 27 5 3" xfId="42016"/>
    <cellStyle name="Comma 3 27 6" xfId="17244"/>
    <cellStyle name="Comma 3 27 7" xfId="33756"/>
    <cellStyle name="Comma 3 28" xfId="2078"/>
    <cellStyle name="Comma 3 28 2" xfId="2433"/>
    <cellStyle name="Comma 3 28 2 2" xfId="10693"/>
    <cellStyle name="Comma 3 28 2 2 2" xfId="27223"/>
    <cellStyle name="Comma 3 28 2 2 3" xfId="43735"/>
    <cellStyle name="Comma 3 28 2 3" xfId="18963"/>
    <cellStyle name="Comma 3 28 2 4" xfId="35475"/>
    <cellStyle name="Comma 3 28 3" xfId="6215"/>
    <cellStyle name="Comma 3 28 3 2" xfId="14475"/>
    <cellStyle name="Comma 3 28 3 2 2" xfId="31005"/>
    <cellStyle name="Comma 3 28 3 2 3" xfId="47517"/>
    <cellStyle name="Comma 3 28 3 3" xfId="22745"/>
    <cellStyle name="Comma 3 28 3 4" xfId="39257"/>
    <cellStyle name="Comma 3 28 4" xfId="8273"/>
    <cellStyle name="Comma 3 28 4 2" xfId="16533"/>
    <cellStyle name="Comma 3 28 4 2 2" xfId="33063"/>
    <cellStyle name="Comma 3 28 4 2 3" xfId="49575"/>
    <cellStyle name="Comma 3 28 4 3" xfId="24803"/>
    <cellStyle name="Comma 3 28 4 4" xfId="41315"/>
    <cellStyle name="Comma 3 28 5" xfId="10338"/>
    <cellStyle name="Comma 3 28 5 2" xfId="26868"/>
    <cellStyle name="Comma 3 28 5 3" xfId="43380"/>
    <cellStyle name="Comma 3 28 6" xfId="18608"/>
    <cellStyle name="Comma 3 28 7" xfId="35120"/>
    <cellStyle name="Comma 3 29" xfId="726"/>
    <cellStyle name="Comma 3 29 2" xfId="2434"/>
    <cellStyle name="Comma 3 29 2 2" xfId="10694"/>
    <cellStyle name="Comma 3 29 2 2 2" xfId="27224"/>
    <cellStyle name="Comma 3 29 2 2 3" xfId="43736"/>
    <cellStyle name="Comma 3 29 2 3" xfId="18964"/>
    <cellStyle name="Comma 3 29 2 4" xfId="35476"/>
    <cellStyle name="Comma 3 29 3" xfId="4863"/>
    <cellStyle name="Comma 3 29 3 2" xfId="13123"/>
    <cellStyle name="Comma 3 29 3 2 2" xfId="29653"/>
    <cellStyle name="Comma 3 29 3 2 3" xfId="46165"/>
    <cellStyle name="Comma 3 29 3 3" xfId="21393"/>
    <cellStyle name="Comma 3 29 3 4" xfId="37905"/>
    <cellStyle name="Comma 3 29 4" xfId="6921"/>
    <cellStyle name="Comma 3 29 4 2" xfId="15181"/>
    <cellStyle name="Comma 3 29 4 2 2" xfId="31711"/>
    <cellStyle name="Comma 3 29 4 2 3" xfId="48223"/>
    <cellStyle name="Comma 3 29 4 3" xfId="23451"/>
    <cellStyle name="Comma 3 29 4 4" xfId="39963"/>
    <cellStyle name="Comma 3 29 5" xfId="8986"/>
    <cellStyle name="Comma 3 29 5 2" xfId="25516"/>
    <cellStyle name="Comma 3 29 5 3" xfId="42028"/>
    <cellStyle name="Comma 3 29 6" xfId="17256"/>
    <cellStyle name="Comma 3 29 7" xfId="33768"/>
    <cellStyle name="Comma 3 3" xfId="54"/>
    <cellStyle name="Comma 3 3 10" xfId="583"/>
    <cellStyle name="Comma 3 3 10 2" xfId="1284"/>
    <cellStyle name="Comma 3 3 10 2 2" xfId="2435"/>
    <cellStyle name="Comma 3 3 10 2 2 2" xfId="10695"/>
    <cellStyle name="Comma 3 3 10 2 2 2 2" xfId="27225"/>
    <cellStyle name="Comma 3 3 10 2 2 2 3" xfId="43737"/>
    <cellStyle name="Comma 3 3 10 2 2 3" xfId="18965"/>
    <cellStyle name="Comma 3 3 10 2 2 4" xfId="35477"/>
    <cellStyle name="Comma 3 3 10 2 3" xfId="5421"/>
    <cellStyle name="Comma 3 3 10 2 3 2" xfId="13681"/>
    <cellStyle name="Comma 3 3 10 2 3 2 2" xfId="30211"/>
    <cellStyle name="Comma 3 3 10 2 3 2 3" xfId="46723"/>
    <cellStyle name="Comma 3 3 10 2 3 3" xfId="21951"/>
    <cellStyle name="Comma 3 3 10 2 3 4" xfId="38463"/>
    <cellStyle name="Comma 3 3 10 2 4" xfId="7479"/>
    <cellStyle name="Comma 3 3 10 2 4 2" xfId="15739"/>
    <cellStyle name="Comma 3 3 10 2 4 2 2" xfId="32269"/>
    <cellStyle name="Comma 3 3 10 2 4 2 3" xfId="48781"/>
    <cellStyle name="Comma 3 3 10 2 4 3" xfId="24009"/>
    <cellStyle name="Comma 3 3 10 2 4 4" xfId="40521"/>
    <cellStyle name="Comma 3 3 10 2 5" xfId="9544"/>
    <cellStyle name="Comma 3 3 10 2 5 2" xfId="26074"/>
    <cellStyle name="Comma 3 3 10 2 5 3" xfId="42586"/>
    <cellStyle name="Comma 3 3 10 2 6" xfId="17814"/>
    <cellStyle name="Comma 3 3 10 2 7" xfId="34326"/>
    <cellStyle name="Comma 3 3 10 3" xfId="1949"/>
    <cellStyle name="Comma 3 3 10 3 2" xfId="2436"/>
    <cellStyle name="Comma 3 3 10 3 2 2" xfId="10696"/>
    <cellStyle name="Comma 3 3 10 3 2 2 2" xfId="27226"/>
    <cellStyle name="Comma 3 3 10 3 2 2 3" xfId="43738"/>
    <cellStyle name="Comma 3 3 10 3 2 3" xfId="18966"/>
    <cellStyle name="Comma 3 3 10 3 2 4" xfId="35478"/>
    <cellStyle name="Comma 3 3 10 3 3" xfId="6086"/>
    <cellStyle name="Comma 3 3 10 3 3 2" xfId="14346"/>
    <cellStyle name="Comma 3 3 10 3 3 2 2" xfId="30876"/>
    <cellStyle name="Comma 3 3 10 3 3 2 3" xfId="47388"/>
    <cellStyle name="Comma 3 3 10 3 3 3" xfId="22616"/>
    <cellStyle name="Comma 3 3 10 3 3 4" xfId="39128"/>
    <cellStyle name="Comma 3 3 10 3 4" xfId="8144"/>
    <cellStyle name="Comma 3 3 10 3 4 2" xfId="16404"/>
    <cellStyle name="Comma 3 3 10 3 4 2 2" xfId="32934"/>
    <cellStyle name="Comma 3 3 10 3 4 2 3" xfId="49446"/>
    <cellStyle name="Comma 3 3 10 3 4 3" xfId="24674"/>
    <cellStyle name="Comma 3 3 10 3 4 4" xfId="41186"/>
    <cellStyle name="Comma 3 3 10 3 5" xfId="10209"/>
    <cellStyle name="Comma 3 3 10 3 5 2" xfId="26739"/>
    <cellStyle name="Comma 3 3 10 3 5 3" xfId="43251"/>
    <cellStyle name="Comma 3 3 10 3 6" xfId="18479"/>
    <cellStyle name="Comma 3 3 10 3 7" xfId="34991"/>
    <cellStyle name="Comma 3 3 10 4" xfId="2437"/>
    <cellStyle name="Comma 3 3 10 4 2" xfId="10697"/>
    <cellStyle name="Comma 3 3 10 4 2 2" xfId="27227"/>
    <cellStyle name="Comma 3 3 10 4 2 3" xfId="43739"/>
    <cellStyle name="Comma 3 3 10 4 3" xfId="18967"/>
    <cellStyle name="Comma 3 3 10 4 4" xfId="35479"/>
    <cellStyle name="Comma 3 3 10 5" xfId="4720"/>
    <cellStyle name="Comma 3 3 10 5 2" xfId="12980"/>
    <cellStyle name="Comma 3 3 10 5 2 2" xfId="29510"/>
    <cellStyle name="Comma 3 3 10 5 2 3" xfId="46022"/>
    <cellStyle name="Comma 3 3 10 5 3" xfId="21250"/>
    <cellStyle name="Comma 3 3 10 5 4" xfId="37762"/>
    <cellStyle name="Comma 3 3 10 6" xfId="6778"/>
    <cellStyle name="Comma 3 3 10 6 2" xfId="15038"/>
    <cellStyle name="Comma 3 3 10 6 2 2" xfId="31568"/>
    <cellStyle name="Comma 3 3 10 6 2 3" xfId="48080"/>
    <cellStyle name="Comma 3 3 10 6 3" xfId="23308"/>
    <cellStyle name="Comma 3 3 10 6 4" xfId="39820"/>
    <cellStyle name="Comma 3 3 10 7" xfId="8843"/>
    <cellStyle name="Comma 3 3 10 7 2" xfId="25373"/>
    <cellStyle name="Comma 3 3 10 7 3" xfId="41885"/>
    <cellStyle name="Comma 3 3 10 8" xfId="17113"/>
    <cellStyle name="Comma 3 3 10 9" xfId="33625"/>
    <cellStyle name="Comma 3 3 11" xfId="632"/>
    <cellStyle name="Comma 3 3 11 2" xfId="1333"/>
    <cellStyle name="Comma 3 3 11 2 2" xfId="2438"/>
    <cellStyle name="Comma 3 3 11 2 2 2" xfId="10698"/>
    <cellStyle name="Comma 3 3 11 2 2 2 2" xfId="27228"/>
    <cellStyle name="Comma 3 3 11 2 2 2 3" xfId="43740"/>
    <cellStyle name="Comma 3 3 11 2 2 3" xfId="18968"/>
    <cellStyle name="Comma 3 3 11 2 2 4" xfId="35480"/>
    <cellStyle name="Comma 3 3 11 2 3" xfId="5470"/>
    <cellStyle name="Comma 3 3 11 2 3 2" xfId="13730"/>
    <cellStyle name="Comma 3 3 11 2 3 2 2" xfId="30260"/>
    <cellStyle name="Comma 3 3 11 2 3 2 3" xfId="46772"/>
    <cellStyle name="Comma 3 3 11 2 3 3" xfId="22000"/>
    <cellStyle name="Comma 3 3 11 2 3 4" xfId="38512"/>
    <cellStyle name="Comma 3 3 11 2 4" xfId="7528"/>
    <cellStyle name="Comma 3 3 11 2 4 2" xfId="15788"/>
    <cellStyle name="Comma 3 3 11 2 4 2 2" xfId="32318"/>
    <cellStyle name="Comma 3 3 11 2 4 2 3" xfId="48830"/>
    <cellStyle name="Comma 3 3 11 2 4 3" xfId="24058"/>
    <cellStyle name="Comma 3 3 11 2 4 4" xfId="40570"/>
    <cellStyle name="Comma 3 3 11 2 5" xfId="9593"/>
    <cellStyle name="Comma 3 3 11 2 5 2" xfId="26123"/>
    <cellStyle name="Comma 3 3 11 2 5 3" xfId="42635"/>
    <cellStyle name="Comma 3 3 11 2 6" xfId="17863"/>
    <cellStyle name="Comma 3 3 11 2 7" xfId="34375"/>
    <cellStyle name="Comma 3 3 11 3" xfId="1998"/>
    <cellStyle name="Comma 3 3 11 3 2" xfId="2439"/>
    <cellStyle name="Comma 3 3 11 3 2 2" xfId="10699"/>
    <cellStyle name="Comma 3 3 11 3 2 2 2" xfId="27229"/>
    <cellStyle name="Comma 3 3 11 3 2 2 3" xfId="43741"/>
    <cellStyle name="Comma 3 3 11 3 2 3" xfId="18969"/>
    <cellStyle name="Comma 3 3 11 3 2 4" xfId="35481"/>
    <cellStyle name="Comma 3 3 11 3 3" xfId="6135"/>
    <cellStyle name="Comma 3 3 11 3 3 2" xfId="14395"/>
    <cellStyle name="Comma 3 3 11 3 3 2 2" xfId="30925"/>
    <cellStyle name="Comma 3 3 11 3 3 2 3" xfId="47437"/>
    <cellStyle name="Comma 3 3 11 3 3 3" xfId="22665"/>
    <cellStyle name="Comma 3 3 11 3 3 4" xfId="39177"/>
    <cellStyle name="Comma 3 3 11 3 4" xfId="8193"/>
    <cellStyle name="Comma 3 3 11 3 4 2" xfId="16453"/>
    <cellStyle name="Comma 3 3 11 3 4 2 2" xfId="32983"/>
    <cellStyle name="Comma 3 3 11 3 4 2 3" xfId="49495"/>
    <cellStyle name="Comma 3 3 11 3 4 3" xfId="24723"/>
    <cellStyle name="Comma 3 3 11 3 4 4" xfId="41235"/>
    <cellStyle name="Comma 3 3 11 3 5" xfId="10258"/>
    <cellStyle name="Comma 3 3 11 3 5 2" xfId="26788"/>
    <cellStyle name="Comma 3 3 11 3 5 3" xfId="43300"/>
    <cellStyle name="Comma 3 3 11 3 6" xfId="18528"/>
    <cellStyle name="Comma 3 3 11 3 7" xfId="35040"/>
    <cellStyle name="Comma 3 3 11 4" xfId="2440"/>
    <cellStyle name="Comma 3 3 11 4 2" xfId="10700"/>
    <cellStyle name="Comma 3 3 11 4 2 2" xfId="27230"/>
    <cellStyle name="Comma 3 3 11 4 2 3" xfId="43742"/>
    <cellStyle name="Comma 3 3 11 4 3" xfId="18970"/>
    <cellStyle name="Comma 3 3 11 4 4" xfId="35482"/>
    <cellStyle name="Comma 3 3 11 5" xfId="4769"/>
    <cellStyle name="Comma 3 3 11 5 2" xfId="13029"/>
    <cellStyle name="Comma 3 3 11 5 2 2" xfId="29559"/>
    <cellStyle name="Comma 3 3 11 5 2 3" xfId="46071"/>
    <cellStyle name="Comma 3 3 11 5 3" xfId="21299"/>
    <cellStyle name="Comma 3 3 11 5 4" xfId="37811"/>
    <cellStyle name="Comma 3 3 11 6" xfId="6827"/>
    <cellStyle name="Comma 3 3 11 6 2" xfId="15087"/>
    <cellStyle name="Comma 3 3 11 6 2 2" xfId="31617"/>
    <cellStyle name="Comma 3 3 11 6 2 3" xfId="48129"/>
    <cellStyle name="Comma 3 3 11 6 3" xfId="23357"/>
    <cellStyle name="Comma 3 3 11 6 4" xfId="39869"/>
    <cellStyle name="Comma 3 3 11 7" xfId="8892"/>
    <cellStyle name="Comma 3 3 11 7 2" xfId="25422"/>
    <cellStyle name="Comma 3 3 11 7 3" xfId="41934"/>
    <cellStyle name="Comma 3 3 11 8" xfId="17162"/>
    <cellStyle name="Comma 3 3 11 9" xfId="33674"/>
    <cellStyle name="Comma 3 3 12" xfId="755"/>
    <cellStyle name="Comma 3 3 12 2" xfId="2441"/>
    <cellStyle name="Comma 3 3 12 2 2" xfId="10701"/>
    <cellStyle name="Comma 3 3 12 2 2 2" xfId="27231"/>
    <cellStyle name="Comma 3 3 12 2 2 3" xfId="43743"/>
    <cellStyle name="Comma 3 3 12 2 3" xfId="18971"/>
    <cellStyle name="Comma 3 3 12 2 4" xfId="35483"/>
    <cellStyle name="Comma 3 3 12 3" xfId="4892"/>
    <cellStyle name="Comma 3 3 12 3 2" xfId="13152"/>
    <cellStyle name="Comma 3 3 12 3 2 2" xfId="29682"/>
    <cellStyle name="Comma 3 3 12 3 2 3" xfId="46194"/>
    <cellStyle name="Comma 3 3 12 3 3" xfId="21422"/>
    <cellStyle name="Comma 3 3 12 3 4" xfId="37934"/>
    <cellStyle name="Comma 3 3 12 4" xfId="6950"/>
    <cellStyle name="Comma 3 3 12 4 2" xfId="15210"/>
    <cellStyle name="Comma 3 3 12 4 2 2" xfId="31740"/>
    <cellStyle name="Comma 3 3 12 4 2 3" xfId="48252"/>
    <cellStyle name="Comma 3 3 12 4 3" xfId="23480"/>
    <cellStyle name="Comma 3 3 12 4 4" xfId="39992"/>
    <cellStyle name="Comma 3 3 12 5" xfId="9015"/>
    <cellStyle name="Comma 3 3 12 5 2" xfId="25545"/>
    <cellStyle name="Comma 3 3 12 5 3" xfId="42057"/>
    <cellStyle name="Comma 3 3 12 6" xfId="17285"/>
    <cellStyle name="Comma 3 3 12 7" xfId="33797"/>
    <cellStyle name="Comma 3 3 13" xfId="1420"/>
    <cellStyle name="Comma 3 3 13 2" xfId="2442"/>
    <cellStyle name="Comma 3 3 13 2 2" xfId="10702"/>
    <cellStyle name="Comma 3 3 13 2 2 2" xfId="27232"/>
    <cellStyle name="Comma 3 3 13 2 2 3" xfId="43744"/>
    <cellStyle name="Comma 3 3 13 2 3" xfId="18972"/>
    <cellStyle name="Comma 3 3 13 2 4" xfId="35484"/>
    <cellStyle name="Comma 3 3 13 3" xfId="5557"/>
    <cellStyle name="Comma 3 3 13 3 2" xfId="13817"/>
    <cellStyle name="Comma 3 3 13 3 2 2" xfId="30347"/>
    <cellStyle name="Comma 3 3 13 3 2 3" xfId="46859"/>
    <cellStyle name="Comma 3 3 13 3 3" xfId="22087"/>
    <cellStyle name="Comma 3 3 13 3 4" xfId="38599"/>
    <cellStyle name="Comma 3 3 13 4" xfId="7615"/>
    <cellStyle name="Comma 3 3 13 4 2" xfId="15875"/>
    <cellStyle name="Comma 3 3 13 4 2 2" xfId="32405"/>
    <cellStyle name="Comma 3 3 13 4 2 3" xfId="48917"/>
    <cellStyle name="Comma 3 3 13 4 3" xfId="24145"/>
    <cellStyle name="Comma 3 3 13 4 4" xfId="40657"/>
    <cellStyle name="Comma 3 3 13 5" xfId="9680"/>
    <cellStyle name="Comma 3 3 13 5 2" xfId="26210"/>
    <cellStyle name="Comma 3 3 13 5 3" xfId="42722"/>
    <cellStyle name="Comma 3 3 13 6" xfId="17950"/>
    <cellStyle name="Comma 3 3 13 7" xfId="34462"/>
    <cellStyle name="Comma 3 3 14" xfId="2443"/>
    <cellStyle name="Comma 3 3 14 2" xfId="10703"/>
    <cellStyle name="Comma 3 3 14 2 2" xfId="27233"/>
    <cellStyle name="Comma 3 3 14 2 3" xfId="43745"/>
    <cellStyle name="Comma 3 3 14 3" xfId="18973"/>
    <cellStyle name="Comma 3 3 14 4" xfId="35485"/>
    <cellStyle name="Comma 3 3 15" xfId="4191"/>
    <cellStyle name="Comma 3 3 15 2" xfId="12451"/>
    <cellStyle name="Comma 3 3 15 2 2" xfId="28981"/>
    <cellStyle name="Comma 3 3 15 2 3" xfId="45493"/>
    <cellStyle name="Comma 3 3 15 3" xfId="20721"/>
    <cellStyle name="Comma 3 3 15 4" xfId="37233"/>
    <cellStyle name="Comma 3 3 16" xfId="6249"/>
    <cellStyle name="Comma 3 3 16 2" xfId="14509"/>
    <cellStyle name="Comma 3 3 16 2 2" xfId="31039"/>
    <cellStyle name="Comma 3 3 16 2 3" xfId="47551"/>
    <cellStyle name="Comma 3 3 16 3" xfId="22779"/>
    <cellStyle name="Comma 3 3 16 4" xfId="39291"/>
    <cellStyle name="Comma 3 3 17" xfId="8314"/>
    <cellStyle name="Comma 3 3 17 2" xfId="24844"/>
    <cellStyle name="Comma 3 3 17 3" xfId="41356"/>
    <cellStyle name="Comma 3 3 18" xfId="16584"/>
    <cellStyle name="Comma 3 3 19" xfId="33096"/>
    <cellStyle name="Comma 3 3 2" xfId="152"/>
    <cellStyle name="Comma 3 3 2 2" xfId="853"/>
    <cellStyle name="Comma 3 3 2 2 2" xfId="2444"/>
    <cellStyle name="Comma 3 3 2 2 2 2" xfId="10704"/>
    <cellStyle name="Comma 3 3 2 2 2 2 2" xfId="27234"/>
    <cellStyle name="Comma 3 3 2 2 2 2 3" xfId="43746"/>
    <cellStyle name="Comma 3 3 2 2 2 3" xfId="18974"/>
    <cellStyle name="Comma 3 3 2 2 2 4" xfId="35486"/>
    <cellStyle name="Comma 3 3 2 2 3" xfId="4990"/>
    <cellStyle name="Comma 3 3 2 2 3 2" xfId="13250"/>
    <cellStyle name="Comma 3 3 2 2 3 2 2" xfId="29780"/>
    <cellStyle name="Comma 3 3 2 2 3 2 3" xfId="46292"/>
    <cellStyle name="Comma 3 3 2 2 3 3" xfId="21520"/>
    <cellStyle name="Comma 3 3 2 2 3 4" xfId="38032"/>
    <cellStyle name="Comma 3 3 2 2 4" xfId="7048"/>
    <cellStyle name="Comma 3 3 2 2 4 2" xfId="15308"/>
    <cellStyle name="Comma 3 3 2 2 4 2 2" xfId="31838"/>
    <cellStyle name="Comma 3 3 2 2 4 2 3" xfId="48350"/>
    <cellStyle name="Comma 3 3 2 2 4 3" xfId="23578"/>
    <cellStyle name="Comma 3 3 2 2 4 4" xfId="40090"/>
    <cellStyle name="Comma 3 3 2 2 5" xfId="9113"/>
    <cellStyle name="Comma 3 3 2 2 5 2" xfId="25643"/>
    <cellStyle name="Comma 3 3 2 2 5 3" xfId="42155"/>
    <cellStyle name="Comma 3 3 2 2 6" xfId="17383"/>
    <cellStyle name="Comma 3 3 2 2 7" xfId="33895"/>
    <cellStyle name="Comma 3 3 2 3" xfId="1518"/>
    <cellStyle name="Comma 3 3 2 3 2" xfId="2445"/>
    <cellStyle name="Comma 3 3 2 3 2 2" xfId="10705"/>
    <cellStyle name="Comma 3 3 2 3 2 2 2" xfId="27235"/>
    <cellStyle name="Comma 3 3 2 3 2 2 3" xfId="43747"/>
    <cellStyle name="Comma 3 3 2 3 2 3" xfId="18975"/>
    <cellStyle name="Comma 3 3 2 3 2 4" xfId="35487"/>
    <cellStyle name="Comma 3 3 2 3 3" xfId="5655"/>
    <cellStyle name="Comma 3 3 2 3 3 2" xfId="13915"/>
    <cellStyle name="Comma 3 3 2 3 3 2 2" xfId="30445"/>
    <cellStyle name="Comma 3 3 2 3 3 2 3" xfId="46957"/>
    <cellStyle name="Comma 3 3 2 3 3 3" xfId="22185"/>
    <cellStyle name="Comma 3 3 2 3 3 4" xfId="38697"/>
    <cellStyle name="Comma 3 3 2 3 4" xfId="7713"/>
    <cellStyle name="Comma 3 3 2 3 4 2" xfId="15973"/>
    <cellStyle name="Comma 3 3 2 3 4 2 2" xfId="32503"/>
    <cellStyle name="Comma 3 3 2 3 4 2 3" xfId="49015"/>
    <cellStyle name="Comma 3 3 2 3 4 3" xfId="24243"/>
    <cellStyle name="Comma 3 3 2 3 4 4" xfId="40755"/>
    <cellStyle name="Comma 3 3 2 3 5" xfId="9778"/>
    <cellStyle name="Comma 3 3 2 3 5 2" xfId="26308"/>
    <cellStyle name="Comma 3 3 2 3 5 3" xfId="42820"/>
    <cellStyle name="Comma 3 3 2 3 6" xfId="18048"/>
    <cellStyle name="Comma 3 3 2 3 7" xfId="34560"/>
    <cellStyle name="Comma 3 3 2 4" xfId="2446"/>
    <cellStyle name="Comma 3 3 2 4 2" xfId="10706"/>
    <cellStyle name="Comma 3 3 2 4 2 2" xfId="27236"/>
    <cellStyle name="Comma 3 3 2 4 2 3" xfId="43748"/>
    <cellStyle name="Comma 3 3 2 4 3" xfId="18976"/>
    <cellStyle name="Comma 3 3 2 4 4" xfId="35488"/>
    <cellStyle name="Comma 3 3 2 5" xfId="4289"/>
    <cellStyle name="Comma 3 3 2 5 2" xfId="12549"/>
    <cellStyle name="Comma 3 3 2 5 2 2" xfId="29079"/>
    <cellStyle name="Comma 3 3 2 5 2 3" xfId="45591"/>
    <cellStyle name="Comma 3 3 2 5 3" xfId="20819"/>
    <cellStyle name="Comma 3 3 2 5 4" xfId="37331"/>
    <cellStyle name="Comma 3 3 2 6" xfId="6347"/>
    <cellStyle name="Comma 3 3 2 6 2" xfId="14607"/>
    <cellStyle name="Comma 3 3 2 6 2 2" xfId="31137"/>
    <cellStyle name="Comma 3 3 2 6 2 3" xfId="47649"/>
    <cellStyle name="Comma 3 3 2 6 3" xfId="22877"/>
    <cellStyle name="Comma 3 3 2 6 4" xfId="39389"/>
    <cellStyle name="Comma 3 3 2 7" xfId="8412"/>
    <cellStyle name="Comma 3 3 2 7 2" xfId="24942"/>
    <cellStyle name="Comma 3 3 2 7 3" xfId="41454"/>
    <cellStyle name="Comma 3 3 2 8" xfId="16682"/>
    <cellStyle name="Comma 3 3 2 9" xfId="33194"/>
    <cellStyle name="Comma 3 3 3" xfId="211"/>
    <cellStyle name="Comma 3 3 3 2" xfId="912"/>
    <cellStyle name="Comma 3 3 3 2 2" xfId="2447"/>
    <cellStyle name="Comma 3 3 3 2 2 2" xfId="10707"/>
    <cellStyle name="Comma 3 3 3 2 2 2 2" xfId="27237"/>
    <cellStyle name="Comma 3 3 3 2 2 2 3" xfId="43749"/>
    <cellStyle name="Comma 3 3 3 2 2 3" xfId="18977"/>
    <cellStyle name="Comma 3 3 3 2 2 4" xfId="35489"/>
    <cellStyle name="Comma 3 3 3 2 3" xfId="5049"/>
    <cellStyle name="Comma 3 3 3 2 3 2" xfId="13309"/>
    <cellStyle name="Comma 3 3 3 2 3 2 2" xfId="29839"/>
    <cellStyle name="Comma 3 3 3 2 3 2 3" xfId="46351"/>
    <cellStyle name="Comma 3 3 3 2 3 3" xfId="21579"/>
    <cellStyle name="Comma 3 3 3 2 3 4" xfId="38091"/>
    <cellStyle name="Comma 3 3 3 2 4" xfId="7107"/>
    <cellStyle name="Comma 3 3 3 2 4 2" xfId="15367"/>
    <cellStyle name="Comma 3 3 3 2 4 2 2" xfId="31897"/>
    <cellStyle name="Comma 3 3 3 2 4 2 3" xfId="48409"/>
    <cellStyle name="Comma 3 3 3 2 4 3" xfId="23637"/>
    <cellStyle name="Comma 3 3 3 2 4 4" xfId="40149"/>
    <cellStyle name="Comma 3 3 3 2 5" xfId="9172"/>
    <cellStyle name="Comma 3 3 3 2 5 2" xfId="25702"/>
    <cellStyle name="Comma 3 3 3 2 5 3" xfId="42214"/>
    <cellStyle name="Comma 3 3 3 2 6" xfId="17442"/>
    <cellStyle name="Comma 3 3 3 2 7" xfId="33954"/>
    <cellStyle name="Comma 3 3 3 3" xfId="1577"/>
    <cellStyle name="Comma 3 3 3 3 2" xfId="2448"/>
    <cellStyle name="Comma 3 3 3 3 2 2" xfId="10708"/>
    <cellStyle name="Comma 3 3 3 3 2 2 2" xfId="27238"/>
    <cellStyle name="Comma 3 3 3 3 2 2 3" xfId="43750"/>
    <cellStyle name="Comma 3 3 3 3 2 3" xfId="18978"/>
    <cellStyle name="Comma 3 3 3 3 2 4" xfId="35490"/>
    <cellStyle name="Comma 3 3 3 3 3" xfId="5714"/>
    <cellStyle name="Comma 3 3 3 3 3 2" xfId="13974"/>
    <cellStyle name="Comma 3 3 3 3 3 2 2" xfId="30504"/>
    <cellStyle name="Comma 3 3 3 3 3 2 3" xfId="47016"/>
    <cellStyle name="Comma 3 3 3 3 3 3" xfId="22244"/>
    <cellStyle name="Comma 3 3 3 3 3 4" xfId="38756"/>
    <cellStyle name="Comma 3 3 3 3 4" xfId="7772"/>
    <cellStyle name="Comma 3 3 3 3 4 2" xfId="16032"/>
    <cellStyle name="Comma 3 3 3 3 4 2 2" xfId="32562"/>
    <cellStyle name="Comma 3 3 3 3 4 2 3" xfId="49074"/>
    <cellStyle name="Comma 3 3 3 3 4 3" xfId="24302"/>
    <cellStyle name="Comma 3 3 3 3 4 4" xfId="40814"/>
    <cellStyle name="Comma 3 3 3 3 5" xfId="9837"/>
    <cellStyle name="Comma 3 3 3 3 5 2" xfId="26367"/>
    <cellStyle name="Comma 3 3 3 3 5 3" xfId="42879"/>
    <cellStyle name="Comma 3 3 3 3 6" xfId="18107"/>
    <cellStyle name="Comma 3 3 3 3 7" xfId="34619"/>
    <cellStyle name="Comma 3 3 3 4" xfId="2449"/>
    <cellStyle name="Comma 3 3 3 4 2" xfId="10709"/>
    <cellStyle name="Comma 3 3 3 4 2 2" xfId="27239"/>
    <cellStyle name="Comma 3 3 3 4 2 3" xfId="43751"/>
    <cellStyle name="Comma 3 3 3 4 3" xfId="18979"/>
    <cellStyle name="Comma 3 3 3 4 4" xfId="35491"/>
    <cellStyle name="Comma 3 3 3 5" xfId="4348"/>
    <cellStyle name="Comma 3 3 3 5 2" xfId="12608"/>
    <cellStyle name="Comma 3 3 3 5 2 2" xfId="29138"/>
    <cellStyle name="Comma 3 3 3 5 2 3" xfId="45650"/>
    <cellStyle name="Comma 3 3 3 5 3" xfId="20878"/>
    <cellStyle name="Comma 3 3 3 5 4" xfId="37390"/>
    <cellStyle name="Comma 3 3 3 6" xfId="6406"/>
    <cellStyle name="Comma 3 3 3 6 2" xfId="14666"/>
    <cellStyle name="Comma 3 3 3 6 2 2" xfId="31196"/>
    <cellStyle name="Comma 3 3 3 6 2 3" xfId="47708"/>
    <cellStyle name="Comma 3 3 3 6 3" xfId="22936"/>
    <cellStyle name="Comma 3 3 3 6 4" xfId="39448"/>
    <cellStyle name="Comma 3 3 3 7" xfId="8471"/>
    <cellStyle name="Comma 3 3 3 7 2" xfId="25001"/>
    <cellStyle name="Comma 3 3 3 7 3" xfId="41513"/>
    <cellStyle name="Comma 3 3 3 8" xfId="16741"/>
    <cellStyle name="Comma 3 3 3 9" xfId="33253"/>
    <cellStyle name="Comma 3 3 4" xfId="266"/>
    <cellStyle name="Comma 3 3 4 2" xfId="967"/>
    <cellStyle name="Comma 3 3 4 2 2" xfId="2450"/>
    <cellStyle name="Comma 3 3 4 2 2 2" xfId="10710"/>
    <cellStyle name="Comma 3 3 4 2 2 2 2" xfId="27240"/>
    <cellStyle name="Comma 3 3 4 2 2 2 3" xfId="43752"/>
    <cellStyle name="Comma 3 3 4 2 2 3" xfId="18980"/>
    <cellStyle name="Comma 3 3 4 2 2 4" xfId="35492"/>
    <cellStyle name="Comma 3 3 4 2 3" xfId="5104"/>
    <cellStyle name="Comma 3 3 4 2 3 2" xfId="13364"/>
    <cellStyle name="Comma 3 3 4 2 3 2 2" xfId="29894"/>
    <cellStyle name="Comma 3 3 4 2 3 2 3" xfId="46406"/>
    <cellStyle name="Comma 3 3 4 2 3 3" xfId="21634"/>
    <cellStyle name="Comma 3 3 4 2 3 4" xfId="38146"/>
    <cellStyle name="Comma 3 3 4 2 4" xfId="7162"/>
    <cellStyle name="Comma 3 3 4 2 4 2" xfId="15422"/>
    <cellStyle name="Comma 3 3 4 2 4 2 2" xfId="31952"/>
    <cellStyle name="Comma 3 3 4 2 4 2 3" xfId="48464"/>
    <cellStyle name="Comma 3 3 4 2 4 3" xfId="23692"/>
    <cellStyle name="Comma 3 3 4 2 4 4" xfId="40204"/>
    <cellStyle name="Comma 3 3 4 2 5" xfId="9227"/>
    <cellStyle name="Comma 3 3 4 2 5 2" xfId="25757"/>
    <cellStyle name="Comma 3 3 4 2 5 3" xfId="42269"/>
    <cellStyle name="Comma 3 3 4 2 6" xfId="17497"/>
    <cellStyle name="Comma 3 3 4 2 7" xfId="34009"/>
    <cellStyle name="Comma 3 3 4 3" xfId="1632"/>
    <cellStyle name="Comma 3 3 4 3 2" xfId="2451"/>
    <cellStyle name="Comma 3 3 4 3 2 2" xfId="10711"/>
    <cellStyle name="Comma 3 3 4 3 2 2 2" xfId="27241"/>
    <cellStyle name="Comma 3 3 4 3 2 2 3" xfId="43753"/>
    <cellStyle name="Comma 3 3 4 3 2 3" xfId="18981"/>
    <cellStyle name="Comma 3 3 4 3 2 4" xfId="35493"/>
    <cellStyle name="Comma 3 3 4 3 3" xfId="5769"/>
    <cellStyle name="Comma 3 3 4 3 3 2" xfId="14029"/>
    <cellStyle name="Comma 3 3 4 3 3 2 2" xfId="30559"/>
    <cellStyle name="Comma 3 3 4 3 3 2 3" xfId="47071"/>
    <cellStyle name="Comma 3 3 4 3 3 3" xfId="22299"/>
    <cellStyle name="Comma 3 3 4 3 3 4" xfId="38811"/>
    <cellStyle name="Comma 3 3 4 3 4" xfId="7827"/>
    <cellStyle name="Comma 3 3 4 3 4 2" xfId="16087"/>
    <cellStyle name="Comma 3 3 4 3 4 2 2" xfId="32617"/>
    <cellStyle name="Comma 3 3 4 3 4 2 3" xfId="49129"/>
    <cellStyle name="Comma 3 3 4 3 4 3" xfId="24357"/>
    <cellStyle name="Comma 3 3 4 3 4 4" xfId="40869"/>
    <cellStyle name="Comma 3 3 4 3 5" xfId="9892"/>
    <cellStyle name="Comma 3 3 4 3 5 2" xfId="26422"/>
    <cellStyle name="Comma 3 3 4 3 5 3" xfId="42934"/>
    <cellStyle name="Comma 3 3 4 3 6" xfId="18162"/>
    <cellStyle name="Comma 3 3 4 3 7" xfId="34674"/>
    <cellStyle name="Comma 3 3 4 4" xfId="2452"/>
    <cellStyle name="Comma 3 3 4 4 2" xfId="10712"/>
    <cellStyle name="Comma 3 3 4 4 2 2" xfId="27242"/>
    <cellStyle name="Comma 3 3 4 4 2 3" xfId="43754"/>
    <cellStyle name="Comma 3 3 4 4 3" xfId="18982"/>
    <cellStyle name="Comma 3 3 4 4 4" xfId="35494"/>
    <cellStyle name="Comma 3 3 4 5" xfId="4403"/>
    <cellStyle name="Comma 3 3 4 5 2" xfId="12663"/>
    <cellStyle name="Comma 3 3 4 5 2 2" xfId="29193"/>
    <cellStyle name="Comma 3 3 4 5 2 3" xfId="45705"/>
    <cellStyle name="Comma 3 3 4 5 3" xfId="20933"/>
    <cellStyle name="Comma 3 3 4 5 4" xfId="37445"/>
    <cellStyle name="Comma 3 3 4 6" xfId="6461"/>
    <cellStyle name="Comma 3 3 4 6 2" xfId="14721"/>
    <cellStyle name="Comma 3 3 4 6 2 2" xfId="31251"/>
    <cellStyle name="Comma 3 3 4 6 2 3" xfId="47763"/>
    <cellStyle name="Comma 3 3 4 6 3" xfId="22991"/>
    <cellStyle name="Comma 3 3 4 6 4" xfId="39503"/>
    <cellStyle name="Comma 3 3 4 7" xfId="8526"/>
    <cellStyle name="Comma 3 3 4 7 2" xfId="25056"/>
    <cellStyle name="Comma 3 3 4 7 3" xfId="41568"/>
    <cellStyle name="Comma 3 3 4 8" xfId="16796"/>
    <cellStyle name="Comma 3 3 4 9" xfId="33308"/>
    <cellStyle name="Comma 3 3 5" xfId="323"/>
    <cellStyle name="Comma 3 3 5 2" xfId="1024"/>
    <cellStyle name="Comma 3 3 5 2 2" xfId="2453"/>
    <cellStyle name="Comma 3 3 5 2 2 2" xfId="10713"/>
    <cellStyle name="Comma 3 3 5 2 2 2 2" xfId="27243"/>
    <cellStyle name="Comma 3 3 5 2 2 2 3" xfId="43755"/>
    <cellStyle name="Comma 3 3 5 2 2 3" xfId="18983"/>
    <cellStyle name="Comma 3 3 5 2 2 4" xfId="35495"/>
    <cellStyle name="Comma 3 3 5 2 3" xfId="5161"/>
    <cellStyle name="Comma 3 3 5 2 3 2" xfId="13421"/>
    <cellStyle name="Comma 3 3 5 2 3 2 2" xfId="29951"/>
    <cellStyle name="Comma 3 3 5 2 3 2 3" xfId="46463"/>
    <cellStyle name="Comma 3 3 5 2 3 3" xfId="21691"/>
    <cellStyle name="Comma 3 3 5 2 3 4" xfId="38203"/>
    <cellStyle name="Comma 3 3 5 2 4" xfId="7219"/>
    <cellStyle name="Comma 3 3 5 2 4 2" xfId="15479"/>
    <cellStyle name="Comma 3 3 5 2 4 2 2" xfId="32009"/>
    <cellStyle name="Comma 3 3 5 2 4 2 3" xfId="48521"/>
    <cellStyle name="Comma 3 3 5 2 4 3" xfId="23749"/>
    <cellStyle name="Comma 3 3 5 2 4 4" xfId="40261"/>
    <cellStyle name="Comma 3 3 5 2 5" xfId="9284"/>
    <cellStyle name="Comma 3 3 5 2 5 2" xfId="25814"/>
    <cellStyle name="Comma 3 3 5 2 5 3" xfId="42326"/>
    <cellStyle name="Comma 3 3 5 2 6" xfId="17554"/>
    <cellStyle name="Comma 3 3 5 2 7" xfId="34066"/>
    <cellStyle name="Comma 3 3 5 3" xfId="1689"/>
    <cellStyle name="Comma 3 3 5 3 2" xfId="2454"/>
    <cellStyle name="Comma 3 3 5 3 2 2" xfId="10714"/>
    <cellStyle name="Comma 3 3 5 3 2 2 2" xfId="27244"/>
    <cellStyle name="Comma 3 3 5 3 2 2 3" xfId="43756"/>
    <cellStyle name="Comma 3 3 5 3 2 3" xfId="18984"/>
    <cellStyle name="Comma 3 3 5 3 2 4" xfId="35496"/>
    <cellStyle name="Comma 3 3 5 3 3" xfId="5826"/>
    <cellStyle name="Comma 3 3 5 3 3 2" xfId="14086"/>
    <cellStyle name="Comma 3 3 5 3 3 2 2" xfId="30616"/>
    <cellStyle name="Comma 3 3 5 3 3 2 3" xfId="47128"/>
    <cellStyle name="Comma 3 3 5 3 3 3" xfId="22356"/>
    <cellStyle name="Comma 3 3 5 3 3 4" xfId="38868"/>
    <cellStyle name="Comma 3 3 5 3 4" xfId="7884"/>
    <cellStyle name="Comma 3 3 5 3 4 2" xfId="16144"/>
    <cellStyle name="Comma 3 3 5 3 4 2 2" xfId="32674"/>
    <cellStyle name="Comma 3 3 5 3 4 2 3" xfId="49186"/>
    <cellStyle name="Comma 3 3 5 3 4 3" xfId="24414"/>
    <cellStyle name="Comma 3 3 5 3 4 4" xfId="40926"/>
    <cellStyle name="Comma 3 3 5 3 5" xfId="9949"/>
    <cellStyle name="Comma 3 3 5 3 5 2" xfId="26479"/>
    <cellStyle name="Comma 3 3 5 3 5 3" xfId="42991"/>
    <cellStyle name="Comma 3 3 5 3 6" xfId="18219"/>
    <cellStyle name="Comma 3 3 5 3 7" xfId="34731"/>
    <cellStyle name="Comma 3 3 5 4" xfId="2455"/>
    <cellStyle name="Comma 3 3 5 4 2" xfId="10715"/>
    <cellStyle name="Comma 3 3 5 4 2 2" xfId="27245"/>
    <cellStyle name="Comma 3 3 5 4 2 3" xfId="43757"/>
    <cellStyle name="Comma 3 3 5 4 3" xfId="18985"/>
    <cellStyle name="Comma 3 3 5 4 4" xfId="35497"/>
    <cellStyle name="Comma 3 3 5 5" xfId="4460"/>
    <cellStyle name="Comma 3 3 5 5 2" xfId="12720"/>
    <cellStyle name="Comma 3 3 5 5 2 2" xfId="29250"/>
    <cellStyle name="Comma 3 3 5 5 2 3" xfId="45762"/>
    <cellStyle name="Comma 3 3 5 5 3" xfId="20990"/>
    <cellStyle name="Comma 3 3 5 5 4" xfId="37502"/>
    <cellStyle name="Comma 3 3 5 6" xfId="6518"/>
    <cellStyle name="Comma 3 3 5 6 2" xfId="14778"/>
    <cellStyle name="Comma 3 3 5 6 2 2" xfId="31308"/>
    <cellStyle name="Comma 3 3 5 6 2 3" xfId="47820"/>
    <cellStyle name="Comma 3 3 5 6 3" xfId="23048"/>
    <cellStyle name="Comma 3 3 5 6 4" xfId="39560"/>
    <cellStyle name="Comma 3 3 5 7" xfId="8583"/>
    <cellStyle name="Comma 3 3 5 7 2" xfId="25113"/>
    <cellStyle name="Comma 3 3 5 7 3" xfId="41625"/>
    <cellStyle name="Comma 3 3 5 8" xfId="16853"/>
    <cellStyle name="Comma 3 3 5 9" xfId="33365"/>
    <cellStyle name="Comma 3 3 6" xfId="376"/>
    <cellStyle name="Comma 3 3 6 2" xfId="1077"/>
    <cellStyle name="Comma 3 3 6 2 2" xfId="2456"/>
    <cellStyle name="Comma 3 3 6 2 2 2" xfId="10716"/>
    <cellStyle name="Comma 3 3 6 2 2 2 2" xfId="27246"/>
    <cellStyle name="Comma 3 3 6 2 2 2 3" xfId="43758"/>
    <cellStyle name="Comma 3 3 6 2 2 3" xfId="18986"/>
    <cellStyle name="Comma 3 3 6 2 2 4" xfId="35498"/>
    <cellStyle name="Comma 3 3 6 2 3" xfId="5214"/>
    <cellStyle name="Comma 3 3 6 2 3 2" xfId="13474"/>
    <cellStyle name="Comma 3 3 6 2 3 2 2" xfId="30004"/>
    <cellStyle name="Comma 3 3 6 2 3 2 3" xfId="46516"/>
    <cellStyle name="Comma 3 3 6 2 3 3" xfId="21744"/>
    <cellStyle name="Comma 3 3 6 2 3 4" xfId="38256"/>
    <cellStyle name="Comma 3 3 6 2 4" xfId="7272"/>
    <cellStyle name="Comma 3 3 6 2 4 2" xfId="15532"/>
    <cellStyle name="Comma 3 3 6 2 4 2 2" xfId="32062"/>
    <cellStyle name="Comma 3 3 6 2 4 2 3" xfId="48574"/>
    <cellStyle name="Comma 3 3 6 2 4 3" xfId="23802"/>
    <cellStyle name="Comma 3 3 6 2 4 4" xfId="40314"/>
    <cellStyle name="Comma 3 3 6 2 5" xfId="9337"/>
    <cellStyle name="Comma 3 3 6 2 5 2" xfId="25867"/>
    <cellStyle name="Comma 3 3 6 2 5 3" xfId="42379"/>
    <cellStyle name="Comma 3 3 6 2 6" xfId="17607"/>
    <cellStyle name="Comma 3 3 6 2 7" xfId="34119"/>
    <cellStyle name="Comma 3 3 6 3" xfId="1742"/>
    <cellStyle name="Comma 3 3 6 3 2" xfId="2457"/>
    <cellStyle name="Comma 3 3 6 3 2 2" xfId="10717"/>
    <cellStyle name="Comma 3 3 6 3 2 2 2" xfId="27247"/>
    <cellStyle name="Comma 3 3 6 3 2 2 3" xfId="43759"/>
    <cellStyle name="Comma 3 3 6 3 2 3" xfId="18987"/>
    <cellStyle name="Comma 3 3 6 3 2 4" xfId="35499"/>
    <cellStyle name="Comma 3 3 6 3 3" xfId="5879"/>
    <cellStyle name="Comma 3 3 6 3 3 2" xfId="14139"/>
    <cellStyle name="Comma 3 3 6 3 3 2 2" xfId="30669"/>
    <cellStyle name="Comma 3 3 6 3 3 2 3" xfId="47181"/>
    <cellStyle name="Comma 3 3 6 3 3 3" xfId="22409"/>
    <cellStyle name="Comma 3 3 6 3 3 4" xfId="38921"/>
    <cellStyle name="Comma 3 3 6 3 4" xfId="7937"/>
    <cellStyle name="Comma 3 3 6 3 4 2" xfId="16197"/>
    <cellStyle name="Comma 3 3 6 3 4 2 2" xfId="32727"/>
    <cellStyle name="Comma 3 3 6 3 4 2 3" xfId="49239"/>
    <cellStyle name="Comma 3 3 6 3 4 3" xfId="24467"/>
    <cellStyle name="Comma 3 3 6 3 4 4" xfId="40979"/>
    <cellStyle name="Comma 3 3 6 3 5" xfId="10002"/>
    <cellStyle name="Comma 3 3 6 3 5 2" xfId="26532"/>
    <cellStyle name="Comma 3 3 6 3 5 3" xfId="43044"/>
    <cellStyle name="Comma 3 3 6 3 6" xfId="18272"/>
    <cellStyle name="Comma 3 3 6 3 7" xfId="34784"/>
    <cellStyle name="Comma 3 3 6 4" xfId="2458"/>
    <cellStyle name="Comma 3 3 6 4 2" xfId="10718"/>
    <cellStyle name="Comma 3 3 6 4 2 2" xfId="27248"/>
    <cellStyle name="Comma 3 3 6 4 2 3" xfId="43760"/>
    <cellStyle name="Comma 3 3 6 4 3" xfId="18988"/>
    <cellStyle name="Comma 3 3 6 4 4" xfId="35500"/>
    <cellStyle name="Comma 3 3 6 5" xfId="4513"/>
    <cellStyle name="Comma 3 3 6 5 2" xfId="12773"/>
    <cellStyle name="Comma 3 3 6 5 2 2" xfId="29303"/>
    <cellStyle name="Comma 3 3 6 5 2 3" xfId="45815"/>
    <cellStyle name="Comma 3 3 6 5 3" xfId="21043"/>
    <cellStyle name="Comma 3 3 6 5 4" xfId="37555"/>
    <cellStyle name="Comma 3 3 6 6" xfId="6571"/>
    <cellStyle name="Comma 3 3 6 6 2" xfId="14831"/>
    <cellStyle name="Comma 3 3 6 6 2 2" xfId="31361"/>
    <cellStyle name="Comma 3 3 6 6 2 3" xfId="47873"/>
    <cellStyle name="Comma 3 3 6 6 3" xfId="23101"/>
    <cellStyle name="Comma 3 3 6 6 4" xfId="39613"/>
    <cellStyle name="Comma 3 3 6 7" xfId="8636"/>
    <cellStyle name="Comma 3 3 6 7 2" xfId="25166"/>
    <cellStyle name="Comma 3 3 6 7 3" xfId="41678"/>
    <cellStyle name="Comma 3 3 6 8" xfId="16906"/>
    <cellStyle name="Comma 3 3 6 9" xfId="33418"/>
    <cellStyle name="Comma 3 3 7" xfId="429"/>
    <cellStyle name="Comma 3 3 7 2" xfId="1130"/>
    <cellStyle name="Comma 3 3 7 2 2" xfId="2459"/>
    <cellStyle name="Comma 3 3 7 2 2 2" xfId="10719"/>
    <cellStyle name="Comma 3 3 7 2 2 2 2" xfId="27249"/>
    <cellStyle name="Comma 3 3 7 2 2 2 3" xfId="43761"/>
    <cellStyle name="Comma 3 3 7 2 2 3" xfId="18989"/>
    <cellStyle name="Comma 3 3 7 2 2 4" xfId="35501"/>
    <cellStyle name="Comma 3 3 7 2 3" xfId="5267"/>
    <cellStyle name="Comma 3 3 7 2 3 2" xfId="13527"/>
    <cellStyle name="Comma 3 3 7 2 3 2 2" xfId="30057"/>
    <cellStyle name="Comma 3 3 7 2 3 2 3" xfId="46569"/>
    <cellStyle name="Comma 3 3 7 2 3 3" xfId="21797"/>
    <cellStyle name="Comma 3 3 7 2 3 4" xfId="38309"/>
    <cellStyle name="Comma 3 3 7 2 4" xfId="7325"/>
    <cellStyle name="Comma 3 3 7 2 4 2" xfId="15585"/>
    <cellStyle name="Comma 3 3 7 2 4 2 2" xfId="32115"/>
    <cellStyle name="Comma 3 3 7 2 4 2 3" xfId="48627"/>
    <cellStyle name="Comma 3 3 7 2 4 3" xfId="23855"/>
    <cellStyle name="Comma 3 3 7 2 4 4" xfId="40367"/>
    <cellStyle name="Comma 3 3 7 2 5" xfId="9390"/>
    <cellStyle name="Comma 3 3 7 2 5 2" xfId="25920"/>
    <cellStyle name="Comma 3 3 7 2 5 3" xfId="42432"/>
    <cellStyle name="Comma 3 3 7 2 6" xfId="17660"/>
    <cellStyle name="Comma 3 3 7 2 7" xfId="34172"/>
    <cellStyle name="Comma 3 3 7 3" xfId="1795"/>
    <cellStyle name="Comma 3 3 7 3 2" xfId="2460"/>
    <cellStyle name="Comma 3 3 7 3 2 2" xfId="10720"/>
    <cellStyle name="Comma 3 3 7 3 2 2 2" xfId="27250"/>
    <cellStyle name="Comma 3 3 7 3 2 2 3" xfId="43762"/>
    <cellStyle name="Comma 3 3 7 3 2 3" xfId="18990"/>
    <cellStyle name="Comma 3 3 7 3 2 4" xfId="35502"/>
    <cellStyle name="Comma 3 3 7 3 3" xfId="5932"/>
    <cellStyle name="Comma 3 3 7 3 3 2" xfId="14192"/>
    <cellStyle name="Comma 3 3 7 3 3 2 2" xfId="30722"/>
    <cellStyle name="Comma 3 3 7 3 3 2 3" xfId="47234"/>
    <cellStyle name="Comma 3 3 7 3 3 3" xfId="22462"/>
    <cellStyle name="Comma 3 3 7 3 3 4" xfId="38974"/>
    <cellStyle name="Comma 3 3 7 3 4" xfId="7990"/>
    <cellStyle name="Comma 3 3 7 3 4 2" xfId="16250"/>
    <cellStyle name="Comma 3 3 7 3 4 2 2" xfId="32780"/>
    <cellStyle name="Comma 3 3 7 3 4 2 3" xfId="49292"/>
    <cellStyle name="Comma 3 3 7 3 4 3" xfId="24520"/>
    <cellStyle name="Comma 3 3 7 3 4 4" xfId="41032"/>
    <cellStyle name="Comma 3 3 7 3 5" xfId="10055"/>
    <cellStyle name="Comma 3 3 7 3 5 2" xfId="26585"/>
    <cellStyle name="Comma 3 3 7 3 5 3" xfId="43097"/>
    <cellStyle name="Comma 3 3 7 3 6" xfId="18325"/>
    <cellStyle name="Comma 3 3 7 3 7" xfId="34837"/>
    <cellStyle name="Comma 3 3 7 4" xfId="2461"/>
    <cellStyle name="Comma 3 3 7 4 2" xfId="10721"/>
    <cellStyle name="Comma 3 3 7 4 2 2" xfId="27251"/>
    <cellStyle name="Comma 3 3 7 4 2 3" xfId="43763"/>
    <cellStyle name="Comma 3 3 7 4 3" xfId="18991"/>
    <cellStyle name="Comma 3 3 7 4 4" xfId="35503"/>
    <cellStyle name="Comma 3 3 7 5" xfId="4566"/>
    <cellStyle name="Comma 3 3 7 5 2" xfId="12826"/>
    <cellStyle name="Comma 3 3 7 5 2 2" xfId="29356"/>
    <cellStyle name="Comma 3 3 7 5 2 3" xfId="45868"/>
    <cellStyle name="Comma 3 3 7 5 3" xfId="21096"/>
    <cellStyle name="Comma 3 3 7 5 4" xfId="37608"/>
    <cellStyle name="Comma 3 3 7 6" xfId="6624"/>
    <cellStyle name="Comma 3 3 7 6 2" xfId="14884"/>
    <cellStyle name="Comma 3 3 7 6 2 2" xfId="31414"/>
    <cellStyle name="Comma 3 3 7 6 2 3" xfId="47926"/>
    <cellStyle name="Comma 3 3 7 6 3" xfId="23154"/>
    <cellStyle name="Comma 3 3 7 6 4" xfId="39666"/>
    <cellStyle name="Comma 3 3 7 7" xfId="8689"/>
    <cellStyle name="Comma 3 3 7 7 2" xfId="25219"/>
    <cellStyle name="Comma 3 3 7 7 3" xfId="41731"/>
    <cellStyle name="Comma 3 3 7 8" xfId="16959"/>
    <cellStyle name="Comma 3 3 7 9" xfId="33471"/>
    <cellStyle name="Comma 3 3 8" xfId="482"/>
    <cellStyle name="Comma 3 3 8 2" xfId="1183"/>
    <cellStyle name="Comma 3 3 8 2 2" xfId="2462"/>
    <cellStyle name="Comma 3 3 8 2 2 2" xfId="10722"/>
    <cellStyle name="Comma 3 3 8 2 2 2 2" xfId="27252"/>
    <cellStyle name="Comma 3 3 8 2 2 2 3" xfId="43764"/>
    <cellStyle name="Comma 3 3 8 2 2 3" xfId="18992"/>
    <cellStyle name="Comma 3 3 8 2 2 4" xfId="35504"/>
    <cellStyle name="Comma 3 3 8 2 3" xfId="5320"/>
    <cellStyle name="Comma 3 3 8 2 3 2" xfId="13580"/>
    <cellStyle name="Comma 3 3 8 2 3 2 2" xfId="30110"/>
    <cellStyle name="Comma 3 3 8 2 3 2 3" xfId="46622"/>
    <cellStyle name="Comma 3 3 8 2 3 3" xfId="21850"/>
    <cellStyle name="Comma 3 3 8 2 3 4" xfId="38362"/>
    <cellStyle name="Comma 3 3 8 2 4" xfId="7378"/>
    <cellStyle name="Comma 3 3 8 2 4 2" xfId="15638"/>
    <cellStyle name="Comma 3 3 8 2 4 2 2" xfId="32168"/>
    <cellStyle name="Comma 3 3 8 2 4 2 3" xfId="48680"/>
    <cellStyle name="Comma 3 3 8 2 4 3" xfId="23908"/>
    <cellStyle name="Comma 3 3 8 2 4 4" xfId="40420"/>
    <cellStyle name="Comma 3 3 8 2 5" xfId="9443"/>
    <cellStyle name="Comma 3 3 8 2 5 2" xfId="25973"/>
    <cellStyle name="Comma 3 3 8 2 5 3" xfId="42485"/>
    <cellStyle name="Comma 3 3 8 2 6" xfId="17713"/>
    <cellStyle name="Comma 3 3 8 2 7" xfId="34225"/>
    <cellStyle name="Comma 3 3 8 3" xfId="1848"/>
    <cellStyle name="Comma 3 3 8 3 2" xfId="2463"/>
    <cellStyle name="Comma 3 3 8 3 2 2" xfId="10723"/>
    <cellStyle name="Comma 3 3 8 3 2 2 2" xfId="27253"/>
    <cellStyle name="Comma 3 3 8 3 2 2 3" xfId="43765"/>
    <cellStyle name="Comma 3 3 8 3 2 3" xfId="18993"/>
    <cellStyle name="Comma 3 3 8 3 2 4" xfId="35505"/>
    <cellStyle name="Comma 3 3 8 3 3" xfId="5985"/>
    <cellStyle name="Comma 3 3 8 3 3 2" xfId="14245"/>
    <cellStyle name="Comma 3 3 8 3 3 2 2" xfId="30775"/>
    <cellStyle name="Comma 3 3 8 3 3 2 3" xfId="47287"/>
    <cellStyle name="Comma 3 3 8 3 3 3" xfId="22515"/>
    <cellStyle name="Comma 3 3 8 3 3 4" xfId="39027"/>
    <cellStyle name="Comma 3 3 8 3 4" xfId="8043"/>
    <cellStyle name="Comma 3 3 8 3 4 2" xfId="16303"/>
    <cellStyle name="Comma 3 3 8 3 4 2 2" xfId="32833"/>
    <cellStyle name="Comma 3 3 8 3 4 2 3" xfId="49345"/>
    <cellStyle name="Comma 3 3 8 3 4 3" xfId="24573"/>
    <cellStyle name="Comma 3 3 8 3 4 4" xfId="41085"/>
    <cellStyle name="Comma 3 3 8 3 5" xfId="10108"/>
    <cellStyle name="Comma 3 3 8 3 5 2" xfId="26638"/>
    <cellStyle name="Comma 3 3 8 3 5 3" xfId="43150"/>
    <cellStyle name="Comma 3 3 8 3 6" xfId="18378"/>
    <cellStyle name="Comma 3 3 8 3 7" xfId="34890"/>
    <cellStyle name="Comma 3 3 8 4" xfId="2464"/>
    <cellStyle name="Comma 3 3 8 4 2" xfId="10724"/>
    <cellStyle name="Comma 3 3 8 4 2 2" xfId="27254"/>
    <cellStyle name="Comma 3 3 8 4 2 3" xfId="43766"/>
    <cellStyle name="Comma 3 3 8 4 3" xfId="18994"/>
    <cellStyle name="Comma 3 3 8 4 4" xfId="35506"/>
    <cellStyle name="Comma 3 3 8 5" xfId="4619"/>
    <cellStyle name="Comma 3 3 8 5 2" xfId="12879"/>
    <cellStyle name="Comma 3 3 8 5 2 2" xfId="29409"/>
    <cellStyle name="Comma 3 3 8 5 2 3" xfId="45921"/>
    <cellStyle name="Comma 3 3 8 5 3" xfId="21149"/>
    <cellStyle name="Comma 3 3 8 5 4" xfId="37661"/>
    <cellStyle name="Comma 3 3 8 6" xfId="6677"/>
    <cellStyle name="Comma 3 3 8 6 2" xfId="14937"/>
    <cellStyle name="Comma 3 3 8 6 2 2" xfId="31467"/>
    <cellStyle name="Comma 3 3 8 6 2 3" xfId="47979"/>
    <cellStyle name="Comma 3 3 8 6 3" xfId="23207"/>
    <cellStyle name="Comma 3 3 8 6 4" xfId="39719"/>
    <cellStyle name="Comma 3 3 8 7" xfId="8742"/>
    <cellStyle name="Comma 3 3 8 7 2" xfId="25272"/>
    <cellStyle name="Comma 3 3 8 7 3" xfId="41784"/>
    <cellStyle name="Comma 3 3 8 8" xfId="17012"/>
    <cellStyle name="Comma 3 3 8 9" xfId="33524"/>
    <cellStyle name="Comma 3 3 9" xfId="533"/>
    <cellStyle name="Comma 3 3 9 2" xfId="1234"/>
    <cellStyle name="Comma 3 3 9 2 2" xfId="2465"/>
    <cellStyle name="Comma 3 3 9 2 2 2" xfId="10725"/>
    <cellStyle name="Comma 3 3 9 2 2 2 2" xfId="27255"/>
    <cellStyle name="Comma 3 3 9 2 2 2 3" xfId="43767"/>
    <cellStyle name="Comma 3 3 9 2 2 3" xfId="18995"/>
    <cellStyle name="Comma 3 3 9 2 2 4" xfId="35507"/>
    <cellStyle name="Comma 3 3 9 2 3" xfId="5371"/>
    <cellStyle name="Comma 3 3 9 2 3 2" xfId="13631"/>
    <cellStyle name="Comma 3 3 9 2 3 2 2" xfId="30161"/>
    <cellStyle name="Comma 3 3 9 2 3 2 3" xfId="46673"/>
    <cellStyle name="Comma 3 3 9 2 3 3" xfId="21901"/>
    <cellStyle name="Comma 3 3 9 2 3 4" xfId="38413"/>
    <cellStyle name="Comma 3 3 9 2 4" xfId="7429"/>
    <cellStyle name="Comma 3 3 9 2 4 2" xfId="15689"/>
    <cellStyle name="Comma 3 3 9 2 4 2 2" xfId="32219"/>
    <cellStyle name="Comma 3 3 9 2 4 2 3" xfId="48731"/>
    <cellStyle name="Comma 3 3 9 2 4 3" xfId="23959"/>
    <cellStyle name="Comma 3 3 9 2 4 4" xfId="40471"/>
    <cellStyle name="Comma 3 3 9 2 5" xfId="9494"/>
    <cellStyle name="Comma 3 3 9 2 5 2" xfId="26024"/>
    <cellStyle name="Comma 3 3 9 2 5 3" xfId="42536"/>
    <cellStyle name="Comma 3 3 9 2 6" xfId="17764"/>
    <cellStyle name="Comma 3 3 9 2 7" xfId="34276"/>
    <cellStyle name="Comma 3 3 9 3" xfId="1899"/>
    <cellStyle name="Comma 3 3 9 3 2" xfId="2466"/>
    <cellStyle name="Comma 3 3 9 3 2 2" xfId="10726"/>
    <cellStyle name="Comma 3 3 9 3 2 2 2" xfId="27256"/>
    <cellStyle name="Comma 3 3 9 3 2 2 3" xfId="43768"/>
    <cellStyle name="Comma 3 3 9 3 2 3" xfId="18996"/>
    <cellStyle name="Comma 3 3 9 3 2 4" xfId="35508"/>
    <cellStyle name="Comma 3 3 9 3 3" xfId="6036"/>
    <cellStyle name="Comma 3 3 9 3 3 2" xfId="14296"/>
    <cellStyle name="Comma 3 3 9 3 3 2 2" xfId="30826"/>
    <cellStyle name="Comma 3 3 9 3 3 2 3" xfId="47338"/>
    <cellStyle name="Comma 3 3 9 3 3 3" xfId="22566"/>
    <cellStyle name="Comma 3 3 9 3 3 4" xfId="39078"/>
    <cellStyle name="Comma 3 3 9 3 4" xfId="8094"/>
    <cellStyle name="Comma 3 3 9 3 4 2" xfId="16354"/>
    <cellStyle name="Comma 3 3 9 3 4 2 2" xfId="32884"/>
    <cellStyle name="Comma 3 3 9 3 4 2 3" xfId="49396"/>
    <cellStyle name="Comma 3 3 9 3 4 3" xfId="24624"/>
    <cellStyle name="Comma 3 3 9 3 4 4" xfId="41136"/>
    <cellStyle name="Comma 3 3 9 3 5" xfId="10159"/>
    <cellStyle name="Comma 3 3 9 3 5 2" xfId="26689"/>
    <cellStyle name="Comma 3 3 9 3 5 3" xfId="43201"/>
    <cellStyle name="Comma 3 3 9 3 6" xfId="18429"/>
    <cellStyle name="Comma 3 3 9 3 7" xfId="34941"/>
    <cellStyle name="Comma 3 3 9 4" xfId="2467"/>
    <cellStyle name="Comma 3 3 9 4 2" xfId="10727"/>
    <cellStyle name="Comma 3 3 9 4 2 2" xfId="27257"/>
    <cellStyle name="Comma 3 3 9 4 2 3" xfId="43769"/>
    <cellStyle name="Comma 3 3 9 4 3" xfId="18997"/>
    <cellStyle name="Comma 3 3 9 4 4" xfId="35509"/>
    <cellStyle name="Comma 3 3 9 5" xfId="4670"/>
    <cellStyle name="Comma 3 3 9 5 2" xfId="12930"/>
    <cellStyle name="Comma 3 3 9 5 2 2" xfId="29460"/>
    <cellStyle name="Comma 3 3 9 5 2 3" xfId="45972"/>
    <cellStyle name="Comma 3 3 9 5 3" xfId="21200"/>
    <cellStyle name="Comma 3 3 9 5 4" xfId="37712"/>
    <cellStyle name="Comma 3 3 9 6" xfId="6728"/>
    <cellStyle name="Comma 3 3 9 6 2" xfId="14988"/>
    <cellStyle name="Comma 3 3 9 6 2 2" xfId="31518"/>
    <cellStyle name="Comma 3 3 9 6 2 3" xfId="48030"/>
    <cellStyle name="Comma 3 3 9 6 3" xfId="23258"/>
    <cellStyle name="Comma 3 3 9 6 4" xfId="39770"/>
    <cellStyle name="Comma 3 3 9 7" xfId="8793"/>
    <cellStyle name="Comma 3 3 9 7 2" xfId="25323"/>
    <cellStyle name="Comma 3 3 9 7 3" xfId="41835"/>
    <cellStyle name="Comma 3 3 9 8" xfId="17063"/>
    <cellStyle name="Comma 3 3 9 9" xfId="33575"/>
    <cellStyle name="Comma 3 30" xfId="2077"/>
    <cellStyle name="Comma 3 30 2" xfId="2468"/>
    <cellStyle name="Comma 3 30 2 2" xfId="10728"/>
    <cellStyle name="Comma 3 30 2 2 2" xfId="27258"/>
    <cellStyle name="Comma 3 30 2 2 3" xfId="43770"/>
    <cellStyle name="Comma 3 30 2 3" xfId="18998"/>
    <cellStyle name="Comma 3 30 2 4" xfId="35510"/>
    <cellStyle name="Comma 3 30 3" xfId="6214"/>
    <cellStyle name="Comma 3 30 3 2" xfId="14474"/>
    <cellStyle name="Comma 3 30 3 2 2" xfId="31004"/>
    <cellStyle name="Comma 3 30 3 2 3" xfId="47516"/>
    <cellStyle name="Comma 3 30 3 3" xfId="22744"/>
    <cellStyle name="Comma 3 30 3 4" xfId="39256"/>
    <cellStyle name="Comma 3 30 4" xfId="8272"/>
    <cellStyle name="Comma 3 30 4 2" xfId="16532"/>
    <cellStyle name="Comma 3 30 4 2 2" xfId="33062"/>
    <cellStyle name="Comma 3 30 4 2 3" xfId="49574"/>
    <cellStyle name="Comma 3 30 4 3" xfId="24802"/>
    <cellStyle name="Comma 3 30 4 4" xfId="41314"/>
    <cellStyle name="Comma 3 30 5" xfId="10337"/>
    <cellStyle name="Comma 3 30 5 2" xfId="26867"/>
    <cellStyle name="Comma 3 30 5 3" xfId="43379"/>
    <cellStyle name="Comma 3 30 6" xfId="18607"/>
    <cellStyle name="Comma 3 30 7" xfId="35119"/>
    <cellStyle name="Comma 3 31" xfId="2069"/>
    <cellStyle name="Comma 3 31 2" xfId="2469"/>
    <cellStyle name="Comma 3 31 2 2" xfId="10729"/>
    <cellStyle name="Comma 3 31 2 2 2" xfId="27259"/>
    <cellStyle name="Comma 3 31 2 2 3" xfId="43771"/>
    <cellStyle name="Comma 3 31 2 3" xfId="18999"/>
    <cellStyle name="Comma 3 31 2 4" xfId="35511"/>
    <cellStyle name="Comma 3 31 3" xfId="6206"/>
    <cellStyle name="Comma 3 31 3 2" xfId="14466"/>
    <cellStyle name="Comma 3 31 3 2 2" xfId="30996"/>
    <cellStyle name="Comma 3 31 3 2 3" xfId="47508"/>
    <cellStyle name="Comma 3 31 3 3" xfId="22736"/>
    <cellStyle name="Comma 3 31 3 4" xfId="39248"/>
    <cellStyle name="Comma 3 31 4" xfId="8264"/>
    <cellStyle name="Comma 3 31 4 2" xfId="16524"/>
    <cellStyle name="Comma 3 31 4 2 2" xfId="33054"/>
    <cellStyle name="Comma 3 31 4 2 3" xfId="49566"/>
    <cellStyle name="Comma 3 31 4 3" xfId="24794"/>
    <cellStyle name="Comma 3 31 4 4" xfId="41306"/>
    <cellStyle name="Comma 3 31 5" xfId="10329"/>
    <cellStyle name="Comma 3 31 5 2" xfId="26859"/>
    <cellStyle name="Comma 3 31 5 3" xfId="43371"/>
    <cellStyle name="Comma 3 31 6" xfId="18599"/>
    <cellStyle name="Comma 3 31 7" xfId="35111"/>
    <cellStyle name="Comma 3 32" xfId="2081"/>
    <cellStyle name="Comma 3 32 2" xfId="2470"/>
    <cellStyle name="Comma 3 32 2 2" xfId="10730"/>
    <cellStyle name="Comma 3 32 2 2 2" xfId="27260"/>
    <cellStyle name="Comma 3 32 2 2 3" xfId="43772"/>
    <cellStyle name="Comma 3 32 2 3" xfId="19000"/>
    <cellStyle name="Comma 3 32 2 4" xfId="35512"/>
    <cellStyle name="Comma 3 32 3" xfId="6218"/>
    <cellStyle name="Comma 3 32 3 2" xfId="14478"/>
    <cellStyle name="Comma 3 32 3 2 2" xfId="31008"/>
    <cellStyle name="Comma 3 32 3 2 3" xfId="47520"/>
    <cellStyle name="Comma 3 32 3 3" xfId="22748"/>
    <cellStyle name="Comma 3 32 3 4" xfId="39260"/>
    <cellStyle name="Comma 3 32 4" xfId="8276"/>
    <cellStyle name="Comma 3 32 4 2" xfId="16536"/>
    <cellStyle name="Comma 3 32 4 2 2" xfId="33066"/>
    <cellStyle name="Comma 3 32 4 2 3" xfId="49578"/>
    <cellStyle name="Comma 3 32 4 3" xfId="24806"/>
    <cellStyle name="Comma 3 32 4 4" xfId="41318"/>
    <cellStyle name="Comma 3 32 5" xfId="10341"/>
    <cellStyle name="Comma 3 32 5 2" xfId="26871"/>
    <cellStyle name="Comma 3 32 5 3" xfId="43383"/>
    <cellStyle name="Comma 3 32 6" xfId="18611"/>
    <cellStyle name="Comma 3 32 7" xfId="35123"/>
    <cellStyle name="Comma 3 33" xfId="2471"/>
    <cellStyle name="Comma 3 33 2" xfId="10731"/>
    <cellStyle name="Comma 3 33 2 2" xfId="27261"/>
    <cellStyle name="Comma 3 33 2 3" xfId="43773"/>
    <cellStyle name="Comma 3 33 3" xfId="19001"/>
    <cellStyle name="Comma 3 33 4" xfId="35513"/>
    <cellStyle name="Comma 3 34" xfId="4160"/>
    <cellStyle name="Comma 3 34 2" xfId="12420"/>
    <cellStyle name="Comma 3 34 2 2" xfId="28950"/>
    <cellStyle name="Comma 3 34 2 3" xfId="45462"/>
    <cellStyle name="Comma 3 34 3" xfId="20690"/>
    <cellStyle name="Comma 3 34 4" xfId="37202"/>
    <cellStyle name="Comma 3 35" xfId="4167"/>
    <cellStyle name="Comma 3 35 2" xfId="12427"/>
    <cellStyle name="Comma 3 35 2 2" xfId="28957"/>
    <cellStyle name="Comma 3 35 2 3" xfId="45469"/>
    <cellStyle name="Comma 3 35 3" xfId="20697"/>
    <cellStyle name="Comma 3 35 4" xfId="37209"/>
    <cellStyle name="Comma 3 36" xfId="8288"/>
    <cellStyle name="Comma 3 36 2" xfId="24818"/>
    <cellStyle name="Comma 3 36 3" xfId="41330"/>
    <cellStyle name="Comma 3 37" xfId="16557"/>
    <cellStyle name="Comma 3 38" xfId="16556"/>
    <cellStyle name="Comma 3 39" xfId="49661"/>
    <cellStyle name="Comma 3 4" xfId="66"/>
    <cellStyle name="Comma 3 4 10" xfId="595"/>
    <cellStyle name="Comma 3 4 10 2" xfId="1296"/>
    <cellStyle name="Comma 3 4 10 2 2" xfId="2472"/>
    <cellStyle name="Comma 3 4 10 2 2 2" xfId="10732"/>
    <cellStyle name="Comma 3 4 10 2 2 2 2" xfId="27262"/>
    <cellStyle name="Comma 3 4 10 2 2 2 3" xfId="43774"/>
    <cellStyle name="Comma 3 4 10 2 2 3" xfId="19002"/>
    <cellStyle name="Comma 3 4 10 2 2 4" xfId="35514"/>
    <cellStyle name="Comma 3 4 10 2 3" xfId="5433"/>
    <cellStyle name="Comma 3 4 10 2 3 2" xfId="13693"/>
    <cellStyle name="Comma 3 4 10 2 3 2 2" xfId="30223"/>
    <cellStyle name="Comma 3 4 10 2 3 2 3" xfId="46735"/>
    <cellStyle name="Comma 3 4 10 2 3 3" xfId="21963"/>
    <cellStyle name="Comma 3 4 10 2 3 4" xfId="38475"/>
    <cellStyle name="Comma 3 4 10 2 4" xfId="7491"/>
    <cellStyle name="Comma 3 4 10 2 4 2" xfId="15751"/>
    <cellStyle name="Comma 3 4 10 2 4 2 2" xfId="32281"/>
    <cellStyle name="Comma 3 4 10 2 4 2 3" xfId="48793"/>
    <cellStyle name="Comma 3 4 10 2 4 3" xfId="24021"/>
    <cellStyle name="Comma 3 4 10 2 4 4" xfId="40533"/>
    <cellStyle name="Comma 3 4 10 2 5" xfId="9556"/>
    <cellStyle name="Comma 3 4 10 2 5 2" xfId="26086"/>
    <cellStyle name="Comma 3 4 10 2 5 3" xfId="42598"/>
    <cellStyle name="Comma 3 4 10 2 6" xfId="17826"/>
    <cellStyle name="Comma 3 4 10 2 7" xfId="34338"/>
    <cellStyle name="Comma 3 4 10 3" xfId="1961"/>
    <cellStyle name="Comma 3 4 10 3 2" xfId="2473"/>
    <cellStyle name="Comma 3 4 10 3 2 2" xfId="10733"/>
    <cellStyle name="Comma 3 4 10 3 2 2 2" xfId="27263"/>
    <cellStyle name="Comma 3 4 10 3 2 2 3" xfId="43775"/>
    <cellStyle name="Comma 3 4 10 3 2 3" xfId="19003"/>
    <cellStyle name="Comma 3 4 10 3 2 4" xfId="35515"/>
    <cellStyle name="Comma 3 4 10 3 3" xfId="6098"/>
    <cellStyle name="Comma 3 4 10 3 3 2" xfId="14358"/>
    <cellStyle name="Comma 3 4 10 3 3 2 2" xfId="30888"/>
    <cellStyle name="Comma 3 4 10 3 3 2 3" xfId="47400"/>
    <cellStyle name="Comma 3 4 10 3 3 3" xfId="22628"/>
    <cellStyle name="Comma 3 4 10 3 3 4" xfId="39140"/>
    <cellStyle name="Comma 3 4 10 3 4" xfId="8156"/>
    <cellStyle name="Comma 3 4 10 3 4 2" xfId="16416"/>
    <cellStyle name="Comma 3 4 10 3 4 2 2" xfId="32946"/>
    <cellStyle name="Comma 3 4 10 3 4 2 3" xfId="49458"/>
    <cellStyle name="Comma 3 4 10 3 4 3" xfId="24686"/>
    <cellStyle name="Comma 3 4 10 3 4 4" xfId="41198"/>
    <cellStyle name="Comma 3 4 10 3 5" xfId="10221"/>
    <cellStyle name="Comma 3 4 10 3 5 2" xfId="26751"/>
    <cellStyle name="Comma 3 4 10 3 5 3" xfId="43263"/>
    <cellStyle name="Comma 3 4 10 3 6" xfId="18491"/>
    <cellStyle name="Comma 3 4 10 3 7" xfId="35003"/>
    <cellStyle name="Comma 3 4 10 4" xfId="2474"/>
    <cellStyle name="Comma 3 4 10 4 2" xfId="10734"/>
    <cellStyle name="Comma 3 4 10 4 2 2" xfId="27264"/>
    <cellStyle name="Comma 3 4 10 4 2 3" xfId="43776"/>
    <cellStyle name="Comma 3 4 10 4 3" xfId="19004"/>
    <cellStyle name="Comma 3 4 10 4 4" xfId="35516"/>
    <cellStyle name="Comma 3 4 10 5" xfId="4732"/>
    <cellStyle name="Comma 3 4 10 5 2" xfId="12992"/>
    <cellStyle name="Comma 3 4 10 5 2 2" xfId="29522"/>
    <cellStyle name="Comma 3 4 10 5 2 3" xfId="46034"/>
    <cellStyle name="Comma 3 4 10 5 3" xfId="21262"/>
    <cellStyle name="Comma 3 4 10 5 4" xfId="37774"/>
    <cellStyle name="Comma 3 4 10 6" xfId="6790"/>
    <cellStyle name="Comma 3 4 10 6 2" xfId="15050"/>
    <cellStyle name="Comma 3 4 10 6 2 2" xfId="31580"/>
    <cellStyle name="Comma 3 4 10 6 2 3" xfId="48092"/>
    <cellStyle name="Comma 3 4 10 6 3" xfId="23320"/>
    <cellStyle name="Comma 3 4 10 6 4" xfId="39832"/>
    <cellStyle name="Comma 3 4 10 7" xfId="8855"/>
    <cellStyle name="Comma 3 4 10 7 2" xfId="25385"/>
    <cellStyle name="Comma 3 4 10 7 3" xfId="41897"/>
    <cellStyle name="Comma 3 4 10 8" xfId="17125"/>
    <cellStyle name="Comma 3 4 10 9" xfId="33637"/>
    <cellStyle name="Comma 3 4 11" xfId="644"/>
    <cellStyle name="Comma 3 4 11 2" xfId="1345"/>
    <cellStyle name="Comma 3 4 11 2 2" xfId="2475"/>
    <cellStyle name="Comma 3 4 11 2 2 2" xfId="10735"/>
    <cellStyle name="Comma 3 4 11 2 2 2 2" xfId="27265"/>
    <cellStyle name="Comma 3 4 11 2 2 2 3" xfId="43777"/>
    <cellStyle name="Comma 3 4 11 2 2 3" xfId="19005"/>
    <cellStyle name="Comma 3 4 11 2 2 4" xfId="35517"/>
    <cellStyle name="Comma 3 4 11 2 3" xfId="5482"/>
    <cellStyle name="Comma 3 4 11 2 3 2" xfId="13742"/>
    <cellStyle name="Comma 3 4 11 2 3 2 2" xfId="30272"/>
    <cellStyle name="Comma 3 4 11 2 3 2 3" xfId="46784"/>
    <cellStyle name="Comma 3 4 11 2 3 3" xfId="22012"/>
    <cellStyle name="Comma 3 4 11 2 3 4" xfId="38524"/>
    <cellStyle name="Comma 3 4 11 2 4" xfId="7540"/>
    <cellStyle name="Comma 3 4 11 2 4 2" xfId="15800"/>
    <cellStyle name="Comma 3 4 11 2 4 2 2" xfId="32330"/>
    <cellStyle name="Comma 3 4 11 2 4 2 3" xfId="48842"/>
    <cellStyle name="Comma 3 4 11 2 4 3" xfId="24070"/>
    <cellStyle name="Comma 3 4 11 2 4 4" xfId="40582"/>
    <cellStyle name="Comma 3 4 11 2 5" xfId="9605"/>
    <cellStyle name="Comma 3 4 11 2 5 2" xfId="26135"/>
    <cellStyle name="Comma 3 4 11 2 5 3" xfId="42647"/>
    <cellStyle name="Comma 3 4 11 2 6" xfId="17875"/>
    <cellStyle name="Comma 3 4 11 2 7" xfId="34387"/>
    <cellStyle name="Comma 3 4 11 3" xfId="2010"/>
    <cellStyle name="Comma 3 4 11 3 2" xfId="2476"/>
    <cellStyle name="Comma 3 4 11 3 2 2" xfId="10736"/>
    <cellStyle name="Comma 3 4 11 3 2 2 2" xfId="27266"/>
    <cellStyle name="Comma 3 4 11 3 2 2 3" xfId="43778"/>
    <cellStyle name="Comma 3 4 11 3 2 3" xfId="19006"/>
    <cellStyle name="Comma 3 4 11 3 2 4" xfId="35518"/>
    <cellStyle name="Comma 3 4 11 3 3" xfId="6147"/>
    <cellStyle name="Comma 3 4 11 3 3 2" xfId="14407"/>
    <cellStyle name="Comma 3 4 11 3 3 2 2" xfId="30937"/>
    <cellStyle name="Comma 3 4 11 3 3 2 3" xfId="47449"/>
    <cellStyle name="Comma 3 4 11 3 3 3" xfId="22677"/>
    <cellStyle name="Comma 3 4 11 3 3 4" xfId="39189"/>
    <cellStyle name="Comma 3 4 11 3 4" xfId="8205"/>
    <cellStyle name="Comma 3 4 11 3 4 2" xfId="16465"/>
    <cellStyle name="Comma 3 4 11 3 4 2 2" xfId="32995"/>
    <cellStyle name="Comma 3 4 11 3 4 2 3" xfId="49507"/>
    <cellStyle name="Comma 3 4 11 3 4 3" xfId="24735"/>
    <cellStyle name="Comma 3 4 11 3 4 4" xfId="41247"/>
    <cellStyle name="Comma 3 4 11 3 5" xfId="10270"/>
    <cellStyle name="Comma 3 4 11 3 5 2" xfId="26800"/>
    <cellStyle name="Comma 3 4 11 3 5 3" xfId="43312"/>
    <cellStyle name="Comma 3 4 11 3 6" xfId="18540"/>
    <cellStyle name="Comma 3 4 11 3 7" xfId="35052"/>
    <cellStyle name="Comma 3 4 11 4" xfId="2477"/>
    <cellStyle name="Comma 3 4 11 4 2" xfId="10737"/>
    <cellStyle name="Comma 3 4 11 4 2 2" xfId="27267"/>
    <cellStyle name="Comma 3 4 11 4 2 3" xfId="43779"/>
    <cellStyle name="Comma 3 4 11 4 3" xfId="19007"/>
    <cellStyle name="Comma 3 4 11 4 4" xfId="35519"/>
    <cellStyle name="Comma 3 4 11 5" xfId="4781"/>
    <cellStyle name="Comma 3 4 11 5 2" xfId="13041"/>
    <cellStyle name="Comma 3 4 11 5 2 2" xfId="29571"/>
    <cellStyle name="Comma 3 4 11 5 2 3" xfId="46083"/>
    <cellStyle name="Comma 3 4 11 5 3" xfId="21311"/>
    <cellStyle name="Comma 3 4 11 5 4" xfId="37823"/>
    <cellStyle name="Comma 3 4 11 6" xfId="6839"/>
    <cellStyle name="Comma 3 4 11 6 2" xfId="15099"/>
    <cellStyle name="Comma 3 4 11 6 2 2" xfId="31629"/>
    <cellStyle name="Comma 3 4 11 6 2 3" xfId="48141"/>
    <cellStyle name="Comma 3 4 11 6 3" xfId="23369"/>
    <cellStyle name="Comma 3 4 11 6 4" xfId="39881"/>
    <cellStyle name="Comma 3 4 11 7" xfId="8904"/>
    <cellStyle name="Comma 3 4 11 7 2" xfId="25434"/>
    <cellStyle name="Comma 3 4 11 7 3" xfId="41946"/>
    <cellStyle name="Comma 3 4 11 8" xfId="17174"/>
    <cellStyle name="Comma 3 4 11 9" xfId="33686"/>
    <cellStyle name="Comma 3 4 12" xfId="767"/>
    <cellStyle name="Comma 3 4 12 2" xfId="2478"/>
    <cellStyle name="Comma 3 4 12 2 2" xfId="10738"/>
    <cellStyle name="Comma 3 4 12 2 2 2" xfId="27268"/>
    <cellStyle name="Comma 3 4 12 2 2 3" xfId="43780"/>
    <cellStyle name="Comma 3 4 12 2 3" xfId="19008"/>
    <cellStyle name="Comma 3 4 12 2 4" xfId="35520"/>
    <cellStyle name="Comma 3 4 12 3" xfId="4904"/>
    <cellStyle name="Comma 3 4 12 3 2" xfId="13164"/>
    <cellStyle name="Comma 3 4 12 3 2 2" xfId="29694"/>
    <cellStyle name="Comma 3 4 12 3 2 3" xfId="46206"/>
    <cellStyle name="Comma 3 4 12 3 3" xfId="21434"/>
    <cellStyle name="Comma 3 4 12 3 4" xfId="37946"/>
    <cellStyle name="Comma 3 4 12 4" xfId="6962"/>
    <cellStyle name="Comma 3 4 12 4 2" xfId="15222"/>
    <cellStyle name="Comma 3 4 12 4 2 2" xfId="31752"/>
    <cellStyle name="Comma 3 4 12 4 2 3" xfId="48264"/>
    <cellStyle name="Comma 3 4 12 4 3" xfId="23492"/>
    <cellStyle name="Comma 3 4 12 4 4" xfId="40004"/>
    <cellStyle name="Comma 3 4 12 5" xfId="9027"/>
    <cellStyle name="Comma 3 4 12 5 2" xfId="25557"/>
    <cellStyle name="Comma 3 4 12 5 3" xfId="42069"/>
    <cellStyle name="Comma 3 4 12 6" xfId="17297"/>
    <cellStyle name="Comma 3 4 12 7" xfId="33809"/>
    <cellStyle name="Comma 3 4 13" xfId="1432"/>
    <cellStyle name="Comma 3 4 13 2" xfId="2479"/>
    <cellStyle name="Comma 3 4 13 2 2" xfId="10739"/>
    <cellStyle name="Comma 3 4 13 2 2 2" xfId="27269"/>
    <cellStyle name="Comma 3 4 13 2 2 3" xfId="43781"/>
    <cellStyle name="Comma 3 4 13 2 3" xfId="19009"/>
    <cellStyle name="Comma 3 4 13 2 4" xfId="35521"/>
    <cellStyle name="Comma 3 4 13 3" xfId="5569"/>
    <cellStyle name="Comma 3 4 13 3 2" xfId="13829"/>
    <cellStyle name="Comma 3 4 13 3 2 2" xfId="30359"/>
    <cellStyle name="Comma 3 4 13 3 2 3" xfId="46871"/>
    <cellStyle name="Comma 3 4 13 3 3" xfId="22099"/>
    <cellStyle name="Comma 3 4 13 3 4" xfId="38611"/>
    <cellStyle name="Comma 3 4 13 4" xfId="7627"/>
    <cellStyle name="Comma 3 4 13 4 2" xfId="15887"/>
    <cellStyle name="Comma 3 4 13 4 2 2" xfId="32417"/>
    <cellStyle name="Comma 3 4 13 4 2 3" xfId="48929"/>
    <cellStyle name="Comma 3 4 13 4 3" xfId="24157"/>
    <cellStyle name="Comma 3 4 13 4 4" xfId="40669"/>
    <cellStyle name="Comma 3 4 13 5" xfId="9692"/>
    <cellStyle name="Comma 3 4 13 5 2" xfId="26222"/>
    <cellStyle name="Comma 3 4 13 5 3" xfId="42734"/>
    <cellStyle name="Comma 3 4 13 6" xfId="17962"/>
    <cellStyle name="Comma 3 4 13 7" xfId="34474"/>
    <cellStyle name="Comma 3 4 14" xfId="2480"/>
    <cellStyle name="Comma 3 4 14 2" xfId="10740"/>
    <cellStyle name="Comma 3 4 14 2 2" xfId="27270"/>
    <cellStyle name="Comma 3 4 14 2 3" xfId="43782"/>
    <cellStyle name="Comma 3 4 14 3" xfId="19010"/>
    <cellStyle name="Comma 3 4 14 4" xfId="35522"/>
    <cellStyle name="Comma 3 4 15" xfId="4203"/>
    <cellStyle name="Comma 3 4 15 2" xfId="12463"/>
    <cellStyle name="Comma 3 4 15 2 2" xfId="28993"/>
    <cellStyle name="Comma 3 4 15 2 3" xfId="45505"/>
    <cellStyle name="Comma 3 4 15 3" xfId="20733"/>
    <cellStyle name="Comma 3 4 15 4" xfId="37245"/>
    <cellStyle name="Comma 3 4 16" xfId="6261"/>
    <cellStyle name="Comma 3 4 16 2" xfId="14521"/>
    <cellStyle name="Comma 3 4 16 2 2" xfId="31051"/>
    <cellStyle name="Comma 3 4 16 2 3" xfId="47563"/>
    <cellStyle name="Comma 3 4 16 3" xfId="22791"/>
    <cellStyle name="Comma 3 4 16 4" xfId="39303"/>
    <cellStyle name="Comma 3 4 17" xfId="8326"/>
    <cellStyle name="Comma 3 4 17 2" xfId="24856"/>
    <cellStyle name="Comma 3 4 17 3" xfId="41368"/>
    <cellStyle name="Comma 3 4 18" xfId="16596"/>
    <cellStyle name="Comma 3 4 19" xfId="33108"/>
    <cellStyle name="Comma 3 4 2" xfId="164"/>
    <cellStyle name="Comma 3 4 2 2" xfId="865"/>
    <cellStyle name="Comma 3 4 2 2 2" xfId="2481"/>
    <cellStyle name="Comma 3 4 2 2 2 2" xfId="10741"/>
    <cellStyle name="Comma 3 4 2 2 2 2 2" xfId="27271"/>
    <cellStyle name="Comma 3 4 2 2 2 2 3" xfId="43783"/>
    <cellStyle name="Comma 3 4 2 2 2 3" xfId="19011"/>
    <cellStyle name="Comma 3 4 2 2 2 4" xfId="35523"/>
    <cellStyle name="Comma 3 4 2 2 3" xfId="5002"/>
    <cellStyle name="Comma 3 4 2 2 3 2" xfId="13262"/>
    <cellStyle name="Comma 3 4 2 2 3 2 2" xfId="29792"/>
    <cellStyle name="Comma 3 4 2 2 3 2 3" xfId="46304"/>
    <cellStyle name="Comma 3 4 2 2 3 3" xfId="21532"/>
    <cellStyle name="Comma 3 4 2 2 3 4" xfId="38044"/>
    <cellStyle name="Comma 3 4 2 2 4" xfId="7060"/>
    <cellStyle name="Comma 3 4 2 2 4 2" xfId="15320"/>
    <cellStyle name="Comma 3 4 2 2 4 2 2" xfId="31850"/>
    <cellStyle name="Comma 3 4 2 2 4 2 3" xfId="48362"/>
    <cellStyle name="Comma 3 4 2 2 4 3" xfId="23590"/>
    <cellStyle name="Comma 3 4 2 2 4 4" xfId="40102"/>
    <cellStyle name="Comma 3 4 2 2 5" xfId="9125"/>
    <cellStyle name="Comma 3 4 2 2 5 2" xfId="25655"/>
    <cellStyle name="Comma 3 4 2 2 5 3" xfId="42167"/>
    <cellStyle name="Comma 3 4 2 2 6" xfId="17395"/>
    <cellStyle name="Comma 3 4 2 2 7" xfId="33907"/>
    <cellStyle name="Comma 3 4 2 3" xfId="1530"/>
    <cellStyle name="Comma 3 4 2 3 2" xfId="2482"/>
    <cellStyle name="Comma 3 4 2 3 2 2" xfId="10742"/>
    <cellStyle name="Comma 3 4 2 3 2 2 2" xfId="27272"/>
    <cellStyle name="Comma 3 4 2 3 2 2 3" xfId="43784"/>
    <cellStyle name="Comma 3 4 2 3 2 3" xfId="19012"/>
    <cellStyle name="Comma 3 4 2 3 2 4" xfId="35524"/>
    <cellStyle name="Comma 3 4 2 3 3" xfId="5667"/>
    <cellStyle name="Comma 3 4 2 3 3 2" xfId="13927"/>
    <cellStyle name="Comma 3 4 2 3 3 2 2" xfId="30457"/>
    <cellStyle name="Comma 3 4 2 3 3 2 3" xfId="46969"/>
    <cellStyle name="Comma 3 4 2 3 3 3" xfId="22197"/>
    <cellStyle name="Comma 3 4 2 3 3 4" xfId="38709"/>
    <cellStyle name="Comma 3 4 2 3 4" xfId="7725"/>
    <cellStyle name="Comma 3 4 2 3 4 2" xfId="15985"/>
    <cellStyle name="Comma 3 4 2 3 4 2 2" xfId="32515"/>
    <cellStyle name="Comma 3 4 2 3 4 2 3" xfId="49027"/>
    <cellStyle name="Comma 3 4 2 3 4 3" xfId="24255"/>
    <cellStyle name="Comma 3 4 2 3 4 4" xfId="40767"/>
    <cellStyle name="Comma 3 4 2 3 5" xfId="9790"/>
    <cellStyle name="Comma 3 4 2 3 5 2" xfId="26320"/>
    <cellStyle name="Comma 3 4 2 3 5 3" xfId="42832"/>
    <cellStyle name="Comma 3 4 2 3 6" xfId="18060"/>
    <cellStyle name="Comma 3 4 2 3 7" xfId="34572"/>
    <cellStyle name="Comma 3 4 2 4" xfId="2483"/>
    <cellStyle name="Comma 3 4 2 4 2" xfId="10743"/>
    <cellStyle name="Comma 3 4 2 4 2 2" xfId="27273"/>
    <cellStyle name="Comma 3 4 2 4 2 3" xfId="43785"/>
    <cellStyle name="Comma 3 4 2 4 3" xfId="19013"/>
    <cellStyle name="Comma 3 4 2 4 4" xfId="35525"/>
    <cellStyle name="Comma 3 4 2 5" xfId="4301"/>
    <cellStyle name="Comma 3 4 2 5 2" xfId="12561"/>
    <cellStyle name="Comma 3 4 2 5 2 2" xfId="29091"/>
    <cellStyle name="Comma 3 4 2 5 2 3" xfId="45603"/>
    <cellStyle name="Comma 3 4 2 5 3" xfId="20831"/>
    <cellStyle name="Comma 3 4 2 5 4" xfId="37343"/>
    <cellStyle name="Comma 3 4 2 6" xfId="6359"/>
    <cellStyle name="Comma 3 4 2 6 2" xfId="14619"/>
    <cellStyle name="Comma 3 4 2 6 2 2" xfId="31149"/>
    <cellStyle name="Comma 3 4 2 6 2 3" xfId="47661"/>
    <cellStyle name="Comma 3 4 2 6 3" xfId="22889"/>
    <cellStyle name="Comma 3 4 2 6 4" xfId="39401"/>
    <cellStyle name="Comma 3 4 2 7" xfId="8424"/>
    <cellStyle name="Comma 3 4 2 7 2" xfId="24954"/>
    <cellStyle name="Comma 3 4 2 7 3" xfId="41466"/>
    <cellStyle name="Comma 3 4 2 8" xfId="16694"/>
    <cellStyle name="Comma 3 4 2 9" xfId="33206"/>
    <cellStyle name="Comma 3 4 3" xfId="223"/>
    <cellStyle name="Comma 3 4 3 2" xfId="924"/>
    <cellStyle name="Comma 3 4 3 2 2" xfId="2484"/>
    <cellStyle name="Comma 3 4 3 2 2 2" xfId="10744"/>
    <cellStyle name="Comma 3 4 3 2 2 2 2" xfId="27274"/>
    <cellStyle name="Comma 3 4 3 2 2 2 3" xfId="43786"/>
    <cellStyle name="Comma 3 4 3 2 2 3" xfId="19014"/>
    <cellStyle name="Comma 3 4 3 2 2 4" xfId="35526"/>
    <cellStyle name="Comma 3 4 3 2 3" xfId="5061"/>
    <cellStyle name="Comma 3 4 3 2 3 2" xfId="13321"/>
    <cellStyle name="Comma 3 4 3 2 3 2 2" xfId="29851"/>
    <cellStyle name="Comma 3 4 3 2 3 2 3" xfId="46363"/>
    <cellStyle name="Comma 3 4 3 2 3 3" xfId="21591"/>
    <cellStyle name="Comma 3 4 3 2 3 4" xfId="38103"/>
    <cellStyle name="Comma 3 4 3 2 4" xfId="7119"/>
    <cellStyle name="Comma 3 4 3 2 4 2" xfId="15379"/>
    <cellStyle name="Comma 3 4 3 2 4 2 2" xfId="31909"/>
    <cellStyle name="Comma 3 4 3 2 4 2 3" xfId="48421"/>
    <cellStyle name="Comma 3 4 3 2 4 3" xfId="23649"/>
    <cellStyle name="Comma 3 4 3 2 4 4" xfId="40161"/>
    <cellStyle name="Comma 3 4 3 2 5" xfId="9184"/>
    <cellStyle name="Comma 3 4 3 2 5 2" xfId="25714"/>
    <cellStyle name="Comma 3 4 3 2 5 3" xfId="42226"/>
    <cellStyle name="Comma 3 4 3 2 6" xfId="17454"/>
    <cellStyle name="Comma 3 4 3 2 7" xfId="33966"/>
    <cellStyle name="Comma 3 4 3 3" xfId="1589"/>
    <cellStyle name="Comma 3 4 3 3 2" xfId="2485"/>
    <cellStyle name="Comma 3 4 3 3 2 2" xfId="10745"/>
    <cellStyle name="Comma 3 4 3 3 2 2 2" xfId="27275"/>
    <cellStyle name="Comma 3 4 3 3 2 2 3" xfId="43787"/>
    <cellStyle name="Comma 3 4 3 3 2 3" xfId="19015"/>
    <cellStyle name="Comma 3 4 3 3 2 4" xfId="35527"/>
    <cellStyle name="Comma 3 4 3 3 3" xfId="5726"/>
    <cellStyle name="Comma 3 4 3 3 3 2" xfId="13986"/>
    <cellStyle name="Comma 3 4 3 3 3 2 2" xfId="30516"/>
    <cellStyle name="Comma 3 4 3 3 3 2 3" xfId="47028"/>
    <cellStyle name="Comma 3 4 3 3 3 3" xfId="22256"/>
    <cellStyle name="Comma 3 4 3 3 3 4" xfId="38768"/>
    <cellStyle name="Comma 3 4 3 3 4" xfId="7784"/>
    <cellStyle name="Comma 3 4 3 3 4 2" xfId="16044"/>
    <cellStyle name="Comma 3 4 3 3 4 2 2" xfId="32574"/>
    <cellStyle name="Comma 3 4 3 3 4 2 3" xfId="49086"/>
    <cellStyle name="Comma 3 4 3 3 4 3" xfId="24314"/>
    <cellStyle name="Comma 3 4 3 3 4 4" xfId="40826"/>
    <cellStyle name="Comma 3 4 3 3 5" xfId="9849"/>
    <cellStyle name="Comma 3 4 3 3 5 2" xfId="26379"/>
    <cellStyle name="Comma 3 4 3 3 5 3" xfId="42891"/>
    <cellStyle name="Comma 3 4 3 3 6" xfId="18119"/>
    <cellStyle name="Comma 3 4 3 3 7" xfId="34631"/>
    <cellStyle name="Comma 3 4 3 4" xfId="2486"/>
    <cellStyle name="Comma 3 4 3 4 2" xfId="10746"/>
    <cellStyle name="Comma 3 4 3 4 2 2" xfId="27276"/>
    <cellStyle name="Comma 3 4 3 4 2 3" xfId="43788"/>
    <cellStyle name="Comma 3 4 3 4 3" xfId="19016"/>
    <cellStyle name="Comma 3 4 3 4 4" xfId="35528"/>
    <cellStyle name="Comma 3 4 3 5" xfId="4360"/>
    <cellStyle name="Comma 3 4 3 5 2" xfId="12620"/>
    <cellStyle name="Comma 3 4 3 5 2 2" xfId="29150"/>
    <cellStyle name="Comma 3 4 3 5 2 3" xfId="45662"/>
    <cellStyle name="Comma 3 4 3 5 3" xfId="20890"/>
    <cellStyle name="Comma 3 4 3 5 4" xfId="37402"/>
    <cellStyle name="Comma 3 4 3 6" xfId="6418"/>
    <cellStyle name="Comma 3 4 3 6 2" xfId="14678"/>
    <cellStyle name="Comma 3 4 3 6 2 2" xfId="31208"/>
    <cellStyle name="Comma 3 4 3 6 2 3" xfId="47720"/>
    <cellStyle name="Comma 3 4 3 6 3" xfId="22948"/>
    <cellStyle name="Comma 3 4 3 6 4" xfId="39460"/>
    <cellStyle name="Comma 3 4 3 7" xfId="8483"/>
    <cellStyle name="Comma 3 4 3 7 2" xfId="25013"/>
    <cellStyle name="Comma 3 4 3 7 3" xfId="41525"/>
    <cellStyle name="Comma 3 4 3 8" xfId="16753"/>
    <cellStyle name="Comma 3 4 3 9" xfId="33265"/>
    <cellStyle name="Comma 3 4 4" xfId="278"/>
    <cellStyle name="Comma 3 4 4 2" xfId="979"/>
    <cellStyle name="Comma 3 4 4 2 2" xfId="2487"/>
    <cellStyle name="Comma 3 4 4 2 2 2" xfId="10747"/>
    <cellStyle name="Comma 3 4 4 2 2 2 2" xfId="27277"/>
    <cellStyle name="Comma 3 4 4 2 2 2 3" xfId="43789"/>
    <cellStyle name="Comma 3 4 4 2 2 3" xfId="19017"/>
    <cellStyle name="Comma 3 4 4 2 2 4" xfId="35529"/>
    <cellStyle name="Comma 3 4 4 2 3" xfId="5116"/>
    <cellStyle name="Comma 3 4 4 2 3 2" xfId="13376"/>
    <cellStyle name="Comma 3 4 4 2 3 2 2" xfId="29906"/>
    <cellStyle name="Comma 3 4 4 2 3 2 3" xfId="46418"/>
    <cellStyle name="Comma 3 4 4 2 3 3" xfId="21646"/>
    <cellStyle name="Comma 3 4 4 2 3 4" xfId="38158"/>
    <cellStyle name="Comma 3 4 4 2 4" xfId="7174"/>
    <cellStyle name="Comma 3 4 4 2 4 2" xfId="15434"/>
    <cellStyle name="Comma 3 4 4 2 4 2 2" xfId="31964"/>
    <cellStyle name="Comma 3 4 4 2 4 2 3" xfId="48476"/>
    <cellStyle name="Comma 3 4 4 2 4 3" xfId="23704"/>
    <cellStyle name="Comma 3 4 4 2 4 4" xfId="40216"/>
    <cellStyle name="Comma 3 4 4 2 5" xfId="9239"/>
    <cellStyle name="Comma 3 4 4 2 5 2" xfId="25769"/>
    <cellStyle name="Comma 3 4 4 2 5 3" xfId="42281"/>
    <cellStyle name="Comma 3 4 4 2 6" xfId="17509"/>
    <cellStyle name="Comma 3 4 4 2 7" xfId="34021"/>
    <cellStyle name="Comma 3 4 4 3" xfId="1644"/>
    <cellStyle name="Comma 3 4 4 3 2" xfId="2488"/>
    <cellStyle name="Comma 3 4 4 3 2 2" xfId="10748"/>
    <cellStyle name="Comma 3 4 4 3 2 2 2" xfId="27278"/>
    <cellStyle name="Comma 3 4 4 3 2 2 3" xfId="43790"/>
    <cellStyle name="Comma 3 4 4 3 2 3" xfId="19018"/>
    <cellStyle name="Comma 3 4 4 3 2 4" xfId="35530"/>
    <cellStyle name="Comma 3 4 4 3 3" xfId="5781"/>
    <cellStyle name="Comma 3 4 4 3 3 2" xfId="14041"/>
    <cellStyle name="Comma 3 4 4 3 3 2 2" xfId="30571"/>
    <cellStyle name="Comma 3 4 4 3 3 2 3" xfId="47083"/>
    <cellStyle name="Comma 3 4 4 3 3 3" xfId="22311"/>
    <cellStyle name="Comma 3 4 4 3 3 4" xfId="38823"/>
    <cellStyle name="Comma 3 4 4 3 4" xfId="7839"/>
    <cellStyle name="Comma 3 4 4 3 4 2" xfId="16099"/>
    <cellStyle name="Comma 3 4 4 3 4 2 2" xfId="32629"/>
    <cellStyle name="Comma 3 4 4 3 4 2 3" xfId="49141"/>
    <cellStyle name="Comma 3 4 4 3 4 3" xfId="24369"/>
    <cellStyle name="Comma 3 4 4 3 4 4" xfId="40881"/>
    <cellStyle name="Comma 3 4 4 3 5" xfId="9904"/>
    <cellStyle name="Comma 3 4 4 3 5 2" xfId="26434"/>
    <cellStyle name="Comma 3 4 4 3 5 3" xfId="42946"/>
    <cellStyle name="Comma 3 4 4 3 6" xfId="18174"/>
    <cellStyle name="Comma 3 4 4 3 7" xfId="34686"/>
    <cellStyle name="Comma 3 4 4 4" xfId="2489"/>
    <cellStyle name="Comma 3 4 4 4 2" xfId="10749"/>
    <cellStyle name="Comma 3 4 4 4 2 2" xfId="27279"/>
    <cellStyle name="Comma 3 4 4 4 2 3" xfId="43791"/>
    <cellStyle name="Comma 3 4 4 4 3" xfId="19019"/>
    <cellStyle name="Comma 3 4 4 4 4" xfId="35531"/>
    <cellStyle name="Comma 3 4 4 5" xfId="4415"/>
    <cellStyle name="Comma 3 4 4 5 2" xfId="12675"/>
    <cellStyle name="Comma 3 4 4 5 2 2" xfId="29205"/>
    <cellStyle name="Comma 3 4 4 5 2 3" xfId="45717"/>
    <cellStyle name="Comma 3 4 4 5 3" xfId="20945"/>
    <cellStyle name="Comma 3 4 4 5 4" xfId="37457"/>
    <cellStyle name="Comma 3 4 4 6" xfId="6473"/>
    <cellStyle name="Comma 3 4 4 6 2" xfId="14733"/>
    <cellStyle name="Comma 3 4 4 6 2 2" xfId="31263"/>
    <cellStyle name="Comma 3 4 4 6 2 3" xfId="47775"/>
    <cellStyle name="Comma 3 4 4 6 3" xfId="23003"/>
    <cellStyle name="Comma 3 4 4 6 4" xfId="39515"/>
    <cellStyle name="Comma 3 4 4 7" xfId="8538"/>
    <cellStyle name="Comma 3 4 4 7 2" xfId="25068"/>
    <cellStyle name="Comma 3 4 4 7 3" xfId="41580"/>
    <cellStyle name="Comma 3 4 4 8" xfId="16808"/>
    <cellStyle name="Comma 3 4 4 9" xfId="33320"/>
    <cellStyle name="Comma 3 4 5" xfId="335"/>
    <cellStyle name="Comma 3 4 5 2" xfId="1036"/>
    <cellStyle name="Comma 3 4 5 2 2" xfId="2490"/>
    <cellStyle name="Comma 3 4 5 2 2 2" xfId="10750"/>
    <cellStyle name="Comma 3 4 5 2 2 2 2" xfId="27280"/>
    <cellStyle name="Comma 3 4 5 2 2 2 3" xfId="43792"/>
    <cellStyle name="Comma 3 4 5 2 2 3" xfId="19020"/>
    <cellStyle name="Comma 3 4 5 2 2 4" xfId="35532"/>
    <cellStyle name="Comma 3 4 5 2 3" xfId="5173"/>
    <cellStyle name="Comma 3 4 5 2 3 2" xfId="13433"/>
    <cellStyle name="Comma 3 4 5 2 3 2 2" xfId="29963"/>
    <cellStyle name="Comma 3 4 5 2 3 2 3" xfId="46475"/>
    <cellStyle name="Comma 3 4 5 2 3 3" xfId="21703"/>
    <cellStyle name="Comma 3 4 5 2 3 4" xfId="38215"/>
    <cellStyle name="Comma 3 4 5 2 4" xfId="7231"/>
    <cellStyle name="Comma 3 4 5 2 4 2" xfId="15491"/>
    <cellStyle name="Comma 3 4 5 2 4 2 2" xfId="32021"/>
    <cellStyle name="Comma 3 4 5 2 4 2 3" xfId="48533"/>
    <cellStyle name="Comma 3 4 5 2 4 3" xfId="23761"/>
    <cellStyle name="Comma 3 4 5 2 4 4" xfId="40273"/>
    <cellStyle name="Comma 3 4 5 2 5" xfId="9296"/>
    <cellStyle name="Comma 3 4 5 2 5 2" xfId="25826"/>
    <cellStyle name="Comma 3 4 5 2 5 3" xfId="42338"/>
    <cellStyle name="Comma 3 4 5 2 6" xfId="17566"/>
    <cellStyle name="Comma 3 4 5 2 7" xfId="34078"/>
    <cellStyle name="Comma 3 4 5 3" xfId="1701"/>
    <cellStyle name="Comma 3 4 5 3 2" xfId="2491"/>
    <cellStyle name="Comma 3 4 5 3 2 2" xfId="10751"/>
    <cellStyle name="Comma 3 4 5 3 2 2 2" xfId="27281"/>
    <cellStyle name="Comma 3 4 5 3 2 2 3" xfId="43793"/>
    <cellStyle name="Comma 3 4 5 3 2 3" xfId="19021"/>
    <cellStyle name="Comma 3 4 5 3 2 4" xfId="35533"/>
    <cellStyle name="Comma 3 4 5 3 3" xfId="5838"/>
    <cellStyle name="Comma 3 4 5 3 3 2" xfId="14098"/>
    <cellStyle name="Comma 3 4 5 3 3 2 2" xfId="30628"/>
    <cellStyle name="Comma 3 4 5 3 3 2 3" xfId="47140"/>
    <cellStyle name="Comma 3 4 5 3 3 3" xfId="22368"/>
    <cellStyle name="Comma 3 4 5 3 3 4" xfId="38880"/>
    <cellStyle name="Comma 3 4 5 3 4" xfId="7896"/>
    <cellStyle name="Comma 3 4 5 3 4 2" xfId="16156"/>
    <cellStyle name="Comma 3 4 5 3 4 2 2" xfId="32686"/>
    <cellStyle name="Comma 3 4 5 3 4 2 3" xfId="49198"/>
    <cellStyle name="Comma 3 4 5 3 4 3" xfId="24426"/>
    <cellStyle name="Comma 3 4 5 3 4 4" xfId="40938"/>
    <cellStyle name="Comma 3 4 5 3 5" xfId="9961"/>
    <cellStyle name="Comma 3 4 5 3 5 2" xfId="26491"/>
    <cellStyle name="Comma 3 4 5 3 5 3" xfId="43003"/>
    <cellStyle name="Comma 3 4 5 3 6" xfId="18231"/>
    <cellStyle name="Comma 3 4 5 3 7" xfId="34743"/>
    <cellStyle name="Comma 3 4 5 4" xfId="2492"/>
    <cellStyle name="Comma 3 4 5 4 2" xfId="10752"/>
    <cellStyle name="Comma 3 4 5 4 2 2" xfId="27282"/>
    <cellStyle name="Comma 3 4 5 4 2 3" xfId="43794"/>
    <cellStyle name="Comma 3 4 5 4 3" xfId="19022"/>
    <cellStyle name="Comma 3 4 5 4 4" xfId="35534"/>
    <cellStyle name="Comma 3 4 5 5" xfId="4472"/>
    <cellStyle name="Comma 3 4 5 5 2" xfId="12732"/>
    <cellStyle name="Comma 3 4 5 5 2 2" xfId="29262"/>
    <cellStyle name="Comma 3 4 5 5 2 3" xfId="45774"/>
    <cellStyle name="Comma 3 4 5 5 3" xfId="21002"/>
    <cellStyle name="Comma 3 4 5 5 4" xfId="37514"/>
    <cellStyle name="Comma 3 4 5 6" xfId="6530"/>
    <cellStyle name="Comma 3 4 5 6 2" xfId="14790"/>
    <cellStyle name="Comma 3 4 5 6 2 2" xfId="31320"/>
    <cellStyle name="Comma 3 4 5 6 2 3" xfId="47832"/>
    <cellStyle name="Comma 3 4 5 6 3" xfId="23060"/>
    <cellStyle name="Comma 3 4 5 6 4" xfId="39572"/>
    <cellStyle name="Comma 3 4 5 7" xfId="8595"/>
    <cellStyle name="Comma 3 4 5 7 2" xfId="25125"/>
    <cellStyle name="Comma 3 4 5 7 3" xfId="41637"/>
    <cellStyle name="Comma 3 4 5 8" xfId="16865"/>
    <cellStyle name="Comma 3 4 5 9" xfId="33377"/>
    <cellStyle name="Comma 3 4 6" xfId="388"/>
    <cellStyle name="Comma 3 4 6 2" xfId="1089"/>
    <cellStyle name="Comma 3 4 6 2 2" xfId="2493"/>
    <cellStyle name="Comma 3 4 6 2 2 2" xfId="10753"/>
    <cellStyle name="Comma 3 4 6 2 2 2 2" xfId="27283"/>
    <cellStyle name="Comma 3 4 6 2 2 2 3" xfId="43795"/>
    <cellStyle name="Comma 3 4 6 2 2 3" xfId="19023"/>
    <cellStyle name="Comma 3 4 6 2 2 4" xfId="35535"/>
    <cellStyle name="Comma 3 4 6 2 3" xfId="5226"/>
    <cellStyle name="Comma 3 4 6 2 3 2" xfId="13486"/>
    <cellStyle name="Comma 3 4 6 2 3 2 2" xfId="30016"/>
    <cellStyle name="Comma 3 4 6 2 3 2 3" xfId="46528"/>
    <cellStyle name="Comma 3 4 6 2 3 3" xfId="21756"/>
    <cellStyle name="Comma 3 4 6 2 3 4" xfId="38268"/>
    <cellStyle name="Comma 3 4 6 2 4" xfId="7284"/>
    <cellStyle name="Comma 3 4 6 2 4 2" xfId="15544"/>
    <cellStyle name="Comma 3 4 6 2 4 2 2" xfId="32074"/>
    <cellStyle name="Comma 3 4 6 2 4 2 3" xfId="48586"/>
    <cellStyle name="Comma 3 4 6 2 4 3" xfId="23814"/>
    <cellStyle name="Comma 3 4 6 2 4 4" xfId="40326"/>
    <cellStyle name="Comma 3 4 6 2 5" xfId="9349"/>
    <cellStyle name="Comma 3 4 6 2 5 2" xfId="25879"/>
    <cellStyle name="Comma 3 4 6 2 5 3" xfId="42391"/>
    <cellStyle name="Comma 3 4 6 2 6" xfId="17619"/>
    <cellStyle name="Comma 3 4 6 2 7" xfId="34131"/>
    <cellStyle name="Comma 3 4 6 3" xfId="1754"/>
    <cellStyle name="Comma 3 4 6 3 2" xfId="2494"/>
    <cellStyle name="Comma 3 4 6 3 2 2" xfId="10754"/>
    <cellStyle name="Comma 3 4 6 3 2 2 2" xfId="27284"/>
    <cellStyle name="Comma 3 4 6 3 2 2 3" xfId="43796"/>
    <cellStyle name="Comma 3 4 6 3 2 3" xfId="19024"/>
    <cellStyle name="Comma 3 4 6 3 2 4" xfId="35536"/>
    <cellStyle name="Comma 3 4 6 3 3" xfId="5891"/>
    <cellStyle name="Comma 3 4 6 3 3 2" xfId="14151"/>
    <cellStyle name="Comma 3 4 6 3 3 2 2" xfId="30681"/>
    <cellStyle name="Comma 3 4 6 3 3 2 3" xfId="47193"/>
    <cellStyle name="Comma 3 4 6 3 3 3" xfId="22421"/>
    <cellStyle name="Comma 3 4 6 3 3 4" xfId="38933"/>
    <cellStyle name="Comma 3 4 6 3 4" xfId="7949"/>
    <cellStyle name="Comma 3 4 6 3 4 2" xfId="16209"/>
    <cellStyle name="Comma 3 4 6 3 4 2 2" xfId="32739"/>
    <cellStyle name="Comma 3 4 6 3 4 2 3" xfId="49251"/>
    <cellStyle name="Comma 3 4 6 3 4 3" xfId="24479"/>
    <cellStyle name="Comma 3 4 6 3 4 4" xfId="40991"/>
    <cellStyle name="Comma 3 4 6 3 5" xfId="10014"/>
    <cellStyle name="Comma 3 4 6 3 5 2" xfId="26544"/>
    <cellStyle name="Comma 3 4 6 3 5 3" xfId="43056"/>
    <cellStyle name="Comma 3 4 6 3 6" xfId="18284"/>
    <cellStyle name="Comma 3 4 6 3 7" xfId="34796"/>
    <cellStyle name="Comma 3 4 6 4" xfId="2495"/>
    <cellStyle name="Comma 3 4 6 4 2" xfId="10755"/>
    <cellStyle name="Comma 3 4 6 4 2 2" xfId="27285"/>
    <cellStyle name="Comma 3 4 6 4 2 3" xfId="43797"/>
    <cellStyle name="Comma 3 4 6 4 3" xfId="19025"/>
    <cellStyle name="Comma 3 4 6 4 4" xfId="35537"/>
    <cellStyle name="Comma 3 4 6 5" xfId="4525"/>
    <cellStyle name="Comma 3 4 6 5 2" xfId="12785"/>
    <cellStyle name="Comma 3 4 6 5 2 2" xfId="29315"/>
    <cellStyle name="Comma 3 4 6 5 2 3" xfId="45827"/>
    <cellStyle name="Comma 3 4 6 5 3" xfId="21055"/>
    <cellStyle name="Comma 3 4 6 5 4" xfId="37567"/>
    <cellStyle name="Comma 3 4 6 6" xfId="6583"/>
    <cellStyle name="Comma 3 4 6 6 2" xfId="14843"/>
    <cellStyle name="Comma 3 4 6 6 2 2" xfId="31373"/>
    <cellStyle name="Comma 3 4 6 6 2 3" xfId="47885"/>
    <cellStyle name="Comma 3 4 6 6 3" xfId="23113"/>
    <cellStyle name="Comma 3 4 6 6 4" xfId="39625"/>
    <cellStyle name="Comma 3 4 6 7" xfId="8648"/>
    <cellStyle name="Comma 3 4 6 7 2" xfId="25178"/>
    <cellStyle name="Comma 3 4 6 7 3" xfId="41690"/>
    <cellStyle name="Comma 3 4 6 8" xfId="16918"/>
    <cellStyle name="Comma 3 4 6 9" xfId="33430"/>
    <cellStyle name="Comma 3 4 7" xfId="441"/>
    <cellStyle name="Comma 3 4 7 2" xfId="1142"/>
    <cellStyle name="Comma 3 4 7 2 2" xfId="2496"/>
    <cellStyle name="Comma 3 4 7 2 2 2" xfId="10756"/>
    <cellStyle name="Comma 3 4 7 2 2 2 2" xfId="27286"/>
    <cellStyle name="Comma 3 4 7 2 2 2 3" xfId="43798"/>
    <cellStyle name="Comma 3 4 7 2 2 3" xfId="19026"/>
    <cellStyle name="Comma 3 4 7 2 2 4" xfId="35538"/>
    <cellStyle name="Comma 3 4 7 2 3" xfId="5279"/>
    <cellStyle name="Comma 3 4 7 2 3 2" xfId="13539"/>
    <cellStyle name="Comma 3 4 7 2 3 2 2" xfId="30069"/>
    <cellStyle name="Comma 3 4 7 2 3 2 3" xfId="46581"/>
    <cellStyle name="Comma 3 4 7 2 3 3" xfId="21809"/>
    <cellStyle name="Comma 3 4 7 2 3 4" xfId="38321"/>
    <cellStyle name="Comma 3 4 7 2 4" xfId="7337"/>
    <cellStyle name="Comma 3 4 7 2 4 2" xfId="15597"/>
    <cellStyle name="Comma 3 4 7 2 4 2 2" xfId="32127"/>
    <cellStyle name="Comma 3 4 7 2 4 2 3" xfId="48639"/>
    <cellStyle name="Comma 3 4 7 2 4 3" xfId="23867"/>
    <cellStyle name="Comma 3 4 7 2 4 4" xfId="40379"/>
    <cellStyle name="Comma 3 4 7 2 5" xfId="9402"/>
    <cellStyle name="Comma 3 4 7 2 5 2" xfId="25932"/>
    <cellStyle name="Comma 3 4 7 2 5 3" xfId="42444"/>
    <cellStyle name="Comma 3 4 7 2 6" xfId="17672"/>
    <cellStyle name="Comma 3 4 7 2 7" xfId="34184"/>
    <cellStyle name="Comma 3 4 7 3" xfId="1807"/>
    <cellStyle name="Comma 3 4 7 3 2" xfId="2497"/>
    <cellStyle name="Comma 3 4 7 3 2 2" xfId="10757"/>
    <cellStyle name="Comma 3 4 7 3 2 2 2" xfId="27287"/>
    <cellStyle name="Comma 3 4 7 3 2 2 3" xfId="43799"/>
    <cellStyle name="Comma 3 4 7 3 2 3" xfId="19027"/>
    <cellStyle name="Comma 3 4 7 3 2 4" xfId="35539"/>
    <cellStyle name="Comma 3 4 7 3 3" xfId="5944"/>
    <cellStyle name="Comma 3 4 7 3 3 2" xfId="14204"/>
    <cellStyle name="Comma 3 4 7 3 3 2 2" xfId="30734"/>
    <cellStyle name="Comma 3 4 7 3 3 2 3" xfId="47246"/>
    <cellStyle name="Comma 3 4 7 3 3 3" xfId="22474"/>
    <cellStyle name="Comma 3 4 7 3 3 4" xfId="38986"/>
    <cellStyle name="Comma 3 4 7 3 4" xfId="8002"/>
    <cellStyle name="Comma 3 4 7 3 4 2" xfId="16262"/>
    <cellStyle name="Comma 3 4 7 3 4 2 2" xfId="32792"/>
    <cellStyle name="Comma 3 4 7 3 4 2 3" xfId="49304"/>
    <cellStyle name="Comma 3 4 7 3 4 3" xfId="24532"/>
    <cellStyle name="Comma 3 4 7 3 4 4" xfId="41044"/>
    <cellStyle name="Comma 3 4 7 3 5" xfId="10067"/>
    <cellStyle name="Comma 3 4 7 3 5 2" xfId="26597"/>
    <cellStyle name="Comma 3 4 7 3 5 3" xfId="43109"/>
    <cellStyle name="Comma 3 4 7 3 6" xfId="18337"/>
    <cellStyle name="Comma 3 4 7 3 7" xfId="34849"/>
    <cellStyle name="Comma 3 4 7 4" xfId="2498"/>
    <cellStyle name="Comma 3 4 7 4 2" xfId="10758"/>
    <cellStyle name="Comma 3 4 7 4 2 2" xfId="27288"/>
    <cellStyle name="Comma 3 4 7 4 2 3" xfId="43800"/>
    <cellStyle name="Comma 3 4 7 4 3" xfId="19028"/>
    <cellStyle name="Comma 3 4 7 4 4" xfId="35540"/>
    <cellStyle name="Comma 3 4 7 5" xfId="4578"/>
    <cellStyle name="Comma 3 4 7 5 2" xfId="12838"/>
    <cellStyle name="Comma 3 4 7 5 2 2" xfId="29368"/>
    <cellStyle name="Comma 3 4 7 5 2 3" xfId="45880"/>
    <cellStyle name="Comma 3 4 7 5 3" xfId="21108"/>
    <cellStyle name="Comma 3 4 7 5 4" xfId="37620"/>
    <cellStyle name="Comma 3 4 7 6" xfId="6636"/>
    <cellStyle name="Comma 3 4 7 6 2" xfId="14896"/>
    <cellStyle name="Comma 3 4 7 6 2 2" xfId="31426"/>
    <cellStyle name="Comma 3 4 7 6 2 3" xfId="47938"/>
    <cellStyle name="Comma 3 4 7 6 3" xfId="23166"/>
    <cellStyle name="Comma 3 4 7 6 4" xfId="39678"/>
    <cellStyle name="Comma 3 4 7 7" xfId="8701"/>
    <cellStyle name="Comma 3 4 7 7 2" xfId="25231"/>
    <cellStyle name="Comma 3 4 7 7 3" xfId="41743"/>
    <cellStyle name="Comma 3 4 7 8" xfId="16971"/>
    <cellStyle name="Comma 3 4 7 9" xfId="33483"/>
    <cellStyle name="Comma 3 4 8" xfId="494"/>
    <cellStyle name="Comma 3 4 8 2" xfId="1195"/>
    <cellStyle name="Comma 3 4 8 2 2" xfId="2499"/>
    <cellStyle name="Comma 3 4 8 2 2 2" xfId="10759"/>
    <cellStyle name="Comma 3 4 8 2 2 2 2" xfId="27289"/>
    <cellStyle name="Comma 3 4 8 2 2 2 3" xfId="43801"/>
    <cellStyle name="Comma 3 4 8 2 2 3" xfId="19029"/>
    <cellStyle name="Comma 3 4 8 2 2 4" xfId="35541"/>
    <cellStyle name="Comma 3 4 8 2 3" xfId="5332"/>
    <cellStyle name="Comma 3 4 8 2 3 2" xfId="13592"/>
    <cellStyle name="Comma 3 4 8 2 3 2 2" xfId="30122"/>
    <cellStyle name="Comma 3 4 8 2 3 2 3" xfId="46634"/>
    <cellStyle name="Comma 3 4 8 2 3 3" xfId="21862"/>
    <cellStyle name="Comma 3 4 8 2 3 4" xfId="38374"/>
    <cellStyle name="Comma 3 4 8 2 4" xfId="7390"/>
    <cellStyle name="Comma 3 4 8 2 4 2" xfId="15650"/>
    <cellStyle name="Comma 3 4 8 2 4 2 2" xfId="32180"/>
    <cellStyle name="Comma 3 4 8 2 4 2 3" xfId="48692"/>
    <cellStyle name="Comma 3 4 8 2 4 3" xfId="23920"/>
    <cellStyle name="Comma 3 4 8 2 4 4" xfId="40432"/>
    <cellStyle name="Comma 3 4 8 2 5" xfId="9455"/>
    <cellStyle name="Comma 3 4 8 2 5 2" xfId="25985"/>
    <cellStyle name="Comma 3 4 8 2 5 3" xfId="42497"/>
    <cellStyle name="Comma 3 4 8 2 6" xfId="17725"/>
    <cellStyle name="Comma 3 4 8 2 7" xfId="34237"/>
    <cellStyle name="Comma 3 4 8 3" xfId="1860"/>
    <cellStyle name="Comma 3 4 8 3 2" xfId="2500"/>
    <cellStyle name="Comma 3 4 8 3 2 2" xfId="10760"/>
    <cellStyle name="Comma 3 4 8 3 2 2 2" xfId="27290"/>
    <cellStyle name="Comma 3 4 8 3 2 2 3" xfId="43802"/>
    <cellStyle name="Comma 3 4 8 3 2 3" xfId="19030"/>
    <cellStyle name="Comma 3 4 8 3 2 4" xfId="35542"/>
    <cellStyle name="Comma 3 4 8 3 3" xfId="5997"/>
    <cellStyle name="Comma 3 4 8 3 3 2" xfId="14257"/>
    <cellStyle name="Comma 3 4 8 3 3 2 2" xfId="30787"/>
    <cellStyle name="Comma 3 4 8 3 3 2 3" xfId="47299"/>
    <cellStyle name="Comma 3 4 8 3 3 3" xfId="22527"/>
    <cellStyle name="Comma 3 4 8 3 3 4" xfId="39039"/>
    <cellStyle name="Comma 3 4 8 3 4" xfId="8055"/>
    <cellStyle name="Comma 3 4 8 3 4 2" xfId="16315"/>
    <cellStyle name="Comma 3 4 8 3 4 2 2" xfId="32845"/>
    <cellStyle name="Comma 3 4 8 3 4 2 3" xfId="49357"/>
    <cellStyle name="Comma 3 4 8 3 4 3" xfId="24585"/>
    <cellStyle name="Comma 3 4 8 3 4 4" xfId="41097"/>
    <cellStyle name="Comma 3 4 8 3 5" xfId="10120"/>
    <cellStyle name="Comma 3 4 8 3 5 2" xfId="26650"/>
    <cellStyle name="Comma 3 4 8 3 5 3" xfId="43162"/>
    <cellStyle name="Comma 3 4 8 3 6" xfId="18390"/>
    <cellStyle name="Comma 3 4 8 3 7" xfId="34902"/>
    <cellStyle name="Comma 3 4 8 4" xfId="2501"/>
    <cellStyle name="Comma 3 4 8 4 2" xfId="10761"/>
    <cellStyle name="Comma 3 4 8 4 2 2" xfId="27291"/>
    <cellStyle name="Comma 3 4 8 4 2 3" xfId="43803"/>
    <cellStyle name="Comma 3 4 8 4 3" xfId="19031"/>
    <cellStyle name="Comma 3 4 8 4 4" xfId="35543"/>
    <cellStyle name="Comma 3 4 8 5" xfId="4631"/>
    <cellStyle name="Comma 3 4 8 5 2" xfId="12891"/>
    <cellStyle name="Comma 3 4 8 5 2 2" xfId="29421"/>
    <cellStyle name="Comma 3 4 8 5 2 3" xfId="45933"/>
    <cellStyle name="Comma 3 4 8 5 3" xfId="21161"/>
    <cellStyle name="Comma 3 4 8 5 4" xfId="37673"/>
    <cellStyle name="Comma 3 4 8 6" xfId="6689"/>
    <cellStyle name="Comma 3 4 8 6 2" xfId="14949"/>
    <cellStyle name="Comma 3 4 8 6 2 2" xfId="31479"/>
    <cellStyle name="Comma 3 4 8 6 2 3" xfId="47991"/>
    <cellStyle name="Comma 3 4 8 6 3" xfId="23219"/>
    <cellStyle name="Comma 3 4 8 6 4" xfId="39731"/>
    <cellStyle name="Comma 3 4 8 7" xfId="8754"/>
    <cellStyle name="Comma 3 4 8 7 2" xfId="25284"/>
    <cellStyle name="Comma 3 4 8 7 3" xfId="41796"/>
    <cellStyle name="Comma 3 4 8 8" xfId="17024"/>
    <cellStyle name="Comma 3 4 8 9" xfId="33536"/>
    <cellStyle name="Comma 3 4 9" xfId="545"/>
    <cellStyle name="Comma 3 4 9 2" xfId="1246"/>
    <cellStyle name="Comma 3 4 9 2 2" xfId="2502"/>
    <cellStyle name="Comma 3 4 9 2 2 2" xfId="10762"/>
    <cellStyle name="Comma 3 4 9 2 2 2 2" xfId="27292"/>
    <cellStyle name="Comma 3 4 9 2 2 2 3" xfId="43804"/>
    <cellStyle name="Comma 3 4 9 2 2 3" xfId="19032"/>
    <cellStyle name="Comma 3 4 9 2 2 4" xfId="35544"/>
    <cellStyle name="Comma 3 4 9 2 3" xfId="5383"/>
    <cellStyle name="Comma 3 4 9 2 3 2" xfId="13643"/>
    <cellStyle name="Comma 3 4 9 2 3 2 2" xfId="30173"/>
    <cellStyle name="Comma 3 4 9 2 3 2 3" xfId="46685"/>
    <cellStyle name="Comma 3 4 9 2 3 3" xfId="21913"/>
    <cellStyle name="Comma 3 4 9 2 3 4" xfId="38425"/>
    <cellStyle name="Comma 3 4 9 2 4" xfId="7441"/>
    <cellStyle name="Comma 3 4 9 2 4 2" xfId="15701"/>
    <cellStyle name="Comma 3 4 9 2 4 2 2" xfId="32231"/>
    <cellStyle name="Comma 3 4 9 2 4 2 3" xfId="48743"/>
    <cellStyle name="Comma 3 4 9 2 4 3" xfId="23971"/>
    <cellStyle name="Comma 3 4 9 2 4 4" xfId="40483"/>
    <cellStyle name="Comma 3 4 9 2 5" xfId="9506"/>
    <cellStyle name="Comma 3 4 9 2 5 2" xfId="26036"/>
    <cellStyle name="Comma 3 4 9 2 5 3" xfId="42548"/>
    <cellStyle name="Comma 3 4 9 2 6" xfId="17776"/>
    <cellStyle name="Comma 3 4 9 2 7" xfId="34288"/>
    <cellStyle name="Comma 3 4 9 3" xfId="1911"/>
    <cellStyle name="Comma 3 4 9 3 2" xfId="2503"/>
    <cellStyle name="Comma 3 4 9 3 2 2" xfId="10763"/>
    <cellStyle name="Comma 3 4 9 3 2 2 2" xfId="27293"/>
    <cellStyle name="Comma 3 4 9 3 2 2 3" xfId="43805"/>
    <cellStyle name="Comma 3 4 9 3 2 3" xfId="19033"/>
    <cellStyle name="Comma 3 4 9 3 2 4" xfId="35545"/>
    <cellStyle name="Comma 3 4 9 3 3" xfId="6048"/>
    <cellStyle name="Comma 3 4 9 3 3 2" xfId="14308"/>
    <cellStyle name="Comma 3 4 9 3 3 2 2" xfId="30838"/>
    <cellStyle name="Comma 3 4 9 3 3 2 3" xfId="47350"/>
    <cellStyle name="Comma 3 4 9 3 3 3" xfId="22578"/>
    <cellStyle name="Comma 3 4 9 3 3 4" xfId="39090"/>
    <cellStyle name="Comma 3 4 9 3 4" xfId="8106"/>
    <cellStyle name="Comma 3 4 9 3 4 2" xfId="16366"/>
    <cellStyle name="Comma 3 4 9 3 4 2 2" xfId="32896"/>
    <cellStyle name="Comma 3 4 9 3 4 2 3" xfId="49408"/>
    <cellStyle name="Comma 3 4 9 3 4 3" xfId="24636"/>
    <cellStyle name="Comma 3 4 9 3 4 4" xfId="41148"/>
    <cellStyle name="Comma 3 4 9 3 5" xfId="10171"/>
    <cellStyle name="Comma 3 4 9 3 5 2" xfId="26701"/>
    <cellStyle name="Comma 3 4 9 3 5 3" xfId="43213"/>
    <cellStyle name="Comma 3 4 9 3 6" xfId="18441"/>
    <cellStyle name="Comma 3 4 9 3 7" xfId="34953"/>
    <cellStyle name="Comma 3 4 9 4" xfId="2504"/>
    <cellStyle name="Comma 3 4 9 4 2" xfId="10764"/>
    <cellStyle name="Comma 3 4 9 4 2 2" xfId="27294"/>
    <cellStyle name="Comma 3 4 9 4 2 3" xfId="43806"/>
    <cellStyle name="Comma 3 4 9 4 3" xfId="19034"/>
    <cellStyle name="Comma 3 4 9 4 4" xfId="35546"/>
    <cellStyle name="Comma 3 4 9 5" xfId="4682"/>
    <cellStyle name="Comma 3 4 9 5 2" xfId="12942"/>
    <cellStyle name="Comma 3 4 9 5 2 2" xfId="29472"/>
    <cellStyle name="Comma 3 4 9 5 2 3" xfId="45984"/>
    <cellStyle name="Comma 3 4 9 5 3" xfId="21212"/>
    <cellStyle name="Comma 3 4 9 5 4" xfId="37724"/>
    <cellStyle name="Comma 3 4 9 6" xfId="6740"/>
    <cellStyle name="Comma 3 4 9 6 2" xfId="15000"/>
    <cellStyle name="Comma 3 4 9 6 2 2" xfId="31530"/>
    <cellStyle name="Comma 3 4 9 6 2 3" xfId="48042"/>
    <cellStyle name="Comma 3 4 9 6 3" xfId="23270"/>
    <cellStyle name="Comma 3 4 9 6 4" xfId="39782"/>
    <cellStyle name="Comma 3 4 9 7" xfId="8805"/>
    <cellStyle name="Comma 3 4 9 7 2" xfId="25335"/>
    <cellStyle name="Comma 3 4 9 7 3" xfId="41847"/>
    <cellStyle name="Comma 3 4 9 8" xfId="17075"/>
    <cellStyle name="Comma 3 4 9 9" xfId="33587"/>
    <cellStyle name="Comma 3 5" xfId="74"/>
    <cellStyle name="Comma 3 5 10" xfId="603"/>
    <cellStyle name="Comma 3 5 10 2" xfId="1304"/>
    <cellStyle name="Comma 3 5 10 2 2" xfId="2505"/>
    <cellStyle name="Comma 3 5 10 2 2 2" xfId="10765"/>
    <cellStyle name="Comma 3 5 10 2 2 2 2" xfId="27295"/>
    <cellStyle name="Comma 3 5 10 2 2 2 3" xfId="43807"/>
    <cellStyle name="Comma 3 5 10 2 2 3" xfId="19035"/>
    <cellStyle name="Comma 3 5 10 2 2 4" xfId="35547"/>
    <cellStyle name="Comma 3 5 10 2 3" xfId="5441"/>
    <cellStyle name="Comma 3 5 10 2 3 2" xfId="13701"/>
    <cellStyle name="Comma 3 5 10 2 3 2 2" xfId="30231"/>
    <cellStyle name="Comma 3 5 10 2 3 2 3" xfId="46743"/>
    <cellStyle name="Comma 3 5 10 2 3 3" xfId="21971"/>
    <cellStyle name="Comma 3 5 10 2 3 4" xfId="38483"/>
    <cellStyle name="Comma 3 5 10 2 4" xfId="7499"/>
    <cellStyle name="Comma 3 5 10 2 4 2" xfId="15759"/>
    <cellStyle name="Comma 3 5 10 2 4 2 2" xfId="32289"/>
    <cellStyle name="Comma 3 5 10 2 4 2 3" xfId="48801"/>
    <cellStyle name="Comma 3 5 10 2 4 3" xfId="24029"/>
    <cellStyle name="Comma 3 5 10 2 4 4" xfId="40541"/>
    <cellStyle name="Comma 3 5 10 2 5" xfId="9564"/>
    <cellStyle name="Comma 3 5 10 2 5 2" xfId="26094"/>
    <cellStyle name="Comma 3 5 10 2 5 3" xfId="42606"/>
    <cellStyle name="Comma 3 5 10 2 6" xfId="17834"/>
    <cellStyle name="Comma 3 5 10 2 7" xfId="34346"/>
    <cellStyle name="Comma 3 5 10 3" xfId="1969"/>
    <cellStyle name="Comma 3 5 10 3 2" xfId="2506"/>
    <cellStyle name="Comma 3 5 10 3 2 2" xfId="10766"/>
    <cellStyle name="Comma 3 5 10 3 2 2 2" xfId="27296"/>
    <cellStyle name="Comma 3 5 10 3 2 2 3" xfId="43808"/>
    <cellStyle name="Comma 3 5 10 3 2 3" xfId="19036"/>
    <cellStyle name="Comma 3 5 10 3 2 4" xfId="35548"/>
    <cellStyle name="Comma 3 5 10 3 3" xfId="6106"/>
    <cellStyle name="Comma 3 5 10 3 3 2" xfId="14366"/>
    <cellStyle name="Comma 3 5 10 3 3 2 2" xfId="30896"/>
    <cellStyle name="Comma 3 5 10 3 3 2 3" xfId="47408"/>
    <cellStyle name="Comma 3 5 10 3 3 3" xfId="22636"/>
    <cellStyle name="Comma 3 5 10 3 3 4" xfId="39148"/>
    <cellStyle name="Comma 3 5 10 3 4" xfId="8164"/>
    <cellStyle name="Comma 3 5 10 3 4 2" xfId="16424"/>
    <cellStyle name="Comma 3 5 10 3 4 2 2" xfId="32954"/>
    <cellStyle name="Comma 3 5 10 3 4 2 3" xfId="49466"/>
    <cellStyle name="Comma 3 5 10 3 4 3" xfId="24694"/>
    <cellStyle name="Comma 3 5 10 3 4 4" xfId="41206"/>
    <cellStyle name="Comma 3 5 10 3 5" xfId="10229"/>
    <cellStyle name="Comma 3 5 10 3 5 2" xfId="26759"/>
    <cellStyle name="Comma 3 5 10 3 5 3" xfId="43271"/>
    <cellStyle name="Comma 3 5 10 3 6" xfId="18499"/>
    <cellStyle name="Comma 3 5 10 3 7" xfId="35011"/>
    <cellStyle name="Comma 3 5 10 4" xfId="2507"/>
    <cellStyle name="Comma 3 5 10 4 2" xfId="10767"/>
    <cellStyle name="Comma 3 5 10 4 2 2" xfId="27297"/>
    <cellStyle name="Comma 3 5 10 4 2 3" xfId="43809"/>
    <cellStyle name="Comma 3 5 10 4 3" xfId="19037"/>
    <cellStyle name="Comma 3 5 10 4 4" xfId="35549"/>
    <cellStyle name="Comma 3 5 10 5" xfId="4740"/>
    <cellStyle name="Comma 3 5 10 5 2" xfId="13000"/>
    <cellStyle name="Comma 3 5 10 5 2 2" xfId="29530"/>
    <cellStyle name="Comma 3 5 10 5 2 3" xfId="46042"/>
    <cellStyle name="Comma 3 5 10 5 3" xfId="21270"/>
    <cellStyle name="Comma 3 5 10 5 4" xfId="37782"/>
    <cellStyle name="Comma 3 5 10 6" xfId="6798"/>
    <cellStyle name="Comma 3 5 10 6 2" xfId="15058"/>
    <cellStyle name="Comma 3 5 10 6 2 2" xfId="31588"/>
    <cellStyle name="Comma 3 5 10 6 2 3" xfId="48100"/>
    <cellStyle name="Comma 3 5 10 6 3" xfId="23328"/>
    <cellStyle name="Comma 3 5 10 6 4" xfId="39840"/>
    <cellStyle name="Comma 3 5 10 7" xfId="8863"/>
    <cellStyle name="Comma 3 5 10 7 2" xfId="25393"/>
    <cellStyle name="Comma 3 5 10 7 3" xfId="41905"/>
    <cellStyle name="Comma 3 5 10 8" xfId="17133"/>
    <cellStyle name="Comma 3 5 10 9" xfId="33645"/>
    <cellStyle name="Comma 3 5 11" xfId="652"/>
    <cellStyle name="Comma 3 5 11 2" xfId="1353"/>
    <cellStyle name="Comma 3 5 11 2 2" xfId="2508"/>
    <cellStyle name="Comma 3 5 11 2 2 2" xfId="10768"/>
    <cellStyle name="Comma 3 5 11 2 2 2 2" xfId="27298"/>
    <cellStyle name="Comma 3 5 11 2 2 2 3" xfId="43810"/>
    <cellStyle name="Comma 3 5 11 2 2 3" xfId="19038"/>
    <cellStyle name="Comma 3 5 11 2 2 4" xfId="35550"/>
    <cellStyle name="Comma 3 5 11 2 3" xfId="5490"/>
    <cellStyle name="Comma 3 5 11 2 3 2" xfId="13750"/>
    <cellStyle name="Comma 3 5 11 2 3 2 2" xfId="30280"/>
    <cellStyle name="Comma 3 5 11 2 3 2 3" xfId="46792"/>
    <cellStyle name="Comma 3 5 11 2 3 3" xfId="22020"/>
    <cellStyle name="Comma 3 5 11 2 3 4" xfId="38532"/>
    <cellStyle name="Comma 3 5 11 2 4" xfId="7548"/>
    <cellStyle name="Comma 3 5 11 2 4 2" xfId="15808"/>
    <cellStyle name="Comma 3 5 11 2 4 2 2" xfId="32338"/>
    <cellStyle name="Comma 3 5 11 2 4 2 3" xfId="48850"/>
    <cellStyle name="Comma 3 5 11 2 4 3" xfId="24078"/>
    <cellStyle name="Comma 3 5 11 2 4 4" xfId="40590"/>
    <cellStyle name="Comma 3 5 11 2 5" xfId="9613"/>
    <cellStyle name="Comma 3 5 11 2 5 2" xfId="26143"/>
    <cellStyle name="Comma 3 5 11 2 5 3" xfId="42655"/>
    <cellStyle name="Comma 3 5 11 2 6" xfId="17883"/>
    <cellStyle name="Comma 3 5 11 2 7" xfId="34395"/>
    <cellStyle name="Comma 3 5 11 3" xfId="2018"/>
    <cellStyle name="Comma 3 5 11 3 2" xfId="2509"/>
    <cellStyle name="Comma 3 5 11 3 2 2" xfId="10769"/>
    <cellStyle name="Comma 3 5 11 3 2 2 2" xfId="27299"/>
    <cellStyle name="Comma 3 5 11 3 2 2 3" xfId="43811"/>
    <cellStyle name="Comma 3 5 11 3 2 3" xfId="19039"/>
    <cellStyle name="Comma 3 5 11 3 2 4" xfId="35551"/>
    <cellStyle name="Comma 3 5 11 3 3" xfId="6155"/>
    <cellStyle name="Comma 3 5 11 3 3 2" xfId="14415"/>
    <cellStyle name="Comma 3 5 11 3 3 2 2" xfId="30945"/>
    <cellStyle name="Comma 3 5 11 3 3 2 3" xfId="47457"/>
    <cellStyle name="Comma 3 5 11 3 3 3" xfId="22685"/>
    <cellStyle name="Comma 3 5 11 3 3 4" xfId="39197"/>
    <cellStyle name="Comma 3 5 11 3 4" xfId="8213"/>
    <cellStyle name="Comma 3 5 11 3 4 2" xfId="16473"/>
    <cellStyle name="Comma 3 5 11 3 4 2 2" xfId="33003"/>
    <cellStyle name="Comma 3 5 11 3 4 2 3" xfId="49515"/>
    <cellStyle name="Comma 3 5 11 3 4 3" xfId="24743"/>
    <cellStyle name="Comma 3 5 11 3 4 4" xfId="41255"/>
    <cellStyle name="Comma 3 5 11 3 5" xfId="10278"/>
    <cellStyle name="Comma 3 5 11 3 5 2" xfId="26808"/>
    <cellStyle name="Comma 3 5 11 3 5 3" xfId="43320"/>
    <cellStyle name="Comma 3 5 11 3 6" xfId="18548"/>
    <cellStyle name="Comma 3 5 11 3 7" xfId="35060"/>
    <cellStyle name="Comma 3 5 11 4" xfId="2510"/>
    <cellStyle name="Comma 3 5 11 4 2" xfId="10770"/>
    <cellStyle name="Comma 3 5 11 4 2 2" xfId="27300"/>
    <cellStyle name="Comma 3 5 11 4 2 3" xfId="43812"/>
    <cellStyle name="Comma 3 5 11 4 3" xfId="19040"/>
    <cellStyle name="Comma 3 5 11 4 4" xfId="35552"/>
    <cellStyle name="Comma 3 5 11 5" xfId="4789"/>
    <cellStyle name="Comma 3 5 11 5 2" xfId="13049"/>
    <cellStyle name="Comma 3 5 11 5 2 2" xfId="29579"/>
    <cellStyle name="Comma 3 5 11 5 2 3" xfId="46091"/>
    <cellStyle name="Comma 3 5 11 5 3" xfId="21319"/>
    <cellStyle name="Comma 3 5 11 5 4" xfId="37831"/>
    <cellStyle name="Comma 3 5 11 6" xfId="6847"/>
    <cellStyle name="Comma 3 5 11 6 2" xfId="15107"/>
    <cellStyle name="Comma 3 5 11 6 2 2" xfId="31637"/>
    <cellStyle name="Comma 3 5 11 6 2 3" xfId="48149"/>
    <cellStyle name="Comma 3 5 11 6 3" xfId="23377"/>
    <cellStyle name="Comma 3 5 11 6 4" xfId="39889"/>
    <cellStyle name="Comma 3 5 11 7" xfId="8912"/>
    <cellStyle name="Comma 3 5 11 7 2" xfId="25442"/>
    <cellStyle name="Comma 3 5 11 7 3" xfId="41954"/>
    <cellStyle name="Comma 3 5 11 8" xfId="17182"/>
    <cellStyle name="Comma 3 5 11 9" xfId="33694"/>
    <cellStyle name="Comma 3 5 12" xfId="775"/>
    <cellStyle name="Comma 3 5 12 2" xfId="2511"/>
    <cellStyle name="Comma 3 5 12 2 2" xfId="10771"/>
    <cellStyle name="Comma 3 5 12 2 2 2" xfId="27301"/>
    <cellStyle name="Comma 3 5 12 2 2 3" xfId="43813"/>
    <cellStyle name="Comma 3 5 12 2 3" xfId="19041"/>
    <cellStyle name="Comma 3 5 12 2 4" xfId="35553"/>
    <cellStyle name="Comma 3 5 12 3" xfId="4912"/>
    <cellStyle name="Comma 3 5 12 3 2" xfId="13172"/>
    <cellStyle name="Comma 3 5 12 3 2 2" xfId="29702"/>
    <cellStyle name="Comma 3 5 12 3 2 3" xfId="46214"/>
    <cellStyle name="Comma 3 5 12 3 3" xfId="21442"/>
    <cellStyle name="Comma 3 5 12 3 4" xfId="37954"/>
    <cellStyle name="Comma 3 5 12 4" xfId="6970"/>
    <cellStyle name="Comma 3 5 12 4 2" xfId="15230"/>
    <cellStyle name="Comma 3 5 12 4 2 2" xfId="31760"/>
    <cellStyle name="Comma 3 5 12 4 2 3" xfId="48272"/>
    <cellStyle name="Comma 3 5 12 4 3" xfId="23500"/>
    <cellStyle name="Comma 3 5 12 4 4" xfId="40012"/>
    <cellStyle name="Comma 3 5 12 5" xfId="9035"/>
    <cellStyle name="Comma 3 5 12 5 2" xfId="25565"/>
    <cellStyle name="Comma 3 5 12 5 3" xfId="42077"/>
    <cellStyle name="Comma 3 5 12 6" xfId="17305"/>
    <cellStyle name="Comma 3 5 12 7" xfId="33817"/>
    <cellStyle name="Comma 3 5 13" xfId="1440"/>
    <cellStyle name="Comma 3 5 13 2" xfId="2512"/>
    <cellStyle name="Comma 3 5 13 2 2" xfId="10772"/>
    <cellStyle name="Comma 3 5 13 2 2 2" xfId="27302"/>
    <cellStyle name="Comma 3 5 13 2 2 3" xfId="43814"/>
    <cellStyle name="Comma 3 5 13 2 3" xfId="19042"/>
    <cellStyle name="Comma 3 5 13 2 4" xfId="35554"/>
    <cellStyle name="Comma 3 5 13 3" xfId="5577"/>
    <cellStyle name="Comma 3 5 13 3 2" xfId="13837"/>
    <cellStyle name="Comma 3 5 13 3 2 2" xfId="30367"/>
    <cellStyle name="Comma 3 5 13 3 2 3" xfId="46879"/>
    <cellStyle name="Comma 3 5 13 3 3" xfId="22107"/>
    <cellStyle name="Comma 3 5 13 3 4" xfId="38619"/>
    <cellStyle name="Comma 3 5 13 4" xfId="7635"/>
    <cellStyle name="Comma 3 5 13 4 2" xfId="15895"/>
    <cellStyle name="Comma 3 5 13 4 2 2" xfId="32425"/>
    <cellStyle name="Comma 3 5 13 4 2 3" xfId="48937"/>
    <cellStyle name="Comma 3 5 13 4 3" xfId="24165"/>
    <cellStyle name="Comma 3 5 13 4 4" xfId="40677"/>
    <cellStyle name="Comma 3 5 13 5" xfId="9700"/>
    <cellStyle name="Comma 3 5 13 5 2" xfId="26230"/>
    <cellStyle name="Comma 3 5 13 5 3" xfId="42742"/>
    <cellStyle name="Comma 3 5 13 6" xfId="17970"/>
    <cellStyle name="Comma 3 5 13 7" xfId="34482"/>
    <cellStyle name="Comma 3 5 14" xfId="2513"/>
    <cellStyle name="Comma 3 5 14 2" xfId="10773"/>
    <cellStyle name="Comma 3 5 14 2 2" xfId="27303"/>
    <cellStyle name="Comma 3 5 14 2 3" xfId="43815"/>
    <cellStyle name="Comma 3 5 14 3" xfId="19043"/>
    <cellStyle name="Comma 3 5 14 4" xfId="35555"/>
    <cellStyle name="Comma 3 5 15" xfId="4211"/>
    <cellStyle name="Comma 3 5 15 2" xfId="12471"/>
    <cellStyle name="Comma 3 5 15 2 2" xfId="29001"/>
    <cellStyle name="Comma 3 5 15 2 3" xfId="45513"/>
    <cellStyle name="Comma 3 5 15 3" xfId="20741"/>
    <cellStyle name="Comma 3 5 15 4" xfId="37253"/>
    <cellStyle name="Comma 3 5 16" xfId="6269"/>
    <cellStyle name="Comma 3 5 16 2" xfId="14529"/>
    <cellStyle name="Comma 3 5 16 2 2" xfId="31059"/>
    <cellStyle name="Comma 3 5 16 2 3" xfId="47571"/>
    <cellStyle name="Comma 3 5 16 3" xfId="22799"/>
    <cellStyle name="Comma 3 5 16 4" xfId="39311"/>
    <cellStyle name="Comma 3 5 17" xfId="8334"/>
    <cellStyle name="Comma 3 5 17 2" xfId="24864"/>
    <cellStyle name="Comma 3 5 17 3" xfId="41376"/>
    <cellStyle name="Comma 3 5 18" xfId="16604"/>
    <cellStyle name="Comma 3 5 19" xfId="33116"/>
    <cellStyle name="Comma 3 5 2" xfId="172"/>
    <cellStyle name="Comma 3 5 2 2" xfId="873"/>
    <cellStyle name="Comma 3 5 2 2 2" xfId="2514"/>
    <cellStyle name="Comma 3 5 2 2 2 2" xfId="10774"/>
    <cellStyle name="Comma 3 5 2 2 2 2 2" xfId="27304"/>
    <cellStyle name="Comma 3 5 2 2 2 2 3" xfId="43816"/>
    <cellStyle name="Comma 3 5 2 2 2 3" xfId="19044"/>
    <cellStyle name="Comma 3 5 2 2 2 4" xfId="35556"/>
    <cellStyle name="Comma 3 5 2 2 3" xfId="5010"/>
    <cellStyle name="Comma 3 5 2 2 3 2" xfId="13270"/>
    <cellStyle name="Comma 3 5 2 2 3 2 2" xfId="29800"/>
    <cellStyle name="Comma 3 5 2 2 3 2 3" xfId="46312"/>
    <cellStyle name="Comma 3 5 2 2 3 3" xfId="21540"/>
    <cellStyle name="Comma 3 5 2 2 3 4" xfId="38052"/>
    <cellStyle name="Comma 3 5 2 2 4" xfId="7068"/>
    <cellStyle name="Comma 3 5 2 2 4 2" xfId="15328"/>
    <cellStyle name="Comma 3 5 2 2 4 2 2" xfId="31858"/>
    <cellStyle name="Comma 3 5 2 2 4 2 3" xfId="48370"/>
    <cellStyle name="Comma 3 5 2 2 4 3" xfId="23598"/>
    <cellStyle name="Comma 3 5 2 2 4 4" xfId="40110"/>
    <cellStyle name="Comma 3 5 2 2 5" xfId="9133"/>
    <cellStyle name="Comma 3 5 2 2 5 2" xfId="25663"/>
    <cellStyle name="Comma 3 5 2 2 5 3" xfId="42175"/>
    <cellStyle name="Comma 3 5 2 2 6" xfId="17403"/>
    <cellStyle name="Comma 3 5 2 2 7" xfId="33915"/>
    <cellStyle name="Comma 3 5 2 3" xfId="1538"/>
    <cellStyle name="Comma 3 5 2 3 2" xfId="2515"/>
    <cellStyle name="Comma 3 5 2 3 2 2" xfId="10775"/>
    <cellStyle name="Comma 3 5 2 3 2 2 2" xfId="27305"/>
    <cellStyle name="Comma 3 5 2 3 2 2 3" xfId="43817"/>
    <cellStyle name="Comma 3 5 2 3 2 3" xfId="19045"/>
    <cellStyle name="Comma 3 5 2 3 2 4" xfId="35557"/>
    <cellStyle name="Comma 3 5 2 3 3" xfId="5675"/>
    <cellStyle name="Comma 3 5 2 3 3 2" xfId="13935"/>
    <cellStyle name="Comma 3 5 2 3 3 2 2" xfId="30465"/>
    <cellStyle name="Comma 3 5 2 3 3 2 3" xfId="46977"/>
    <cellStyle name="Comma 3 5 2 3 3 3" xfId="22205"/>
    <cellStyle name="Comma 3 5 2 3 3 4" xfId="38717"/>
    <cellStyle name="Comma 3 5 2 3 4" xfId="7733"/>
    <cellStyle name="Comma 3 5 2 3 4 2" xfId="15993"/>
    <cellStyle name="Comma 3 5 2 3 4 2 2" xfId="32523"/>
    <cellStyle name="Comma 3 5 2 3 4 2 3" xfId="49035"/>
    <cellStyle name="Comma 3 5 2 3 4 3" xfId="24263"/>
    <cellStyle name="Comma 3 5 2 3 4 4" xfId="40775"/>
    <cellStyle name="Comma 3 5 2 3 5" xfId="9798"/>
    <cellStyle name="Comma 3 5 2 3 5 2" xfId="26328"/>
    <cellStyle name="Comma 3 5 2 3 5 3" xfId="42840"/>
    <cellStyle name="Comma 3 5 2 3 6" xfId="18068"/>
    <cellStyle name="Comma 3 5 2 3 7" xfId="34580"/>
    <cellStyle name="Comma 3 5 2 4" xfId="2516"/>
    <cellStyle name="Comma 3 5 2 4 2" xfId="10776"/>
    <cellStyle name="Comma 3 5 2 4 2 2" xfId="27306"/>
    <cellStyle name="Comma 3 5 2 4 2 3" xfId="43818"/>
    <cellStyle name="Comma 3 5 2 4 3" xfId="19046"/>
    <cellStyle name="Comma 3 5 2 4 4" xfId="35558"/>
    <cellStyle name="Comma 3 5 2 5" xfId="4309"/>
    <cellStyle name="Comma 3 5 2 5 2" xfId="12569"/>
    <cellStyle name="Comma 3 5 2 5 2 2" xfId="29099"/>
    <cellStyle name="Comma 3 5 2 5 2 3" xfId="45611"/>
    <cellStyle name="Comma 3 5 2 5 3" xfId="20839"/>
    <cellStyle name="Comma 3 5 2 5 4" xfId="37351"/>
    <cellStyle name="Comma 3 5 2 6" xfId="6367"/>
    <cellStyle name="Comma 3 5 2 6 2" xfId="14627"/>
    <cellStyle name="Comma 3 5 2 6 2 2" xfId="31157"/>
    <cellStyle name="Comma 3 5 2 6 2 3" xfId="47669"/>
    <cellStyle name="Comma 3 5 2 6 3" xfId="22897"/>
    <cellStyle name="Comma 3 5 2 6 4" xfId="39409"/>
    <cellStyle name="Comma 3 5 2 7" xfId="8432"/>
    <cellStyle name="Comma 3 5 2 7 2" xfId="24962"/>
    <cellStyle name="Comma 3 5 2 7 3" xfId="41474"/>
    <cellStyle name="Comma 3 5 2 8" xfId="16702"/>
    <cellStyle name="Comma 3 5 2 9" xfId="33214"/>
    <cellStyle name="Comma 3 5 3" xfId="231"/>
    <cellStyle name="Comma 3 5 3 2" xfId="932"/>
    <cellStyle name="Comma 3 5 3 2 2" xfId="2517"/>
    <cellStyle name="Comma 3 5 3 2 2 2" xfId="10777"/>
    <cellStyle name="Comma 3 5 3 2 2 2 2" xfId="27307"/>
    <cellStyle name="Comma 3 5 3 2 2 2 3" xfId="43819"/>
    <cellStyle name="Comma 3 5 3 2 2 3" xfId="19047"/>
    <cellStyle name="Comma 3 5 3 2 2 4" xfId="35559"/>
    <cellStyle name="Comma 3 5 3 2 3" xfId="5069"/>
    <cellStyle name="Comma 3 5 3 2 3 2" xfId="13329"/>
    <cellStyle name="Comma 3 5 3 2 3 2 2" xfId="29859"/>
    <cellStyle name="Comma 3 5 3 2 3 2 3" xfId="46371"/>
    <cellStyle name="Comma 3 5 3 2 3 3" xfId="21599"/>
    <cellStyle name="Comma 3 5 3 2 3 4" xfId="38111"/>
    <cellStyle name="Comma 3 5 3 2 4" xfId="7127"/>
    <cellStyle name="Comma 3 5 3 2 4 2" xfId="15387"/>
    <cellStyle name="Comma 3 5 3 2 4 2 2" xfId="31917"/>
    <cellStyle name="Comma 3 5 3 2 4 2 3" xfId="48429"/>
    <cellStyle name="Comma 3 5 3 2 4 3" xfId="23657"/>
    <cellStyle name="Comma 3 5 3 2 4 4" xfId="40169"/>
    <cellStyle name="Comma 3 5 3 2 5" xfId="9192"/>
    <cellStyle name="Comma 3 5 3 2 5 2" xfId="25722"/>
    <cellStyle name="Comma 3 5 3 2 5 3" xfId="42234"/>
    <cellStyle name="Comma 3 5 3 2 6" xfId="17462"/>
    <cellStyle name="Comma 3 5 3 2 7" xfId="33974"/>
    <cellStyle name="Comma 3 5 3 3" xfId="1597"/>
    <cellStyle name="Comma 3 5 3 3 2" xfId="2518"/>
    <cellStyle name="Comma 3 5 3 3 2 2" xfId="10778"/>
    <cellStyle name="Comma 3 5 3 3 2 2 2" xfId="27308"/>
    <cellStyle name="Comma 3 5 3 3 2 2 3" xfId="43820"/>
    <cellStyle name="Comma 3 5 3 3 2 3" xfId="19048"/>
    <cellStyle name="Comma 3 5 3 3 2 4" xfId="35560"/>
    <cellStyle name="Comma 3 5 3 3 3" xfId="5734"/>
    <cellStyle name="Comma 3 5 3 3 3 2" xfId="13994"/>
    <cellStyle name="Comma 3 5 3 3 3 2 2" xfId="30524"/>
    <cellStyle name="Comma 3 5 3 3 3 2 3" xfId="47036"/>
    <cellStyle name="Comma 3 5 3 3 3 3" xfId="22264"/>
    <cellStyle name="Comma 3 5 3 3 3 4" xfId="38776"/>
    <cellStyle name="Comma 3 5 3 3 4" xfId="7792"/>
    <cellStyle name="Comma 3 5 3 3 4 2" xfId="16052"/>
    <cellStyle name="Comma 3 5 3 3 4 2 2" xfId="32582"/>
    <cellStyle name="Comma 3 5 3 3 4 2 3" xfId="49094"/>
    <cellStyle name="Comma 3 5 3 3 4 3" xfId="24322"/>
    <cellStyle name="Comma 3 5 3 3 4 4" xfId="40834"/>
    <cellStyle name="Comma 3 5 3 3 5" xfId="9857"/>
    <cellStyle name="Comma 3 5 3 3 5 2" xfId="26387"/>
    <cellStyle name="Comma 3 5 3 3 5 3" xfId="42899"/>
    <cellStyle name="Comma 3 5 3 3 6" xfId="18127"/>
    <cellStyle name="Comma 3 5 3 3 7" xfId="34639"/>
    <cellStyle name="Comma 3 5 3 4" xfId="2519"/>
    <cellStyle name="Comma 3 5 3 4 2" xfId="10779"/>
    <cellStyle name="Comma 3 5 3 4 2 2" xfId="27309"/>
    <cellStyle name="Comma 3 5 3 4 2 3" xfId="43821"/>
    <cellStyle name="Comma 3 5 3 4 3" xfId="19049"/>
    <cellStyle name="Comma 3 5 3 4 4" xfId="35561"/>
    <cellStyle name="Comma 3 5 3 5" xfId="4368"/>
    <cellStyle name="Comma 3 5 3 5 2" xfId="12628"/>
    <cellStyle name="Comma 3 5 3 5 2 2" xfId="29158"/>
    <cellStyle name="Comma 3 5 3 5 2 3" xfId="45670"/>
    <cellStyle name="Comma 3 5 3 5 3" xfId="20898"/>
    <cellStyle name="Comma 3 5 3 5 4" xfId="37410"/>
    <cellStyle name="Comma 3 5 3 6" xfId="6426"/>
    <cellStyle name="Comma 3 5 3 6 2" xfId="14686"/>
    <cellStyle name="Comma 3 5 3 6 2 2" xfId="31216"/>
    <cellStyle name="Comma 3 5 3 6 2 3" xfId="47728"/>
    <cellStyle name="Comma 3 5 3 6 3" xfId="22956"/>
    <cellStyle name="Comma 3 5 3 6 4" xfId="39468"/>
    <cellStyle name="Comma 3 5 3 7" xfId="8491"/>
    <cellStyle name="Comma 3 5 3 7 2" xfId="25021"/>
    <cellStyle name="Comma 3 5 3 7 3" xfId="41533"/>
    <cellStyle name="Comma 3 5 3 8" xfId="16761"/>
    <cellStyle name="Comma 3 5 3 9" xfId="33273"/>
    <cellStyle name="Comma 3 5 4" xfId="286"/>
    <cellStyle name="Comma 3 5 4 2" xfId="987"/>
    <cellStyle name="Comma 3 5 4 2 2" xfId="2520"/>
    <cellStyle name="Comma 3 5 4 2 2 2" xfId="10780"/>
    <cellStyle name="Comma 3 5 4 2 2 2 2" xfId="27310"/>
    <cellStyle name="Comma 3 5 4 2 2 2 3" xfId="43822"/>
    <cellStyle name="Comma 3 5 4 2 2 3" xfId="19050"/>
    <cellStyle name="Comma 3 5 4 2 2 4" xfId="35562"/>
    <cellStyle name="Comma 3 5 4 2 3" xfId="5124"/>
    <cellStyle name="Comma 3 5 4 2 3 2" xfId="13384"/>
    <cellStyle name="Comma 3 5 4 2 3 2 2" xfId="29914"/>
    <cellStyle name="Comma 3 5 4 2 3 2 3" xfId="46426"/>
    <cellStyle name="Comma 3 5 4 2 3 3" xfId="21654"/>
    <cellStyle name="Comma 3 5 4 2 3 4" xfId="38166"/>
    <cellStyle name="Comma 3 5 4 2 4" xfId="7182"/>
    <cellStyle name="Comma 3 5 4 2 4 2" xfId="15442"/>
    <cellStyle name="Comma 3 5 4 2 4 2 2" xfId="31972"/>
    <cellStyle name="Comma 3 5 4 2 4 2 3" xfId="48484"/>
    <cellStyle name="Comma 3 5 4 2 4 3" xfId="23712"/>
    <cellStyle name="Comma 3 5 4 2 4 4" xfId="40224"/>
    <cellStyle name="Comma 3 5 4 2 5" xfId="9247"/>
    <cellStyle name="Comma 3 5 4 2 5 2" xfId="25777"/>
    <cellStyle name="Comma 3 5 4 2 5 3" xfId="42289"/>
    <cellStyle name="Comma 3 5 4 2 6" xfId="17517"/>
    <cellStyle name="Comma 3 5 4 2 7" xfId="34029"/>
    <cellStyle name="Comma 3 5 4 3" xfId="1652"/>
    <cellStyle name="Comma 3 5 4 3 2" xfId="2521"/>
    <cellStyle name="Comma 3 5 4 3 2 2" xfId="10781"/>
    <cellStyle name="Comma 3 5 4 3 2 2 2" xfId="27311"/>
    <cellStyle name="Comma 3 5 4 3 2 2 3" xfId="43823"/>
    <cellStyle name="Comma 3 5 4 3 2 3" xfId="19051"/>
    <cellStyle name="Comma 3 5 4 3 2 4" xfId="35563"/>
    <cellStyle name="Comma 3 5 4 3 3" xfId="5789"/>
    <cellStyle name="Comma 3 5 4 3 3 2" xfId="14049"/>
    <cellStyle name="Comma 3 5 4 3 3 2 2" xfId="30579"/>
    <cellStyle name="Comma 3 5 4 3 3 2 3" xfId="47091"/>
    <cellStyle name="Comma 3 5 4 3 3 3" xfId="22319"/>
    <cellStyle name="Comma 3 5 4 3 3 4" xfId="38831"/>
    <cellStyle name="Comma 3 5 4 3 4" xfId="7847"/>
    <cellStyle name="Comma 3 5 4 3 4 2" xfId="16107"/>
    <cellStyle name="Comma 3 5 4 3 4 2 2" xfId="32637"/>
    <cellStyle name="Comma 3 5 4 3 4 2 3" xfId="49149"/>
    <cellStyle name="Comma 3 5 4 3 4 3" xfId="24377"/>
    <cellStyle name="Comma 3 5 4 3 4 4" xfId="40889"/>
    <cellStyle name="Comma 3 5 4 3 5" xfId="9912"/>
    <cellStyle name="Comma 3 5 4 3 5 2" xfId="26442"/>
    <cellStyle name="Comma 3 5 4 3 5 3" xfId="42954"/>
    <cellStyle name="Comma 3 5 4 3 6" xfId="18182"/>
    <cellStyle name="Comma 3 5 4 3 7" xfId="34694"/>
    <cellStyle name="Comma 3 5 4 4" xfId="2522"/>
    <cellStyle name="Comma 3 5 4 4 2" xfId="10782"/>
    <cellStyle name="Comma 3 5 4 4 2 2" xfId="27312"/>
    <cellStyle name="Comma 3 5 4 4 2 3" xfId="43824"/>
    <cellStyle name="Comma 3 5 4 4 3" xfId="19052"/>
    <cellStyle name="Comma 3 5 4 4 4" xfId="35564"/>
    <cellStyle name="Comma 3 5 4 5" xfId="4423"/>
    <cellStyle name="Comma 3 5 4 5 2" xfId="12683"/>
    <cellStyle name="Comma 3 5 4 5 2 2" xfId="29213"/>
    <cellStyle name="Comma 3 5 4 5 2 3" xfId="45725"/>
    <cellStyle name="Comma 3 5 4 5 3" xfId="20953"/>
    <cellStyle name="Comma 3 5 4 5 4" xfId="37465"/>
    <cellStyle name="Comma 3 5 4 6" xfId="6481"/>
    <cellStyle name="Comma 3 5 4 6 2" xfId="14741"/>
    <cellStyle name="Comma 3 5 4 6 2 2" xfId="31271"/>
    <cellStyle name="Comma 3 5 4 6 2 3" xfId="47783"/>
    <cellStyle name="Comma 3 5 4 6 3" xfId="23011"/>
    <cellStyle name="Comma 3 5 4 6 4" xfId="39523"/>
    <cellStyle name="Comma 3 5 4 7" xfId="8546"/>
    <cellStyle name="Comma 3 5 4 7 2" xfId="25076"/>
    <cellStyle name="Comma 3 5 4 7 3" xfId="41588"/>
    <cellStyle name="Comma 3 5 4 8" xfId="16816"/>
    <cellStyle name="Comma 3 5 4 9" xfId="33328"/>
    <cellStyle name="Comma 3 5 5" xfId="343"/>
    <cellStyle name="Comma 3 5 5 2" xfId="1044"/>
    <cellStyle name="Comma 3 5 5 2 2" xfId="2523"/>
    <cellStyle name="Comma 3 5 5 2 2 2" xfId="10783"/>
    <cellStyle name="Comma 3 5 5 2 2 2 2" xfId="27313"/>
    <cellStyle name="Comma 3 5 5 2 2 2 3" xfId="43825"/>
    <cellStyle name="Comma 3 5 5 2 2 3" xfId="19053"/>
    <cellStyle name="Comma 3 5 5 2 2 4" xfId="35565"/>
    <cellStyle name="Comma 3 5 5 2 3" xfId="5181"/>
    <cellStyle name="Comma 3 5 5 2 3 2" xfId="13441"/>
    <cellStyle name="Comma 3 5 5 2 3 2 2" xfId="29971"/>
    <cellStyle name="Comma 3 5 5 2 3 2 3" xfId="46483"/>
    <cellStyle name="Comma 3 5 5 2 3 3" xfId="21711"/>
    <cellStyle name="Comma 3 5 5 2 3 4" xfId="38223"/>
    <cellStyle name="Comma 3 5 5 2 4" xfId="7239"/>
    <cellStyle name="Comma 3 5 5 2 4 2" xfId="15499"/>
    <cellStyle name="Comma 3 5 5 2 4 2 2" xfId="32029"/>
    <cellStyle name="Comma 3 5 5 2 4 2 3" xfId="48541"/>
    <cellStyle name="Comma 3 5 5 2 4 3" xfId="23769"/>
    <cellStyle name="Comma 3 5 5 2 4 4" xfId="40281"/>
    <cellStyle name="Comma 3 5 5 2 5" xfId="9304"/>
    <cellStyle name="Comma 3 5 5 2 5 2" xfId="25834"/>
    <cellStyle name="Comma 3 5 5 2 5 3" xfId="42346"/>
    <cellStyle name="Comma 3 5 5 2 6" xfId="17574"/>
    <cellStyle name="Comma 3 5 5 2 7" xfId="34086"/>
    <cellStyle name="Comma 3 5 5 3" xfId="1709"/>
    <cellStyle name="Comma 3 5 5 3 2" xfId="2524"/>
    <cellStyle name="Comma 3 5 5 3 2 2" xfId="10784"/>
    <cellStyle name="Comma 3 5 5 3 2 2 2" xfId="27314"/>
    <cellStyle name="Comma 3 5 5 3 2 2 3" xfId="43826"/>
    <cellStyle name="Comma 3 5 5 3 2 3" xfId="19054"/>
    <cellStyle name="Comma 3 5 5 3 2 4" xfId="35566"/>
    <cellStyle name="Comma 3 5 5 3 3" xfId="5846"/>
    <cellStyle name="Comma 3 5 5 3 3 2" xfId="14106"/>
    <cellStyle name="Comma 3 5 5 3 3 2 2" xfId="30636"/>
    <cellStyle name="Comma 3 5 5 3 3 2 3" xfId="47148"/>
    <cellStyle name="Comma 3 5 5 3 3 3" xfId="22376"/>
    <cellStyle name="Comma 3 5 5 3 3 4" xfId="38888"/>
    <cellStyle name="Comma 3 5 5 3 4" xfId="7904"/>
    <cellStyle name="Comma 3 5 5 3 4 2" xfId="16164"/>
    <cellStyle name="Comma 3 5 5 3 4 2 2" xfId="32694"/>
    <cellStyle name="Comma 3 5 5 3 4 2 3" xfId="49206"/>
    <cellStyle name="Comma 3 5 5 3 4 3" xfId="24434"/>
    <cellStyle name="Comma 3 5 5 3 4 4" xfId="40946"/>
    <cellStyle name="Comma 3 5 5 3 5" xfId="9969"/>
    <cellStyle name="Comma 3 5 5 3 5 2" xfId="26499"/>
    <cellStyle name="Comma 3 5 5 3 5 3" xfId="43011"/>
    <cellStyle name="Comma 3 5 5 3 6" xfId="18239"/>
    <cellStyle name="Comma 3 5 5 3 7" xfId="34751"/>
    <cellStyle name="Comma 3 5 5 4" xfId="2525"/>
    <cellStyle name="Comma 3 5 5 4 2" xfId="10785"/>
    <cellStyle name="Comma 3 5 5 4 2 2" xfId="27315"/>
    <cellStyle name="Comma 3 5 5 4 2 3" xfId="43827"/>
    <cellStyle name="Comma 3 5 5 4 3" xfId="19055"/>
    <cellStyle name="Comma 3 5 5 4 4" xfId="35567"/>
    <cellStyle name="Comma 3 5 5 5" xfId="4480"/>
    <cellStyle name="Comma 3 5 5 5 2" xfId="12740"/>
    <cellStyle name="Comma 3 5 5 5 2 2" xfId="29270"/>
    <cellStyle name="Comma 3 5 5 5 2 3" xfId="45782"/>
    <cellStyle name="Comma 3 5 5 5 3" xfId="21010"/>
    <cellStyle name="Comma 3 5 5 5 4" xfId="37522"/>
    <cellStyle name="Comma 3 5 5 6" xfId="6538"/>
    <cellStyle name="Comma 3 5 5 6 2" xfId="14798"/>
    <cellStyle name="Comma 3 5 5 6 2 2" xfId="31328"/>
    <cellStyle name="Comma 3 5 5 6 2 3" xfId="47840"/>
    <cellStyle name="Comma 3 5 5 6 3" xfId="23068"/>
    <cellStyle name="Comma 3 5 5 6 4" xfId="39580"/>
    <cellStyle name="Comma 3 5 5 7" xfId="8603"/>
    <cellStyle name="Comma 3 5 5 7 2" xfId="25133"/>
    <cellStyle name="Comma 3 5 5 7 3" xfId="41645"/>
    <cellStyle name="Comma 3 5 5 8" xfId="16873"/>
    <cellStyle name="Comma 3 5 5 9" xfId="33385"/>
    <cellStyle name="Comma 3 5 6" xfId="396"/>
    <cellStyle name="Comma 3 5 6 2" xfId="1097"/>
    <cellStyle name="Comma 3 5 6 2 2" xfId="2526"/>
    <cellStyle name="Comma 3 5 6 2 2 2" xfId="10786"/>
    <cellStyle name="Comma 3 5 6 2 2 2 2" xfId="27316"/>
    <cellStyle name="Comma 3 5 6 2 2 2 3" xfId="43828"/>
    <cellStyle name="Comma 3 5 6 2 2 3" xfId="19056"/>
    <cellStyle name="Comma 3 5 6 2 2 4" xfId="35568"/>
    <cellStyle name="Comma 3 5 6 2 3" xfId="5234"/>
    <cellStyle name="Comma 3 5 6 2 3 2" xfId="13494"/>
    <cellStyle name="Comma 3 5 6 2 3 2 2" xfId="30024"/>
    <cellStyle name="Comma 3 5 6 2 3 2 3" xfId="46536"/>
    <cellStyle name="Comma 3 5 6 2 3 3" xfId="21764"/>
    <cellStyle name="Comma 3 5 6 2 3 4" xfId="38276"/>
    <cellStyle name="Comma 3 5 6 2 4" xfId="7292"/>
    <cellStyle name="Comma 3 5 6 2 4 2" xfId="15552"/>
    <cellStyle name="Comma 3 5 6 2 4 2 2" xfId="32082"/>
    <cellStyle name="Comma 3 5 6 2 4 2 3" xfId="48594"/>
    <cellStyle name="Comma 3 5 6 2 4 3" xfId="23822"/>
    <cellStyle name="Comma 3 5 6 2 4 4" xfId="40334"/>
    <cellStyle name="Comma 3 5 6 2 5" xfId="9357"/>
    <cellStyle name="Comma 3 5 6 2 5 2" xfId="25887"/>
    <cellStyle name="Comma 3 5 6 2 5 3" xfId="42399"/>
    <cellStyle name="Comma 3 5 6 2 6" xfId="17627"/>
    <cellStyle name="Comma 3 5 6 2 7" xfId="34139"/>
    <cellStyle name="Comma 3 5 6 3" xfId="1762"/>
    <cellStyle name="Comma 3 5 6 3 2" xfId="2527"/>
    <cellStyle name="Comma 3 5 6 3 2 2" xfId="10787"/>
    <cellStyle name="Comma 3 5 6 3 2 2 2" xfId="27317"/>
    <cellStyle name="Comma 3 5 6 3 2 2 3" xfId="43829"/>
    <cellStyle name="Comma 3 5 6 3 2 3" xfId="19057"/>
    <cellStyle name="Comma 3 5 6 3 2 4" xfId="35569"/>
    <cellStyle name="Comma 3 5 6 3 3" xfId="5899"/>
    <cellStyle name="Comma 3 5 6 3 3 2" xfId="14159"/>
    <cellStyle name="Comma 3 5 6 3 3 2 2" xfId="30689"/>
    <cellStyle name="Comma 3 5 6 3 3 2 3" xfId="47201"/>
    <cellStyle name="Comma 3 5 6 3 3 3" xfId="22429"/>
    <cellStyle name="Comma 3 5 6 3 3 4" xfId="38941"/>
    <cellStyle name="Comma 3 5 6 3 4" xfId="7957"/>
    <cellStyle name="Comma 3 5 6 3 4 2" xfId="16217"/>
    <cellStyle name="Comma 3 5 6 3 4 2 2" xfId="32747"/>
    <cellStyle name="Comma 3 5 6 3 4 2 3" xfId="49259"/>
    <cellStyle name="Comma 3 5 6 3 4 3" xfId="24487"/>
    <cellStyle name="Comma 3 5 6 3 4 4" xfId="40999"/>
    <cellStyle name="Comma 3 5 6 3 5" xfId="10022"/>
    <cellStyle name="Comma 3 5 6 3 5 2" xfId="26552"/>
    <cellStyle name="Comma 3 5 6 3 5 3" xfId="43064"/>
    <cellStyle name="Comma 3 5 6 3 6" xfId="18292"/>
    <cellStyle name="Comma 3 5 6 3 7" xfId="34804"/>
    <cellStyle name="Comma 3 5 6 4" xfId="2528"/>
    <cellStyle name="Comma 3 5 6 4 2" xfId="10788"/>
    <cellStyle name="Comma 3 5 6 4 2 2" xfId="27318"/>
    <cellStyle name="Comma 3 5 6 4 2 3" xfId="43830"/>
    <cellStyle name="Comma 3 5 6 4 3" xfId="19058"/>
    <cellStyle name="Comma 3 5 6 4 4" xfId="35570"/>
    <cellStyle name="Comma 3 5 6 5" xfId="4533"/>
    <cellStyle name="Comma 3 5 6 5 2" xfId="12793"/>
    <cellStyle name="Comma 3 5 6 5 2 2" xfId="29323"/>
    <cellStyle name="Comma 3 5 6 5 2 3" xfId="45835"/>
    <cellStyle name="Comma 3 5 6 5 3" xfId="21063"/>
    <cellStyle name="Comma 3 5 6 5 4" xfId="37575"/>
    <cellStyle name="Comma 3 5 6 6" xfId="6591"/>
    <cellStyle name="Comma 3 5 6 6 2" xfId="14851"/>
    <cellStyle name="Comma 3 5 6 6 2 2" xfId="31381"/>
    <cellStyle name="Comma 3 5 6 6 2 3" xfId="47893"/>
    <cellStyle name="Comma 3 5 6 6 3" xfId="23121"/>
    <cellStyle name="Comma 3 5 6 6 4" xfId="39633"/>
    <cellStyle name="Comma 3 5 6 7" xfId="8656"/>
    <cellStyle name="Comma 3 5 6 7 2" xfId="25186"/>
    <cellStyle name="Comma 3 5 6 7 3" xfId="41698"/>
    <cellStyle name="Comma 3 5 6 8" xfId="16926"/>
    <cellStyle name="Comma 3 5 6 9" xfId="33438"/>
    <cellStyle name="Comma 3 5 7" xfId="449"/>
    <cellStyle name="Comma 3 5 7 2" xfId="1150"/>
    <cellStyle name="Comma 3 5 7 2 2" xfId="2529"/>
    <cellStyle name="Comma 3 5 7 2 2 2" xfId="10789"/>
    <cellStyle name="Comma 3 5 7 2 2 2 2" xfId="27319"/>
    <cellStyle name="Comma 3 5 7 2 2 2 3" xfId="43831"/>
    <cellStyle name="Comma 3 5 7 2 2 3" xfId="19059"/>
    <cellStyle name="Comma 3 5 7 2 2 4" xfId="35571"/>
    <cellStyle name="Comma 3 5 7 2 3" xfId="5287"/>
    <cellStyle name="Comma 3 5 7 2 3 2" xfId="13547"/>
    <cellStyle name="Comma 3 5 7 2 3 2 2" xfId="30077"/>
    <cellStyle name="Comma 3 5 7 2 3 2 3" xfId="46589"/>
    <cellStyle name="Comma 3 5 7 2 3 3" xfId="21817"/>
    <cellStyle name="Comma 3 5 7 2 3 4" xfId="38329"/>
    <cellStyle name="Comma 3 5 7 2 4" xfId="7345"/>
    <cellStyle name="Comma 3 5 7 2 4 2" xfId="15605"/>
    <cellStyle name="Comma 3 5 7 2 4 2 2" xfId="32135"/>
    <cellStyle name="Comma 3 5 7 2 4 2 3" xfId="48647"/>
    <cellStyle name="Comma 3 5 7 2 4 3" xfId="23875"/>
    <cellStyle name="Comma 3 5 7 2 4 4" xfId="40387"/>
    <cellStyle name="Comma 3 5 7 2 5" xfId="9410"/>
    <cellStyle name="Comma 3 5 7 2 5 2" xfId="25940"/>
    <cellStyle name="Comma 3 5 7 2 5 3" xfId="42452"/>
    <cellStyle name="Comma 3 5 7 2 6" xfId="17680"/>
    <cellStyle name="Comma 3 5 7 2 7" xfId="34192"/>
    <cellStyle name="Comma 3 5 7 3" xfId="1815"/>
    <cellStyle name="Comma 3 5 7 3 2" xfId="2530"/>
    <cellStyle name="Comma 3 5 7 3 2 2" xfId="10790"/>
    <cellStyle name="Comma 3 5 7 3 2 2 2" xfId="27320"/>
    <cellStyle name="Comma 3 5 7 3 2 2 3" xfId="43832"/>
    <cellStyle name="Comma 3 5 7 3 2 3" xfId="19060"/>
    <cellStyle name="Comma 3 5 7 3 2 4" xfId="35572"/>
    <cellStyle name="Comma 3 5 7 3 3" xfId="5952"/>
    <cellStyle name="Comma 3 5 7 3 3 2" xfId="14212"/>
    <cellStyle name="Comma 3 5 7 3 3 2 2" xfId="30742"/>
    <cellStyle name="Comma 3 5 7 3 3 2 3" xfId="47254"/>
    <cellStyle name="Comma 3 5 7 3 3 3" xfId="22482"/>
    <cellStyle name="Comma 3 5 7 3 3 4" xfId="38994"/>
    <cellStyle name="Comma 3 5 7 3 4" xfId="8010"/>
    <cellStyle name="Comma 3 5 7 3 4 2" xfId="16270"/>
    <cellStyle name="Comma 3 5 7 3 4 2 2" xfId="32800"/>
    <cellStyle name="Comma 3 5 7 3 4 2 3" xfId="49312"/>
    <cellStyle name="Comma 3 5 7 3 4 3" xfId="24540"/>
    <cellStyle name="Comma 3 5 7 3 4 4" xfId="41052"/>
    <cellStyle name="Comma 3 5 7 3 5" xfId="10075"/>
    <cellStyle name="Comma 3 5 7 3 5 2" xfId="26605"/>
    <cellStyle name="Comma 3 5 7 3 5 3" xfId="43117"/>
    <cellStyle name="Comma 3 5 7 3 6" xfId="18345"/>
    <cellStyle name="Comma 3 5 7 3 7" xfId="34857"/>
    <cellStyle name="Comma 3 5 7 4" xfId="2531"/>
    <cellStyle name="Comma 3 5 7 4 2" xfId="10791"/>
    <cellStyle name="Comma 3 5 7 4 2 2" xfId="27321"/>
    <cellStyle name="Comma 3 5 7 4 2 3" xfId="43833"/>
    <cellStyle name="Comma 3 5 7 4 3" xfId="19061"/>
    <cellStyle name="Comma 3 5 7 4 4" xfId="35573"/>
    <cellStyle name="Comma 3 5 7 5" xfId="4586"/>
    <cellStyle name="Comma 3 5 7 5 2" xfId="12846"/>
    <cellStyle name="Comma 3 5 7 5 2 2" xfId="29376"/>
    <cellStyle name="Comma 3 5 7 5 2 3" xfId="45888"/>
    <cellStyle name="Comma 3 5 7 5 3" xfId="21116"/>
    <cellStyle name="Comma 3 5 7 5 4" xfId="37628"/>
    <cellStyle name="Comma 3 5 7 6" xfId="6644"/>
    <cellStyle name="Comma 3 5 7 6 2" xfId="14904"/>
    <cellStyle name="Comma 3 5 7 6 2 2" xfId="31434"/>
    <cellStyle name="Comma 3 5 7 6 2 3" xfId="47946"/>
    <cellStyle name="Comma 3 5 7 6 3" xfId="23174"/>
    <cellStyle name="Comma 3 5 7 6 4" xfId="39686"/>
    <cellStyle name="Comma 3 5 7 7" xfId="8709"/>
    <cellStyle name="Comma 3 5 7 7 2" xfId="25239"/>
    <cellStyle name="Comma 3 5 7 7 3" xfId="41751"/>
    <cellStyle name="Comma 3 5 7 8" xfId="16979"/>
    <cellStyle name="Comma 3 5 7 9" xfId="33491"/>
    <cellStyle name="Comma 3 5 8" xfId="502"/>
    <cellStyle name="Comma 3 5 8 2" xfId="1203"/>
    <cellStyle name="Comma 3 5 8 2 2" xfId="2532"/>
    <cellStyle name="Comma 3 5 8 2 2 2" xfId="10792"/>
    <cellStyle name="Comma 3 5 8 2 2 2 2" xfId="27322"/>
    <cellStyle name="Comma 3 5 8 2 2 2 3" xfId="43834"/>
    <cellStyle name="Comma 3 5 8 2 2 3" xfId="19062"/>
    <cellStyle name="Comma 3 5 8 2 2 4" xfId="35574"/>
    <cellStyle name="Comma 3 5 8 2 3" xfId="5340"/>
    <cellStyle name="Comma 3 5 8 2 3 2" xfId="13600"/>
    <cellStyle name="Comma 3 5 8 2 3 2 2" xfId="30130"/>
    <cellStyle name="Comma 3 5 8 2 3 2 3" xfId="46642"/>
    <cellStyle name="Comma 3 5 8 2 3 3" xfId="21870"/>
    <cellStyle name="Comma 3 5 8 2 3 4" xfId="38382"/>
    <cellStyle name="Comma 3 5 8 2 4" xfId="7398"/>
    <cellStyle name="Comma 3 5 8 2 4 2" xfId="15658"/>
    <cellStyle name="Comma 3 5 8 2 4 2 2" xfId="32188"/>
    <cellStyle name="Comma 3 5 8 2 4 2 3" xfId="48700"/>
    <cellStyle name="Comma 3 5 8 2 4 3" xfId="23928"/>
    <cellStyle name="Comma 3 5 8 2 4 4" xfId="40440"/>
    <cellStyle name="Comma 3 5 8 2 5" xfId="9463"/>
    <cellStyle name="Comma 3 5 8 2 5 2" xfId="25993"/>
    <cellStyle name="Comma 3 5 8 2 5 3" xfId="42505"/>
    <cellStyle name="Comma 3 5 8 2 6" xfId="17733"/>
    <cellStyle name="Comma 3 5 8 2 7" xfId="34245"/>
    <cellStyle name="Comma 3 5 8 3" xfId="1868"/>
    <cellStyle name="Comma 3 5 8 3 2" xfId="2533"/>
    <cellStyle name="Comma 3 5 8 3 2 2" xfId="10793"/>
    <cellStyle name="Comma 3 5 8 3 2 2 2" xfId="27323"/>
    <cellStyle name="Comma 3 5 8 3 2 2 3" xfId="43835"/>
    <cellStyle name="Comma 3 5 8 3 2 3" xfId="19063"/>
    <cellStyle name="Comma 3 5 8 3 2 4" xfId="35575"/>
    <cellStyle name="Comma 3 5 8 3 3" xfId="6005"/>
    <cellStyle name="Comma 3 5 8 3 3 2" xfId="14265"/>
    <cellStyle name="Comma 3 5 8 3 3 2 2" xfId="30795"/>
    <cellStyle name="Comma 3 5 8 3 3 2 3" xfId="47307"/>
    <cellStyle name="Comma 3 5 8 3 3 3" xfId="22535"/>
    <cellStyle name="Comma 3 5 8 3 3 4" xfId="39047"/>
    <cellStyle name="Comma 3 5 8 3 4" xfId="8063"/>
    <cellStyle name="Comma 3 5 8 3 4 2" xfId="16323"/>
    <cellStyle name="Comma 3 5 8 3 4 2 2" xfId="32853"/>
    <cellStyle name="Comma 3 5 8 3 4 2 3" xfId="49365"/>
    <cellStyle name="Comma 3 5 8 3 4 3" xfId="24593"/>
    <cellStyle name="Comma 3 5 8 3 4 4" xfId="41105"/>
    <cellStyle name="Comma 3 5 8 3 5" xfId="10128"/>
    <cellStyle name="Comma 3 5 8 3 5 2" xfId="26658"/>
    <cellStyle name="Comma 3 5 8 3 5 3" xfId="43170"/>
    <cellStyle name="Comma 3 5 8 3 6" xfId="18398"/>
    <cellStyle name="Comma 3 5 8 3 7" xfId="34910"/>
    <cellStyle name="Comma 3 5 8 4" xfId="2534"/>
    <cellStyle name="Comma 3 5 8 4 2" xfId="10794"/>
    <cellStyle name="Comma 3 5 8 4 2 2" xfId="27324"/>
    <cellStyle name="Comma 3 5 8 4 2 3" xfId="43836"/>
    <cellStyle name="Comma 3 5 8 4 3" xfId="19064"/>
    <cellStyle name="Comma 3 5 8 4 4" xfId="35576"/>
    <cellStyle name="Comma 3 5 8 5" xfId="4639"/>
    <cellStyle name="Comma 3 5 8 5 2" xfId="12899"/>
    <cellStyle name="Comma 3 5 8 5 2 2" xfId="29429"/>
    <cellStyle name="Comma 3 5 8 5 2 3" xfId="45941"/>
    <cellStyle name="Comma 3 5 8 5 3" xfId="21169"/>
    <cellStyle name="Comma 3 5 8 5 4" xfId="37681"/>
    <cellStyle name="Comma 3 5 8 6" xfId="6697"/>
    <cellStyle name="Comma 3 5 8 6 2" xfId="14957"/>
    <cellStyle name="Comma 3 5 8 6 2 2" xfId="31487"/>
    <cellStyle name="Comma 3 5 8 6 2 3" xfId="47999"/>
    <cellStyle name="Comma 3 5 8 6 3" xfId="23227"/>
    <cellStyle name="Comma 3 5 8 6 4" xfId="39739"/>
    <cellStyle name="Comma 3 5 8 7" xfId="8762"/>
    <cellStyle name="Comma 3 5 8 7 2" xfId="25292"/>
    <cellStyle name="Comma 3 5 8 7 3" xfId="41804"/>
    <cellStyle name="Comma 3 5 8 8" xfId="17032"/>
    <cellStyle name="Comma 3 5 8 9" xfId="33544"/>
    <cellStyle name="Comma 3 5 9" xfId="553"/>
    <cellStyle name="Comma 3 5 9 2" xfId="1254"/>
    <cellStyle name="Comma 3 5 9 2 2" xfId="2535"/>
    <cellStyle name="Comma 3 5 9 2 2 2" xfId="10795"/>
    <cellStyle name="Comma 3 5 9 2 2 2 2" xfId="27325"/>
    <cellStyle name="Comma 3 5 9 2 2 2 3" xfId="43837"/>
    <cellStyle name="Comma 3 5 9 2 2 3" xfId="19065"/>
    <cellStyle name="Comma 3 5 9 2 2 4" xfId="35577"/>
    <cellStyle name="Comma 3 5 9 2 3" xfId="5391"/>
    <cellStyle name="Comma 3 5 9 2 3 2" xfId="13651"/>
    <cellStyle name="Comma 3 5 9 2 3 2 2" xfId="30181"/>
    <cellStyle name="Comma 3 5 9 2 3 2 3" xfId="46693"/>
    <cellStyle name="Comma 3 5 9 2 3 3" xfId="21921"/>
    <cellStyle name="Comma 3 5 9 2 3 4" xfId="38433"/>
    <cellStyle name="Comma 3 5 9 2 4" xfId="7449"/>
    <cellStyle name="Comma 3 5 9 2 4 2" xfId="15709"/>
    <cellStyle name="Comma 3 5 9 2 4 2 2" xfId="32239"/>
    <cellStyle name="Comma 3 5 9 2 4 2 3" xfId="48751"/>
    <cellStyle name="Comma 3 5 9 2 4 3" xfId="23979"/>
    <cellStyle name="Comma 3 5 9 2 4 4" xfId="40491"/>
    <cellStyle name="Comma 3 5 9 2 5" xfId="9514"/>
    <cellStyle name="Comma 3 5 9 2 5 2" xfId="26044"/>
    <cellStyle name="Comma 3 5 9 2 5 3" xfId="42556"/>
    <cellStyle name="Comma 3 5 9 2 6" xfId="17784"/>
    <cellStyle name="Comma 3 5 9 2 7" xfId="34296"/>
    <cellStyle name="Comma 3 5 9 3" xfId="1919"/>
    <cellStyle name="Comma 3 5 9 3 2" xfId="2536"/>
    <cellStyle name="Comma 3 5 9 3 2 2" xfId="10796"/>
    <cellStyle name="Comma 3 5 9 3 2 2 2" xfId="27326"/>
    <cellStyle name="Comma 3 5 9 3 2 2 3" xfId="43838"/>
    <cellStyle name="Comma 3 5 9 3 2 3" xfId="19066"/>
    <cellStyle name="Comma 3 5 9 3 2 4" xfId="35578"/>
    <cellStyle name="Comma 3 5 9 3 3" xfId="6056"/>
    <cellStyle name="Comma 3 5 9 3 3 2" xfId="14316"/>
    <cellStyle name="Comma 3 5 9 3 3 2 2" xfId="30846"/>
    <cellStyle name="Comma 3 5 9 3 3 2 3" xfId="47358"/>
    <cellStyle name="Comma 3 5 9 3 3 3" xfId="22586"/>
    <cellStyle name="Comma 3 5 9 3 3 4" xfId="39098"/>
    <cellStyle name="Comma 3 5 9 3 4" xfId="8114"/>
    <cellStyle name="Comma 3 5 9 3 4 2" xfId="16374"/>
    <cellStyle name="Comma 3 5 9 3 4 2 2" xfId="32904"/>
    <cellStyle name="Comma 3 5 9 3 4 2 3" xfId="49416"/>
    <cellStyle name="Comma 3 5 9 3 4 3" xfId="24644"/>
    <cellStyle name="Comma 3 5 9 3 4 4" xfId="41156"/>
    <cellStyle name="Comma 3 5 9 3 5" xfId="10179"/>
    <cellStyle name="Comma 3 5 9 3 5 2" xfId="26709"/>
    <cellStyle name="Comma 3 5 9 3 5 3" xfId="43221"/>
    <cellStyle name="Comma 3 5 9 3 6" xfId="18449"/>
    <cellStyle name="Comma 3 5 9 3 7" xfId="34961"/>
    <cellStyle name="Comma 3 5 9 4" xfId="2537"/>
    <cellStyle name="Comma 3 5 9 4 2" xfId="10797"/>
    <cellStyle name="Comma 3 5 9 4 2 2" xfId="27327"/>
    <cellStyle name="Comma 3 5 9 4 2 3" xfId="43839"/>
    <cellStyle name="Comma 3 5 9 4 3" xfId="19067"/>
    <cellStyle name="Comma 3 5 9 4 4" xfId="35579"/>
    <cellStyle name="Comma 3 5 9 5" xfId="4690"/>
    <cellStyle name="Comma 3 5 9 5 2" xfId="12950"/>
    <cellStyle name="Comma 3 5 9 5 2 2" xfId="29480"/>
    <cellStyle name="Comma 3 5 9 5 2 3" xfId="45992"/>
    <cellStyle name="Comma 3 5 9 5 3" xfId="21220"/>
    <cellStyle name="Comma 3 5 9 5 4" xfId="37732"/>
    <cellStyle name="Comma 3 5 9 6" xfId="6748"/>
    <cellStyle name="Comma 3 5 9 6 2" xfId="15008"/>
    <cellStyle name="Comma 3 5 9 6 2 2" xfId="31538"/>
    <cellStyle name="Comma 3 5 9 6 2 3" xfId="48050"/>
    <cellStyle name="Comma 3 5 9 6 3" xfId="23278"/>
    <cellStyle name="Comma 3 5 9 6 4" xfId="39790"/>
    <cellStyle name="Comma 3 5 9 7" xfId="8813"/>
    <cellStyle name="Comma 3 5 9 7 2" xfId="25343"/>
    <cellStyle name="Comma 3 5 9 7 3" xfId="41855"/>
    <cellStyle name="Comma 3 5 9 8" xfId="17083"/>
    <cellStyle name="Comma 3 5 9 9" xfId="33595"/>
    <cellStyle name="Comma 3 6" xfId="59"/>
    <cellStyle name="Comma 3 6 10" xfId="588"/>
    <cellStyle name="Comma 3 6 10 2" xfId="1289"/>
    <cellStyle name="Comma 3 6 10 2 2" xfId="2538"/>
    <cellStyle name="Comma 3 6 10 2 2 2" xfId="10798"/>
    <cellStyle name="Comma 3 6 10 2 2 2 2" xfId="27328"/>
    <cellStyle name="Comma 3 6 10 2 2 2 3" xfId="43840"/>
    <cellStyle name="Comma 3 6 10 2 2 3" xfId="19068"/>
    <cellStyle name="Comma 3 6 10 2 2 4" xfId="35580"/>
    <cellStyle name="Comma 3 6 10 2 3" xfId="5426"/>
    <cellStyle name="Comma 3 6 10 2 3 2" xfId="13686"/>
    <cellStyle name="Comma 3 6 10 2 3 2 2" xfId="30216"/>
    <cellStyle name="Comma 3 6 10 2 3 2 3" xfId="46728"/>
    <cellStyle name="Comma 3 6 10 2 3 3" xfId="21956"/>
    <cellStyle name="Comma 3 6 10 2 3 4" xfId="38468"/>
    <cellStyle name="Comma 3 6 10 2 4" xfId="7484"/>
    <cellStyle name="Comma 3 6 10 2 4 2" xfId="15744"/>
    <cellStyle name="Comma 3 6 10 2 4 2 2" xfId="32274"/>
    <cellStyle name="Comma 3 6 10 2 4 2 3" xfId="48786"/>
    <cellStyle name="Comma 3 6 10 2 4 3" xfId="24014"/>
    <cellStyle name="Comma 3 6 10 2 4 4" xfId="40526"/>
    <cellStyle name="Comma 3 6 10 2 5" xfId="9549"/>
    <cellStyle name="Comma 3 6 10 2 5 2" xfId="26079"/>
    <cellStyle name="Comma 3 6 10 2 5 3" xfId="42591"/>
    <cellStyle name="Comma 3 6 10 2 6" xfId="17819"/>
    <cellStyle name="Comma 3 6 10 2 7" xfId="34331"/>
    <cellStyle name="Comma 3 6 10 3" xfId="1954"/>
    <cellStyle name="Comma 3 6 10 3 2" xfId="2539"/>
    <cellStyle name="Comma 3 6 10 3 2 2" xfId="10799"/>
    <cellStyle name="Comma 3 6 10 3 2 2 2" xfId="27329"/>
    <cellStyle name="Comma 3 6 10 3 2 2 3" xfId="43841"/>
    <cellStyle name="Comma 3 6 10 3 2 3" xfId="19069"/>
    <cellStyle name="Comma 3 6 10 3 2 4" xfId="35581"/>
    <cellStyle name="Comma 3 6 10 3 3" xfId="6091"/>
    <cellStyle name="Comma 3 6 10 3 3 2" xfId="14351"/>
    <cellStyle name="Comma 3 6 10 3 3 2 2" xfId="30881"/>
    <cellStyle name="Comma 3 6 10 3 3 2 3" xfId="47393"/>
    <cellStyle name="Comma 3 6 10 3 3 3" xfId="22621"/>
    <cellStyle name="Comma 3 6 10 3 3 4" xfId="39133"/>
    <cellStyle name="Comma 3 6 10 3 4" xfId="8149"/>
    <cellStyle name="Comma 3 6 10 3 4 2" xfId="16409"/>
    <cellStyle name="Comma 3 6 10 3 4 2 2" xfId="32939"/>
    <cellStyle name="Comma 3 6 10 3 4 2 3" xfId="49451"/>
    <cellStyle name="Comma 3 6 10 3 4 3" xfId="24679"/>
    <cellStyle name="Comma 3 6 10 3 4 4" xfId="41191"/>
    <cellStyle name="Comma 3 6 10 3 5" xfId="10214"/>
    <cellStyle name="Comma 3 6 10 3 5 2" xfId="26744"/>
    <cellStyle name="Comma 3 6 10 3 5 3" xfId="43256"/>
    <cellStyle name="Comma 3 6 10 3 6" xfId="18484"/>
    <cellStyle name="Comma 3 6 10 3 7" xfId="34996"/>
    <cellStyle name="Comma 3 6 10 4" xfId="2540"/>
    <cellStyle name="Comma 3 6 10 4 2" xfId="10800"/>
    <cellStyle name="Comma 3 6 10 4 2 2" xfId="27330"/>
    <cellStyle name="Comma 3 6 10 4 2 3" xfId="43842"/>
    <cellStyle name="Comma 3 6 10 4 3" xfId="19070"/>
    <cellStyle name="Comma 3 6 10 4 4" xfId="35582"/>
    <cellStyle name="Comma 3 6 10 5" xfId="4725"/>
    <cellStyle name="Comma 3 6 10 5 2" xfId="12985"/>
    <cellStyle name="Comma 3 6 10 5 2 2" xfId="29515"/>
    <cellStyle name="Comma 3 6 10 5 2 3" xfId="46027"/>
    <cellStyle name="Comma 3 6 10 5 3" xfId="21255"/>
    <cellStyle name="Comma 3 6 10 5 4" xfId="37767"/>
    <cellStyle name="Comma 3 6 10 6" xfId="6783"/>
    <cellStyle name="Comma 3 6 10 6 2" xfId="15043"/>
    <cellStyle name="Comma 3 6 10 6 2 2" xfId="31573"/>
    <cellStyle name="Comma 3 6 10 6 2 3" xfId="48085"/>
    <cellStyle name="Comma 3 6 10 6 3" xfId="23313"/>
    <cellStyle name="Comma 3 6 10 6 4" xfId="39825"/>
    <cellStyle name="Comma 3 6 10 7" xfId="8848"/>
    <cellStyle name="Comma 3 6 10 7 2" xfId="25378"/>
    <cellStyle name="Comma 3 6 10 7 3" xfId="41890"/>
    <cellStyle name="Comma 3 6 10 8" xfId="17118"/>
    <cellStyle name="Comma 3 6 10 9" xfId="33630"/>
    <cellStyle name="Comma 3 6 11" xfId="637"/>
    <cellStyle name="Comma 3 6 11 2" xfId="1338"/>
    <cellStyle name="Comma 3 6 11 2 2" xfId="2541"/>
    <cellStyle name="Comma 3 6 11 2 2 2" xfId="10801"/>
    <cellStyle name="Comma 3 6 11 2 2 2 2" xfId="27331"/>
    <cellStyle name="Comma 3 6 11 2 2 2 3" xfId="43843"/>
    <cellStyle name="Comma 3 6 11 2 2 3" xfId="19071"/>
    <cellStyle name="Comma 3 6 11 2 2 4" xfId="35583"/>
    <cellStyle name="Comma 3 6 11 2 3" xfId="5475"/>
    <cellStyle name="Comma 3 6 11 2 3 2" xfId="13735"/>
    <cellStyle name="Comma 3 6 11 2 3 2 2" xfId="30265"/>
    <cellStyle name="Comma 3 6 11 2 3 2 3" xfId="46777"/>
    <cellStyle name="Comma 3 6 11 2 3 3" xfId="22005"/>
    <cellStyle name="Comma 3 6 11 2 3 4" xfId="38517"/>
    <cellStyle name="Comma 3 6 11 2 4" xfId="7533"/>
    <cellStyle name="Comma 3 6 11 2 4 2" xfId="15793"/>
    <cellStyle name="Comma 3 6 11 2 4 2 2" xfId="32323"/>
    <cellStyle name="Comma 3 6 11 2 4 2 3" xfId="48835"/>
    <cellStyle name="Comma 3 6 11 2 4 3" xfId="24063"/>
    <cellStyle name="Comma 3 6 11 2 4 4" xfId="40575"/>
    <cellStyle name="Comma 3 6 11 2 5" xfId="9598"/>
    <cellStyle name="Comma 3 6 11 2 5 2" xfId="26128"/>
    <cellStyle name="Comma 3 6 11 2 5 3" xfId="42640"/>
    <cellStyle name="Comma 3 6 11 2 6" xfId="17868"/>
    <cellStyle name="Comma 3 6 11 2 7" xfId="34380"/>
    <cellStyle name="Comma 3 6 11 3" xfId="2003"/>
    <cellStyle name="Comma 3 6 11 3 2" xfId="2542"/>
    <cellStyle name="Comma 3 6 11 3 2 2" xfId="10802"/>
    <cellStyle name="Comma 3 6 11 3 2 2 2" xfId="27332"/>
    <cellStyle name="Comma 3 6 11 3 2 2 3" xfId="43844"/>
    <cellStyle name="Comma 3 6 11 3 2 3" xfId="19072"/>
    <cellStyle name="Comma 3 6 11 3 2 4" xfId="35584"/>
    <cellStyle name="Comma 3 6 11 3 3" xfId="6140"/>
    <cellStyle name="Comma 3 6 11 3 3 2" xfId="14400"/>
    <cellStyle name="Comma 3 6 11 3 3 2 2" xfId="30930"/>
    <cellStyle name="Comma 3 6 11 3 3 2 3" xfId="47442"/>
    <cellStyle name="Comma 3 6 11 3 3 3" xfId="22670"/>
    <cellStyle name="Comma 3 6 11 3 3 4" xfId="39182"/>
    <cellStyle name="Comma 3 6 11 3 4" xfId="8198"/>
    <cellStyle name="Comma 3 6 11 3 4 2" xfId="16458"/>
    <cellStyle name="Comma 3 6 11 3 4 2 2" xfId="32988"/>
    <cellStyle name="Comma 3 6 11 3 4 2 3" xfId="49500"/>
    <cellStyle name="Comma 3 6 11 3 4 3" xfId="24728"/>
    <cellStyle name="Comma 3 6 11 3 4 4" xfId="41240"/>
    <cellStyle name="Comma 3 6 11 3 5" xfId="10263"/>
    <cellStyle name="Comma 3 6 11 3 5 2" xfId="26793"/>
    <cellStyle name="Comma 3 6 11 3 5 3" xfId="43305"/>
    <cellStyle name="Comma 3 6 11 3 6" xfId="18533"/>
    <cellStyle name="Comma 3 6 11 3 7" xfId="35045"/>
    <cellStyle name="Comma 3 6 11 4" xfId="2543"/>
    <cellStyle name="Comma 3 6 11 4 2" xfId="10803"/>
    <cellStyle name="Comma 3 6 11 4 2 2" xfId="27333"/>
    <cellStyle name="Comma 3 6 11 4 2 3" xfId="43845"/>
    <cellStyle name="Comma 3 6 11 4 3" xfId="19073"/>
    <cellStyle name="Comma 3 6 11 4 4" xfId="35585"/>
    <cellStyle name="Comma 3 6 11 5" xfId="4774"/>
    <cellStyle name="Comma 3 6 11 5 2" xfId="13034"/>
    <cellStyle name="Comma 3 6 11 5 2 2" xfId="29564"/>
    <cellStyle name="Comma 3 6 11 5 2 3" xfId="46076"/>
    <cellStyle name="Comma 3 6 11 5 3" xfId="21304"/>
    <cellStyle name="Comma 3 6 11 5 4" xfId="37816"/>
    <cellStyle name="Comma 3 6 11 6" xfId="6832"/>
    <cellStyle name="Comma 3 6 11 6 2" xfId="15092"/>
    <cellStyle name="Comma 3 6 11 6 2 2" xfId="31622"/>
    <cellStyle name="Comma 3 6 11 6 2 3" xfId="48134"/>
    <cellStyle name="Comma 3 6 11 6 3" xfId="23362"/>
    <cellStyle name="Comma 3 6 11 6 4" xfId="39874"/>
    <cellStyle name="Comma 3 6 11 7" xfId="8897"/>
    <cellStyle name="Comma 3 6 11 7 2" xfId="25427"/>
    <cellStyle name="Comma 3 6 11 7 3" xfId="41939"/>
    <cellStyle name="Comma 3 6 11 8" xfId="17167"/>
    <cellStyle name="Comma 3 6 11 9" xfId="33679"/>
    <cellStyle name="Comma 3 6 12" xfId="760"/>
    <cellStyle name="Comma 3 6 12 2" xfId="2544"/>
    <cellStyle name="Comma 3 6 12 2 2" xfId="10804"/>
    <cellStyle name="Comma 3 6 12 2 2 2" xfId="27334"/>
    <cellStyle name="Comma 3 6 12 2 2 3" xfId="43846"/>
    <cellStyle name="Comma 3 6 12 2 3" xfId="19074"/>
    <cellStyle name="Comma 3 6 12 2 4" xfId="35586"/>
    <cellStyle name="Comma 3 6 12 3" xfId="4897"/>
    <cellStyle name="Comma 3 6 12 3 2" xfId="13157"/>
    <cellStyle name="Comma 3 6 12 3 2 2" xfId="29687"/>
    <cellStyle name="Comma 3 6 12 3 2 3" xfId="46199"/>
    <cellStyle name="Comma 3 6 12 3 3" xfId="21427"/>
    <cellStyle name="Comma 3 6 12 3 4" xfId="37939"/>
    <cellStyle name="Comma 3 6 12 4" xfId="6955"/>
    <cellStyle name="Comma 3 6 12 4 2" xfId="15215"/>
    <cellStyle name="Comma 3 6 12 4 2 2" xfId="31745"/>
    <cellStyle name="Comma 3 6 12 4 2 3" xfId="48257"/>
    <cellStyle name="Comma 3 6 12 4 3" xfId="23485"/>
    <cellStyle name="Comma 3 6 12 4 4" xfId="39997"/>
    <cellStyle name="Comma 3 6 12 5" xfId="9020"/>
    <cellStyle name="Comma 3 6 12 5 2" xfId="25550"/>
    <cellStyle name="Comma 3 6 12 5 3" xfId="42062"/>
    <cellStyle name="Comma 3 6 12 6" xfId="17290"/>
    <cellStyle name="Comma 3 6 12 7" xfId="33802"/>
    <cellStyle name="Comma 3 6 13" xfId="1425"/>
    <cellStyle name="Comma 3 6 13 2" xfId="2545"/>
    <cellStyle name="Comma 3 6 13 2 2" xfId="10805"/>
    <cellStyle name="Comma 3 6 13 2 2 2" xfId="27335"/>
    <cellStyle name="Comma 3 6 13 2 2 3" xfId="43847"/>
    <cellStyle name="Comma 3 6 13 2 3" xfId="19075"/>
    <cellStyle name="Comma 3 6 13 2 4" xfId="35587"/>
    <cellStyle name="Comma 3 6 13 3" xfId="5562"/>
    <cellStyle name="Comma 3 6 13 3 2" xfId="13822"/>
    <cellStyle name="Comma 3 6 13 3 2 2" xfId="30352"/>
    <cellStyle name="Comma 3 6 13 3 2 3" xfId="46864"/>
    <cellStyle name="Comma 3 6 13 3 3" xfId="22092"/>
    <cellStyle name="Comma 3 6 13 3 4" xfId="38604"/>
    <cellStyle name="Comma 3 6 13 4" xfId="7620"/>
    <cellStyle name="Comma 3 6 13 4 2" xfId="15880"/>
    <cellStyle name="Comma 3 6 13 4 2 2" xfId="32410"/>
    <cellStyle name="Comma 3 6 13 4 2 3" xfId="48922"/>
    <cellStyle name="Comma 3 6 13 4 3" xfId="24150"/>
    <cellStyle name="Comma 3 6 13 4 4" xfId="40662"/>
    <cellStyle name="Comma 3 6 13 5" xfId="9685"/>
    <cellStyle name="Comma 3 6 13 5 2" xfId="26215"/>
    <cellStyle name="Comma 3 6 13 5 3" xfId="42727"/>
    <cellStyle name="Comma 3 6 13 6" xfId="17955"/>
    <cellStyle name="Comma 3 6 13 7" xfId="34467"/>
    <cellStyle name="Comma 3 6 14" xfId="2546"/>
    <cellStyle name="Comma 3 6 14 2" xfId="10806"/>
    <cellStyle name="Comma 3 6 14 2 2" xfId="27336"/>
    <cellStyle name="Comma 3 6 14 2 3" xfId="43848"/>
    <cellStyle name="Comma 3 6 14 3" xfId="19076"/>
    <cellStyle name="Comma 3 6 14 4" xfId="35588"/>
    <cellStyle name="Comma 3 6 15" xfId="4196"/>
    <cellStyle name="Comma 3 6 15 2" xfId="12456"/>
    <cellStyle name="Comma 3 6 15 2 2" xfId="28986"/>
    <cellStyle name="Comma 3 6 15 2 3" xfId="45498"/>
    <cellStyle name="Comma 3 6 15 3" xfId="20726"/>
    <cellStyle name="Comma 3 6 15 4" xfId="37238"/>
    <cellStyle name="Comma 3 6 16" xfId="6254"/>
    <cellStyle name="Comma 3 6 16 2" xfId="14514"/>
    <cellStyle name="Comma 3 6 16 2 2" xfId="31044"/>
    <cellStyle name="Comma 3 6 16 2 3" xfId="47556"/>
    <cellStyle name="Comma 3 6 16 3" xfId="22784"/>
    <cellStyle name="Comma 3 6 16 4" xfId="39296"/>
    <cellStyle name="Comma 3 6 17" xfId="8319"/>
    <cellStyle name="Comma 3 6 17 2" xfId="24849"/>
    <cellStyle name="Comma 3 6 17 3" xfId="41361"/>
    <cellStyle name="Comma 3 6 18" xfId="16589"/>
    <cellStyle name="Comma 3 6 19" xfId="33101"/>
    <cellStyle name="Comma 3 6 2" xfId="157"/>
    <cellStyle name="Comma 3 6 2 2" xfId="858"/>
    <cellStyle name="Comma 3 6 2 2 2" xfId="2547"/>
    <cellStyle name="Comma 3 6 2 2 2 2" xfId="10807"/>
    <cellStyle name="Comma 3 6 2 2 2 2 2" xfId="27337"/>
    <cellStyle name="Comma 3 6 2 2 2 2 3" xfId="43849"/>
    <cellStyle name="Comma 3 6 2 2 2 3" xfId="19077"/>
    <cellStyle name="Comma 3 6 2 2 2 4" xfId="35589"/>
    <cellStyle name="Comma 3 6 2 2 3" xfId="4995"/>
    <cellStyle name="Comma 3 6 2 2 3 2" xfId="13255"/>
    <cellStyle name="Comma 3 6 2 2 3 2 2" xfId="29785"/>
    <cellStyle name="Comma 3 6 2 2 3 2 3" xfId="46297"/>
    <cellStyle name="Comma 3 6 2 2 3 3" xfId="21525"/>
    <cellStyle name="Comma 3 6 2 2 3 4" xfId="38037"/>
    <cellStyle name="Comma 3 6 2 2 4" xfId="7053"/>
    <cellStyle name="Comma 3 6 2 2 4 2" xfId="15313"/>
    <cellStyle name="Comma 3 6 2 2 4 2 2" xfId="31843"/>
    <cellStyle name="Comma 3 6 2 2 4 2 3" xfId="48355"/>
    <cellStyle name="Comma 3 6 2 2 4 3" xfId="23583"/>
    <cellStyle name="Comma 3 6 2 2 4 4" xfId="40095"/>
    <cellStyle name="Comma 3 6 2 2 5" xfId="9118"/>
    <cellStyle name="Comma 3 6 2 2 5 2" xfId="25648"/>
    <cellStyle name="Comma 3 6 2 2 5 3" xfId="42160"/>
    <cellStyle name="Comma 3 6 2 2 6" xfId="17388"/>
    <cellStyle name="Comma 3 6 2 2 7" xfId="33900"/>
    <cellStyle name="Comma 3 6 2 3" xfId="1523"/>
    <cellStyle name="Comma 3 6 2 3 2" xfId="2548"/>
    <cellStyle name="Comma 3 6 2 3 2 2" xfId="10808"/>
    <cellStyle name="Comma 3 6 2 3 2 2 2" xfId="27338"/>
    <cellStyle name="Comma 3 6 2 3 2 2 3" xfId="43850"/>
    <cellStyle name="Comma 3 6 2 3 2 3" xfId="19078"/>
    <cellStyle name="Comma 3 6 2 3 2 4" xfId="35590"/>
    <cellStyle name="Comma 3 6 2 3 3" xfId="5660"/>
    <cellStyle name="Comma 3 6 2 3 3 2" xfId="13920"/>
    <cellStyle name="Comma 3 6 2 3 3 2 2" xfId="30450"/>
    <cellStyle name="Comma 3 6 2 3 3 2 3" xfId="46962"/>
    <cellStyle name="Comma 3 6 2 3 3 3" xfId="22190"/>
    <cellStyle name="Comma 3 6 2 3 3 4" xfId="38702"/>
    <cellStyle name="Comma 3 6 2 3 4" xfId="7718"/>
    <cellStyle name="Comma 3 6 2 3 4 2" xfId="15978"/>
    <cellStyle name="Comma 3 6 2 3 4 2 2" xfId="32508"/>
    <cellStyle name="Comma 3 6 2 3 4 2 3" xfId="49020"/>
    <cellStyle name="Comma 3 6 2 3 4 3" xfId="24248"/>
    <cellStyle name="Comma 3 6 2 3 4 4" xfId="40760"/>
    <cellStyle name="Comma 3 6 2 3 5" xfId="9783"/>
    <cellStyle name="Comma 3 6 2 3 5 2" xfId="26313"/>
    <cellStyle name="Comma 3 6 2 3 5 3" xfId="42825"/>
    <cellStyle name="Comma 3 6 2 3 6" xfId="18053"/>
    <cellStyle name="Comma 3 6 2 3 7" xfId="34565"/>
    <cellStyle name="Comma 3 6 2 4" xfId="2549"/>
    <cellStyle name="Comma 3 6 2 4 2" xfId="10809"/>
    <cellStyle name="Comma 3 6 2 4 2 2" xfId="27339"/>
    <cellStyle name="Comma 3 6 2 4 2 3" xfId="43851"/>
    <cellStyle name="Comma 3 6 2 4 3" xfId="19079"/>
    <cellStyle name="Comma 3 6 2 4 4" xfId="35591"/>
    <cellStyle name="Comma 3 6 2 5" xfId="4294"/>
    <cellStyle name="Comma 3 6 2 5 2" xfId="12554"/>
    <cellStyle name="Comma 3 6 2 5 2 2" xfId="29084"/>
    <cellStyle name="Comma 3 6 2 5 2 3" xfId="45596"/>
    <cellStyle name="Comma 3 6 2 5 3" xfId="20824"/>
    <cellStyle name="Comma 3 6 2 5 4" xfId="37336"/>
    <cellStyle name="Comma 3 6 2 6" xfId="6352"/>
    <cellStyle name="Comma 3 6 2 6 2" xfId="14612"/>
    <cellStyle name="Comma 3 6 2 6 2 2" xfId="31142"/>
    <cellStyle name="Comma 3 6 2 6 2 3" xfId="47654"/>
    <cellStyle name="Comma 3 6 2 6 3" xfId="22882"/>
    <cellStyle name="Comma 3 6 2 6 4" xfId="39394"/>
    <cellStyle name="Comma 3 6 2 7" xfId="8417"/>
    <cellStyle name="Comma 3 6 2 7 2" xfId="24947"/>
    <cellStyle name="Comma 3 6 2 7 3" xfId="41459"/>
    <cellStyle name="Comma 3 6 2 8" xfId="16687"/>
    <cellStyle name="Comma 3 6 2 9" xfId="33199"/>
    <cellStyle name="Comma 3 6 3" xfId="216"/>
    <cellStyle name="Comma 3 6 3 2" xfId="917"/>
    <cellStyle name="Comma 3 6 3 2 2" xfId="2550"/>
    <cellStyle name="Comma 3 6 3 2 2 2" xfId="10810"/>
    <cellStyle name="Comma 3 6 3 2 2 2 2" xfId="27340"/>
    <cellStyle name="Comma 3 6 3 2 2 2 3" xfId="43852"/>
    <cellStyle name="Comma 3 6 3 2 2 3" xfId="19080"/>
    <cellStyle name="Comma 3 6 3 2 2 4" xfId="35592"/>
    <cellStyle name="Comma 3 6 3 2 3" xfId="5054"/>
    <cellStyle name="Comma 3 6 3 2 3 2" xfId="13314"/>
    <cellStyle name="Comma 3 6 3 2 3 2 2" xfId="29844"/>
    <cellStyle name="Comma 3 6 3 2 3 2 3" xfId="46356"/>
    <cellStyle name="Comma 3 6 3 2 3 3" xfId="21584"/>
    <cellStyle name="Comma 3 6 3 2 3 4" xfId="38096"/>
    <cellStyle name="Comma 3 6 3 2 4" xfId="7112"/>
    <cellStyle name="Comma 3 6 3 2 4 2" xfId="15372"/>
    <cellStyle name="Comma 3 6 3 2 4 2 2" xfId="31902"/>
    <cellStyle name="Comma 3 6 3 2 4 2 3" xfId="48414"/>
    <cellStyle name="Comma 3 6 3 2 4 3" xfId="23642"/>
    <cellStyle name="Comma 3 6 3 2 4 4" xfId="40154"/>
    <cellStyle name="Comma 3 6 3 2 5" xfId="9177"/>
    <cellStyle name="Comma 3 6 3 2 5 2" xfId="25707"/>
    <cellStyle name="Comma 3 6 3 2 5 3" xfId="42219"/>
    <cellStyle name="Comma 3 6 3 2 6" xfId="17447"/>
    <cellStyle name="Comma 3 6 3 2 7" xfId="33959"/>
    <cellStyle name="Comma 3 6 3 3" xfId="1582"/>
    <cellStyle name="Comma 3 6 3 3 2" xfId="2551"/>
    <cellStyle name="Comma 3 6 3 3 2 2" xfId="10811"/>
    <cellStyle name="Comma 3 6 3 3 2 2 2" xfId="27341"/>
    <cellStyle name="Comma 3 6 3 3 2 2 3" xfId="43853"/>
    <cellStyle name="Comma 3 6 3 3 2 3" xfId="19081"/>
    <cellStyle name="Comma 3 6 3 3 2 4" xfId="35593"/>
    <cellStyle name="Comma 3 6 3 3 3" xfId="5719"/>
    <cellStyle name="Comma 3 6 3 3 3 2" xfId="13979"/>
    <cellStyle name="Comma 3 6 3 3 3 2 2" xfId="30509"/>
    <cellStyle name="Comma 3 6 3 3 3 2 3" xfId="47021"/>
    <cellStyle name="Comma 3 6 3 3 3 3" xfId="22249"/>
    <cellStyle name="Comma 3 6 3 3 3 4" xfId="38761"/>
    <cellStyle name="Comma 3 6 3 3 4" xfId="7777"/>
    <cellStyle name="Comma 3 6 3 3 4 2" xfId="16037"/>
    <cellStyle name="Comma 3 6 3 3 4 2 2" xfId="32567"/>
    <cellStyle name="Comma 3 6 3 3 4 2 3" xfId="49079"/>
    <cellStyle name="Comma 3 6 3 3 4 3" xfId="24307"/>
    <cellStyle name="Comma 3 6 3 3 4 4" xfId="40819"/>
    <cellStyle name="Comma 3 6 3 3 5" xfId="9842"/>
    <cellStyle name="Comma 3 6 3 3 5 2" xfId="26372"/>
    <cellStyle name="Comma 3 6 3 3 5 3" xfId="42884"/>
    <cellStyle name="Comma 3 6 3 3 6" xfId="18112"/>
    <cellStyle name="Comma 3 6 3 3 7" xfId="34624"/>
    <cellStyle name="Comma 3 6 3 4" xfId="2552"/>
    <cellStyle name="Comma 3 6 3 4 2" xfId="10812"/>
    <cellStyle name="Comma 3 6 3 4 2 2" xfId="27342"/>
    <cellStyle name="Comma 3 6 3 4 2 3" xfId="43854"/>
    <cellStyle name="Comma 3 6 3 4 3" xfId="19082"/>
    <cellStyle name="Comma 3 6 3 4 4" xfId="35594"/>
    <cellStyle name="Comma 3 6 3 5" xfId="4353"/>
    <cellStyle name="Comma 3 6 3 5 2" xfId="12613"/>
    <cellStyle name="Comma 3 6 3 5 2 2" xfId="29143"/>
    <cellStyle name="Comma 3 6 3 5 2 3" xfId="45655"/>
    <cellStyle name="Comma 3 6 3 5 3" xfId="20883"/>
    <cellStyle name="Comma 3 6 3 5 4" xfId="37395"/>
    <cellStyle name="Comma 3 6 3 6" xfId="6411"/>
    <cellStyle name="Comma 3 6 3 6 2" xfId="14671"/>
    <cellStyle name="Comma 3 6 3 6 2 2" xfId="31201"/>
    <cellStyle name="Comma 3 6 3 6 2 3" xfId="47713"/>
    <cellStyle name="Comma 3 6 3 6 3" xfId="22941"/>
    <cellStyle name="Comma 3 6 3 6 4" xfId="39453"/>
    <cellStyle name="Comma 3 6 3 7" xfId="8476"/>
    <cellStyle name="Comma 3 6 3 7 2" xfId="25006"/>
    <cellStyle name="Comma 3 6 3 7 3" xfId="41518"/>
    <cellStyle name="Comma 3 6 3 8" xfId="16746"/>
    <cellStyle name="Comma 3 6 3 9" xfId="33258"/>
    <cellStyle name="Comma 3 6 4" xfId="271"/>
    <cellStyle name="Comma 3 6 4 2" xfId="972"/>
    <cellStyle name="Comma 3 6 4 2 2" xfId="2553"/>
    <cellStyle name="Comma 3 6 4 2 2 2" xfId="10813"/>
    <cellStyle name="Comma 3 6 4 2 2 2 2" xfId="27343"/>
    <cellStyle name="Comma 3 6 4 2 2 2 3" xfId="43855"/>
    <cellStyle name="Comma 3 6 4 2 2 3" xfId="19083"/>
    <cellStyle name="Comma 3 6 4 2 2 4" xfId="35595"/>
    <cellStyle name="Comma 3 6 4 2 3" xfId="5109"/>
    <cellStyle name="Comma 3 6 4 2 3 2" xfId="13369"/>
    <cellStyle name="Comma 3 6 4 2 3 2 2" xfId="29899"/>
    <cellStyle name="Comma 3 6 4 2 3 2 3" xfId="46411"/>
    <cellStyle name="Comma 3 6 4 2 3 3" xfId="21639"/>
    <cellStyle name="Comma 3 6 4 2 3 4" xfId="38151"/>
    <cellStyle name="Comma 3 6 4 2 4" xfId="7167"/>
    <cellStyle name="Comma 3 6 4 2 4 2" xfId="15427"/>
    <cellStyle name="Comma 3 6 4 2 4 2 2" xfId="31957"/>
    <cellStyle name="Comma 3 6 4 2 4 2 3" xfId="48469"/>
    <cellStyle name="Comma 3 6 4 2 4 3" xfId="23697"/>
    <cellStyle name="Comma 3 6 4 2 4 4" xfId="40209"/>
    <cellStyle name="Comma 3 6 4 2 5" xfId="9232"/>
    <cellStyle name="Comma 3 6 4 2 5 2" xfId="25762"/>
    <cellStyle name="Comma 3 6 4 2 5 3" xfId="42274"/>
    <cellStyle name="Comma 3 6 4 2 6" xfId="17502"/>
    <cellStyle name="Comma 3 6 4 2 7" xfId="34014"/>
    <cellStyle name="Comma 3 6 4 3" xfId="1637"/>
    <cellStyle name="Comma 3 6 4 3 2" xfId="2554"/>
    <cellStyle name="Comma 3 6 4 3 2 2" xfId="10814"/>
    <cellStyle name="Comma 3 6 4 3 2 2 2" xfId="27344"/>
    <cellStyle name="Comma 3 6 4 3 2 2 3" xfId="43856"/>
    <cellStyle name="Comma 3 6 4 3 2 3" xfId="19084"/>
    <cellStyle name="Comma 3 6 4 3 2 4" xfId="35596"/>
    <cellStyle name="Comma 3 6 4 3 3" xfId="5774"/>
    <cellStyle name="Comma 3 6 4 3 3 2" xfId="14034"/>
    <cellStyle name="Comma 3 6 4 3 3 2 2" xfId="30564"/>
    <cellStyle name="Comma 3 6 4 3 3 2 3" xfId="47076"/>
    <cellStyle name="Comma 3 6 4 3 3 3" xfId="22304"/>
    <cellStyle name="Comma 3 6 4 3 3 4" xfId="38816"/>
    <cellStyle name="Comma 3 6 4 3 4" xfId="7832"/>
    <cellStyle name="Comma 3 6 4 3 4 2" xfId="16092"/>
    <cellStyle name="Comma 3 6 4 3 4 2 2" xfId="32622"/>
    <cellStyle name="Comma 3 6 4 3 4 2 3" xfId="49134"/>
    <cellStyle name="Comma 3 6 4 3 4 3" xfId="24362"/>
    <cellStyle name="Comma 3 6 4 3 4 4" xfId="40874"/>
    <cellStyle name="Comma 3 6 4 3 5" xfId="9897"/>
    <cellStyle name="Comma 3 6 4 3 5 2" xfId="26427"/>
    <cellStyle name="Comma 3 6 4 3 5 3" xfId="42939"/>
    <cellStyle name="Comma 3 6 4 3 6" xfId="18167"/>
    <cellStyle name="Comma 3 6 4 3 7" xfId="34679"/>
    <cellStyle name="Comma 3 6 4 4" xfId="2555"/>
    <cellStyle name="Comma 3 6 4 4 2" xfId="10815"/>
    <cellStyle name="Comma 3 6 4 4 2 2" xfId="27345"/>
    <cellStyle name="Comma 3 6 4 4 2 3" xfId="43857"/>
    <cellStyle name="Comma 3 6 4 4 3" xfId="19085"/>
    <cellStyle name="Comma 3 6 4 4 4" xfId="35597"/>
    <cellStyle name="Comma 3 6 4 5" xfId="4408"/>
    <cellStyle name="Comma 3 6 4 5 2" xfId="12668"/>
    <cellStyle name="Comma 3 6 4 5 2 2" xfId="29198"/>
    <cellStyle name="Comma 3 6 4 5 2 3" xfId="45710"/>
    <cellStyle name="Comma 3 6 4 5 3" xfId="20938"/>
    <cellStyle name="Comma 3 6 4 5 4" xfId="37450"/>
    <cellStyle name="Comma 3 6 4 6" xfId="6466"/>
    <cellStyle name="Comma 3 6 4 6 2" xfId="14726"/>
    <cellStyle name="Comma 3 6 4 6 2 2" xfId="31256"/>
    <cellStyle name="Comma 3 6 4 6 2 3" xfId="47768"/>
    <cellStyle name="Comma 3 6 4 6 3" xfId="22996"/>
    <cellStyle name="Comma 3 6 4 6 4" xfId="39508"/>
    <cellStyle name="Comma 3 6 4 7" xfId="8531"/>
    <cellStyle name="Comma 3 6 4 7 2" xfId="25061"/>
    <cellStyle name="Comma 3 6 4 7 3" xfId="41573"/>
    <cellStyle name="Comma 3 6 4 8" xfId="16801"/>
    <cellStyle name="Comma 3 6 4 9" xfId="33313"/>
    <cellStyle name="Comma 3 6 5" xfId="328"/>
    <cellStyle name="Comma 3 6 5 2" xfId="1029"/>
    <cellStyle name="Comma 3 6 5 2 2" xfId="2556"/>
    <cellStyle name="Comma 3 6 5 2 2 2" xfId="10816"/>
    <cellStyle name="Comma 3 6 5 2 2 2 2" xfId="27346"/>
    <cellStyle name="Comma 3 6 5 2 2 2 3" xfId="43858"/>
    <cellStyle name="Comma 3 6 5 2 2 3" xfId="19086"/>
    <cellStyle name="Comma 3 6 5 2 2 4" xfId="35598"/>
    <cellStyle name="Comma 3 6 5 2 3" xfId="5166"/>
    <cellStyle name="Comma 3 6 5 2 3 2" xfId="13426"/>
    <cellStyle name="Comma 3 6 5 2 3 2 2" xfId="29956"/>
    <cellStyle name="Comma 3 6 5 2 3 2 3" xfId="46468"/>
    <cellStyle name="Comma 3 6 5 2 3 3" xfId="21696"/>
    <cellStyle name="Comma 3 6 5 2 3 4" xfId="38208"/>
    <cellStyle name="Comma 3 6 5 2 4" xfId="7224"/>
    <cellStyle name="Comma 3 6 5 2 4 2" xfId="15484"/>
    <cellStyle name="Comma 3 6 5 2 4 2 2" xfId="32014"/>
    <cellStyle name="Comma 3 6 5 2 4 2 3" xfId="48526"/>
    <cellStyle name="Comma 3 6 5 2 4 3" xfId="23754"/>
    <cellStyle name="Comma 3 6 5 2 4 4" xfId="40266"/>
    <cellStyle name="Comma 3 6 5 2 5" xfId="9289"/>
    <cellStyle name="Comma 3 6 5 2 5 2" xfId="25819"/>
    <cellStyle name="Comma 3 6 5 2 5 3" xfId="42331"/>
    <cellStyle name="Comma 3 6 5 2 6" xfId="17559"/>
    <cellStyle name="Comma 3 6 5 2 7" xfId="34071"/>
    <cellStyle name="Comma 3 6 5 3" xfId="1694"/>
    <cellStyle name="Comma 3 6 5 3 2" xfId="2557"/>
    <cellStyle name="Comma 3 6 5 3 2 2" xfId="10817"/>
    <cellStyle name="Comma 3 6 5 3 2 2 2" xfId="27347"/>
    <cellStyle name="Comma 3 6 5 3 2 2 3" xfId="43859"/>
    <cellStyle name="Comma 3 6 5 3 2 3" xfId="19087"/>
    <cellStyle name="Comma 3 6 5 3 2 4" xfId="35599"/>
    <cellStyle name="Comma 3 6 5 3 3" xfId="5831"/>
    <cellStyle name="Comma 3 6 5 3 3 2" xfId="14091"/>
    <cellStyle name="Comma 3 6 5 3 3 2 2" xfId="30621"/>
    <cellStyle name="Comma 3 6 5 3 3 2 3" xfId="47133"/>
    <cellStyle name="Comma 3 6 5 3 3 3" xfId="22361"/>
    <cellStyle name="Comma 3 6 5 3 3 4" xfId="38873"/>
    <cellStyle name="Comma 3 6 5 3 4" xfId="7889"/>
    <cellStyle name="Comma 3 6 5 3 4 2" xfId="16149"/>
    <cellStyle name="Comma 3 6 5 3 4 2 2" xfId="32679"/>
    <cellStyle name="Comma 3 6 5 3 4 2 3" xfId="49191"/>
    <cellStyle name="Comma 3 6 5 3 4 3" xfId="24419"/>
    <cellStyle name="Comma 3 6 5 3 4 4" xfId="40931"/>
    <cellStyle name="Comma 3 6 5 3 5" xfId="9954"/>
    <cellStyle name="Comma 3 6 5 3 5 2" xfId="26484"/>
    <cellStyle name="Comma 3 6 5 3 5 3" xfId="42996"/>
    <cellStyle name="Comma 3 6 5 3 6" xfId="18224"/>
    <cellStyle name="Comma 3 6 5 3 7" xfId="34736"/>
    <cellStyle name="Comma 3 6 5 4" xfId="2558"/>
    <cellStyle name="Comma 3 6 5 4 2" xfId="10818"/>
    <cellStyle name="Comma 3 6 5 4 2 2" xfId="27348"/>
    <cellStyle name="Comma 3 6 5 4 2 3" xfId="43860"/>
    <cellStyle name="Comma 3 6 5 4 3" xfId="19088"/>
    <cellStyle name="Comma 3 6 5 4 4" xfId="35600"/>
    <cellStyle name="Comma 3 6 5 5" xfId="4465"/>
    <cellStyle name="Comma 3 6 5 5 2" xfId="12725"/>
    <cellStyle name="Comma 3 6 5 5 2 2" xfId="29255"/>
    <cellStyle name="Comma 3 6 5 5 2 3" xfId="45767"/>
    <cellStyle name="Comma 3 6 5 5 3" xfId="20995"/>
    <cellStyle name="Comma 3 6 5 5 4" xfId="37507"/>
    <cellStyle name="Comma 3 6 5 6" xfId="6523"/>
    <cellStyle name="Comma 3 6 5 6 2" xfId="14783"/>
    <cellStyle name="Comma 3 6 5 6 2 2" xfId="31313"/>
    <cellStyle name="Comma 3 6 5 6 2 3" xfId="47825"/>
    <cellStyle name="Comma 3 6 5 6 3" xfId="23053"/>
    <cellStyle name="Comma 3 6 5 6 4" xfId="39565"/>
    <cellStyle name="Comma 3 6 5 7" xfId="8588"/>
    <cellStyle name="Comma 3 6 5 7 2" xfId="25118"/>
    <cellStyle name="Comma 3 6 5 7 3" xfId="41630"/>
    <cellStyle name="Comma 3 6 5 8" xfId="16858"/>
    <cellStyle name="Comma 3 6 5 9" xfId="33370"/>
    <cellStyle name="Comma 3 6 6" xfId="381"/>
    <cellStyle name="Comma 3 6 6 2" xfId="1082"/>
    <cellStyle name="Comma 3 6 6 2 2" xfId="2559"/>
    <cellStyle name="Comma 3 6 6 2 2 2" xfId="10819"/>
    <cellStyle name="Comma 3 6 6 2 2 2 2" xfId="27349"/>
    <cellStyle name="Comma 3 6 6 2 2 2 3" xfId="43861"/>
    <cellStyle name="Comma 3 6 6 2 2 3" xfId="19089"/>
    <cellStyle name="Comma 3 6 6 2 2 4" xfId="35601"/>
    <cellStyle name="Comma 3 6 6 2 3" xfId="5219"/>
    <cellStyle name="Comma 3 6 6 2 3 2" xfId="13479"/>
    <cellStyle name="Comma 3 6 6 2 3 2 2" xfId="30009"/>
    <cellStyle name="Comma 3 6 6 2 3 2 3" xfId="46521"/>
    <cellStyle name="Comma 3 6 6 2 3 3" xfId="21749"/>
    <cellStyle name="Comma 3 6 6 2 3 4" xfId="38261"/>
    <cellStyle name="Comma 3 6 6 2 4" xfId="7277"/>
    <cellStyle name="Comma 3 6 6 2 4 2" xfId="15537"/>
    <cellStyle name="Comma 3 6 6 2 4 2 2" xfId="32067"/>
    <cellStyle name="Comma 3 6 6 2 4 2 3" xfId="48579"/>
    <cellStyle name="Comma 3 6 6 2 4 3" xfId="23807"/>
    <cellStyle name="Comma 3 6 6 2 4 4" xfId="40319"/>
    <cellStyle name="Comma 3 6 6 2 5" xfId="9342"/>
    <cellStyle name="Comma 3 6 6 2 5 2" xfId="25872"/>
    <cellStyle name="Comma 3 6 6 2 5 3" xfId="42384"/>
    <cellStyle name="Comma 3 6 6 2 6" xfId="17612"/>
    <cellStyle name="Comma 3 6 6 2 7" xfId="34124"/>
    <cellStyle name="Comma 3 6 6 3" xfId="1747"/>
    <cellStyle name="Comma 3 6 6 3 2" xfId="2560"/>
    <cellStyle name="Comma 3 6 6 3 2 2" xfId="10820"/>
    <cellStyle name="Comma 3 6 6 3 2 2 2" xfId="27350"/>
    <cellStyle name="Comma 3 6 6 3 2 2 3" xfId="43862"/>
    <cellStyle name="Comma 3 6 6 3 2 3" xfId="19090"/>
    <cellStyle name="Comma 3 6 6 3 2 4" xfId="35602"/>
    <cellStyle name="Comma 3 6 6 3 3" xfId="5884"/>
    <cellStyle name="Comma 3 6 6 3 3 2" xfId="14144"/>
    <cellStyle name="Comma 3 6 6 3 3 2 2" xfId="30674"/>
    <cellStyle name="Comma 3 6 6 3 3 2 3" xfId="47186"/>
    <cellStyle name="Comma 3 6 6 3 3 3" xfId="22414"/>
    <cellStyle name="Comma 3 6 6 3 3 4" xfId="38926"/>
    <cellStyle name="Comma 3 6 6 3 4" xfId="7942"/>
    <cellStyle name="Comma 3 6 6 3 4 2" xfId="16202"/>
    <cellStyle name="Comma 3 6 6 3 4 2 2" xfId="32732"/>
    <cellStyle name="Comma 3 6 6 3 4 2 3" xfId="49244"/>
    <cellStyle name="Comma 3 6 6 3 4 3" xfId="24472"/>
    <cellStyle name="Comma 3 6 6 3 4 4" xfId="40984"/>
    <cellStyle name="Comma 3 6 6 3 5" xfId="10007"/>
    <cellStyle name="Comma 3 6 6 3 5 2" xfId="26537"/>
    <cellStyle name="Comma 3 6 6 3 5 3" xfId="43049"/>
    <cellStyle name="Comma 3 6 6 3 6" xfId="18277"/>
    <cellStyle name="Comma 3 6 6 3 7" xfId="34789"/>
    <cellStyle name="Comma 3 6 6 4" xfId="2561"/>
    <cellStyle name="Comma 3 6 6 4 2" xfId="10821"/>
    <cellStyle name="Comma 3 6 6 4 2 2" xfId="27351"/>
    <cellStyle name="Comma 3 6 6 4 2 3" xfId="43863"/>
    <cellStyle name="Comma 3 6 6 4 3" xfId="19091"/>
    <cellStyle name="Comma 3 6 6 4 4" xfId="35603"/>
    <cellStyle name="Comma 3 6 6 5" xfId="4518"/>
    <cellStyle name="Comma 3 6 6 5 2" xfId="12778"/>
    <cellStyle name="Comma 3 6 6 5 2 2" xfId="29308"/>
    <cellStyle name="Comma 3 6 6 5 2 3" xfId="45820"/>
    <cellStyle name="Comma 3 6 6 5 3" xfId="21048"/>
    <cellStyle name="Comma 3 6 6 5 4" xfId="37560"/>
    <cellStyle name="Comma 3 6 6 6" xfId="6576"/>
    <cellStyle name="Comma 3 6 6 6 2" xfId="14836"/>
    <cellStyle name="Comma 3 6 6 6 2 2" xfId="31366"/>
    <cellStyle name="Comma 3 6 6 6 2 3" xfId="47878"/>
    <cellStyle name="Comma 3 6 6 6 3" xfId="23106"/>
    <cellStyle name="Comma 3 6 6 6 4" xfId="39618"/>
    <cellStyle name="Comma 3 6 6 7" xfId="8641"/>
    <cellStyle name="Comma 3 6 6 7 2" xfId="25171"/>
    <cellStyle name="Comma 3 6 6 7 3" xfId="41683"/>
    <cellStyle name="Comma 3 6 6 8" xfId="16911"/>
    <cellStyle name="Comma 3 6 6 9" xfId="33423"/>
    <cellStyle name="Comma 3 6 7" xfId="434"/>
    <cellStyle name="Comma 3 6 7 2" xfId="1135"/>
    <cellStyle name="Comma 3 6 7 2 2" xfId="2562"/>
    <cellStyle name="Comma 3 6 7 2 2 2" xfId="10822"/>
    <cellStyle name="Comma 3 6 7 2 2 2 2" xfId="27352"/>
    <cellStyle name="Comma 3 6 7 2 2 2 3" xfId="43864"/>
    <cellStyle name="Comma 3 6 7 2 2 3" xfId="19092"/>
    <cellStyle name="Comma 3 6 7 2 2 4" xfId="35604"/>
    <cellStyle name="Comma 3 6 7 2 3" xfId="5272"/>
    <cellStyle name="Comma 3 6 7 2 3 2" xfId="13532"/>
    <cellStyle name="Comma 3 6 7 2 3 2 2" xfId="30062"/>
    <cellStyle name="Comma 3 6 7 2 3 2 3" xfId="46574"/>
    <cellStyle name="Comma 3 6 7 2 3 3" xfId="21802"/>
    <cellStyle name="Comma 3 6 7 2 3 4" xfId="38314"/>
    <cellStyle name="Comma 3 6 7 2 4" xfId="7330"/>
    <cellStyle name="Comma 3 6 7 2 4 2" xfId="15590"/>
    <cellStyle name="Comma 3 6 7 2 4 2 2" xfId="32120"/>
    <cellStyle name="Comma 3 6 7 2 4 2 3" xfId="48632"/>
    <cellStyle name="Comma 3 6 7 2 4 3" xfId="23860"/>
    <cellStyle name="Comma 3 6 7 2 4 4" xfId="40372"/>
    <cellStyle name="Comma 3 6 7 2 5" xfId="9395"/>
    <cellStyle name="Comma 3 6 7 2 5 2" xfId="25925"/>
    <cellStyle name="Comma 3 6 7 2 5 3" xfId="42437"/>
    <cellStyle name="Comma 3 6 7 2 6" xfId="17665"/>
    <cellStyle name="Comma 3 6 7 2 7" xfId="34177"/>
    <cellStyle name="Comma 3 6 7 3" xfId="1800"/>
    <cellStyle name="Comma 3 6 7 3 2" xfId="2563"/>
    <cellStyle name="Comma 3 6 7 3 2 2" xfId="10823"/>
    <cellStyle name="Comma 3 6 7 3 2 2 2" xfId="27353"/>
    <cellStyle name="Comma 3 6 7 3 2 2 3" xfId="43865"/>
    <cellStyle name="Comma 3 6 7 3 2 3" xfId="19093"/>
    <cellStyle name="Comma 3 6 7 3 2 4" xfId="35605"/>
    <cellStyle name="Comma 3 6 7 3 3" xfId="5937"/>
    <cellStyle name="Comma 3 6 7 3 3 2" xfId="14197"/>
    <cellStyle name="Comma 3 6 7 3 3 2 2" xfId="30727"/>
    <cellStyle name="Comma 3 6 7 3 3 2 3" xfId="47239"/>
    <cellStyle name="Comma 3 6 7 3 3 3" xfId="22467"/>
    <cellStyle name="Comma 3 6 7 3 3 4" xfId="38979"/>
    <cellStyle name="Comma 3 6 7 3 4" xfId="7995"/>
    <cellStyle name="Comma 3 6 7 3 4 2" xfId="16255"/>
    <cellStyle name="Comma 3 6 7 3 4 2 2" xfId="32785"/>
    <cellStyle name="Comma 3 6 7 3 4 2 3" xfId="49297"/>
    <cellStyle name="Comma 3 6 7 3 4 3" xfId="24525"/>
    <cellStyle name="Comma 3 6 7 3 4 4" xfId="41037"/>
    <cellStyle name="Comma 3 6 7 3 5" xfId="10060"/>
    <cellStyle name="Comma 3 6 7 3 5 2" xfId="26590"/>
    <cellStyle name="Comma 3 6 7 3 5 3" xfId="43102"/>
    <cellStyle name="Comma 3 6 7 3 6" xfId="18330"/>
    <cellStyle name="Comma 3 6 7 3 7" xfId="34842"/>
    <cellStyle name="Comma 3 6 7 4" xfId="2564"/>
    <cellStyle name="Comma 3 6 7 4 2" xfId="10824"/>
    <cellStyle name="Comma 3 6 7 4 2 2" xfId="27354"/>
    <cellStyle name="Comma 3 6 7 4 2 3" xfId="43866"/>
    <cellStyle name="Comma 3 6 7 4 3" xfId="19094"/>
    <cellStyle name="Comma 3 6 7 4 4" xfId="35606"/>
    <cellStyle name="Comma 3 6 7 5" xfId="4571"/>
    <cellStyle name="Comma 3 6 7 5 2" xfId="12831"/>
    <cellStyle name="Comma 3 6 7 5 2 2" xfId="29361"/>
    <cellStyle name="Comma 3 6 7 5 2 3" xfId="45873"/>
    <cellStyle name="Comma 3 6 7 5 3" xfId="21101"/>
    <cellStyle name="Comma 3 6 7 5 4" xfId="37613"/>
    <cellStyle name="Comma 3 6 7 6" xfId="6629"/>
    <cellStyle name="Comma 3 6 7 6 2" xfId="14889"/>
    <cellStyle name="Comma 3 6 7 6 2 2" xfId="31419"/>
    <cellStyle name="Comma 3 6 7 6 2 3" xfId="47931"/>
    <cellStyle name="Comma 3 6 7 6 3" xfId="23159"/>
    <cellStyle name="Comma 3 6 7 6 4" xfId="39671"/>
    <cellStyle name="Comma 3 6 7 7" xfId="8694"/>
    <cellStyle name="Comma 3 6 7 7 2" xfId="25224"/>
    <cellStyle name="Comma 3 6 7 7 3" xfId="41736"/>
    <cellStyle name="Comma 3 6 7 8" xfId="16964"/>
    <cellStyle name="Comma 3 6 7 9" xfId="33476"/>
    <cellStyle name="Comma 3 6 8" xfId="487"/>
    <cellStyle name="Comma 3 6 8 2" xfId="1188"/>
    <cellStyle name="Comma 3 6 8 2 2" xfId="2565"/>
    <cellStyle name="Comma 3 6 8 2 2 2" xfId="10825"/>
    <cellStyle name="Comma 3 6 8 2 2 2 2" xfId="27355"/>
    <cellStyle name="Comma 3 6 8 2 2 2 3" xfId="43867"/>
    <cellStyle name="Comma 3 6 8 2 2 3" xfId="19095"/>
    <cellStyle name="Comma 3 6 8 2 2 4" xfId="35607"/>
    <cellStyle name="Comma 3 6 8 2 3" xfId="5325"/>
    <cellStyle name="Comma 3 6 8 2 3 2" xfId="13585"/>
    <cellStyle name="Comma 3 6 8 2 3 2 2" xfId="30115"/>
    <cellStyle name="Comma 3 6 8 2 3 2 3" xfId="46627"/>
    <cellStyle name="Comma 3 6 8 2 3 3" xfId="21855"/>
    <cellStyle name="Comma 3 6 8 2 3 4" xfId="38367"/>
    <cellStyle name="Comma 3 6 8 2 4" xfId="7383"/>
    <cellStyle name="Comma 3 6 8 2 4 2" xfId="15643"/>
    <cellStyle name="Comma 3 6 8 2 4 2 2" xfId="32173"/>
    <cellStyle name="Comma 3 6 8 2 4 2 3" xfId="48685"/>
    <cellStyle name="Comma 3 6 8 2 4 3" xfId="23913"/>
    <cellStyle name="Comma 3 6 8 2 4 4" xfId="40425"/>
    <cellStyle name="Comma 3 6 8 2 5" xfId="9448"/>
    <cellStyle name="Comma 3 6 8 2 5 2" xfId="25978"/>
    <cellStyle name="Comma 3 6 8 2 5 3" xfId="42490"/>
    <cellStyle name="Comma 3 6 8 2 6" xfId="17718"/>
    <cellStyle name="Comma 3 6 8 2 7" xfId="34230"/>
    <cellStyle name="Comma 3 6 8 3" xfId="1853"/>
    <cellStyle name="Comma 3 6 8 3 2" xfId="2566"/>
    <cellStyle name="Comma 3 6 8 3 2 2" xfId="10826"/>
    <cellStyle name="Comma 3 6 8 3 2 2 2" xfId="27356"/>
    <cellStyle name="Comma 3 6 8 3 2 2 3" xfId="43868"/>
    <cellStyle name="Comma 3 6 8 3 2 3" xfId="19096"/>
    <cellStyle name="Comma 3 6 8 3 2 4" xfId="35608"/>
    <cellStyle name="Comma 3 6 8 3 3" xfId="5990"/>
    <cellStyle name="Comma 3 6 8 3 3 2" xfId="14250"/>
    <cellStyle name="Comma 3 6 8 3 3 2 2" xfId="30780"/>
    <cellStyle name="Comma 3 6 8 3 3 2 3" xfId="47292"/>
    <cellStyle name="Comma 3 6 8 3 3 3" xfId="22520"/>
    <cellStyle name="Comma 3 6 8 3 3 4" xfId="39032"/>
    <cellStyle name="Comma 3 6 8 3 4" xfId="8048"/>
    <cellStyle name="Comma 3 6 8 3 4 2" xfId="16308"/>
    <cellStyle name="Comma 3 6 8 3 4 2 2" xfId="32838"/>
    <cellStyle name="Comma 3 6 8 3 4 2 3" xfId="49350"/>
    <cellStyle name="Comma 3 6 8 3 4 3" xfId="24578"/>
    <cellStyle name="Comma 3 6 8 3 4 4" xfId="41090"/>
    <cellStyle name="Comma 3 6 8 3 5" xfId="10113"/>
    <cellStyle name="Comma 3 6 8 3 5 2" xfId="26643"/>
    <cellStyle name="Comma 3 6 8 3 5 3" xfId="43155"/>
    <cellStyle name="Comma 3 6 8 3 6" xfId="18383"/>
    <cellStyle name="Comma 3 6 8 3 7" xfId="34895"/>
    <cellStyle name="Comma 3 6 8 4" xfId="2567"/>
    <cellStyle name="Comma 3 6 8 4 2" xfId="10827"/>
    <cellStyle name="Comma 3 6 8 4 2 2" xfId="27357"/>
    <cellStyle name="Comma 3 6 8 4 2 3" xfId="43869"/>
    <cellStyle name="Comma 3 6 8 4 3" xfId="19097"/>
    <cellStyle name="Comma 3 6 8 4 4" xfId="35609"/>
    <cellStyle name="Comma 3 6 8 5" xfId="4624"/>
    <cellStyle name="Comma 3 6 8 5 2" xfId="12884"/>
    <cellStyle name="Comma 3 6 8 5 2 2" xfId="29414"/>
    <cellStyle name="Comma 3 6 8 5 2 3" xfId="45926"/>
    <cellStyle name="Comma 3 6 8 5 3" xfId="21154"/>
    <cellStyle name="Comma 3 6 8 5 4" xfId="37666"/>
    <cellStyle name="Comma 3 6 8 6" xfId="6682"/>
    <cellStyle name="Comma 3 6 8 6 2" xfId="14942"/>
    <cellStyle name="Comma 3 6 8 6 2 2" xfId="31472"/>
    <cellStyle name="Comma 3 6 8 6 2 3" xfId="47984"/>
    <cellStyle name="Comma 3 6 8 6 3" xfId="23212"/>
    <cellStyle name="Comma 3 6 8 6 4" xfId="39724"/>
    <cellStyle name="Comma 3 6 8 7" xfId="8747"/>
    <cellStyle name="Comma 3 6 8 7 2" xfId="25277"/>
    <cellStyle name="Comma 3 6 8 7 3" xfId="41789"/>
    <cellStyle name="Comma 3 6 8 8" xfId="17017"/>
    <cellStyle name="Comma 3 6 8 9" xfId="33529"/>
    <cellStyle name="Comma 3 6 9" xfId="538"/>
    <cellStyle name="Comma 3 6 9 2" xfId="1239"/>
    <cellStyle name="Comma 3 6 9 2 2" xfId="2568"/>
    <cellStyle name="Comma 3 6 9 2 2 2" xfId="10828"/>
    <cellStyle name="Comma 3 6 9 2 2 2 2" xfId="27358"/>
    <cellStyle name="Comma 3 6 9 2 2 2 3" xfId="43870"/>
    <cellStyle name="Comma 3 6 9 2 2 3" xfId="19098"/>
    <cellStyle name="Comma 3 6 9 2 2 4" xfId="35610"/>
    <cellStyle name="Comma 3 6 9 2 3" xfId="5376"/>
    <cellStyle name="Comma 3 6 9 2 3 2" xfId="13636"/>
    <cellStyle name="Comma 3 6 9 2 3 2 2" xfId="30166"/>
    <cellStyle name="Comma 3 6 9 2 3 2 3" xfId="46678"/>
    <cellStyle name="Comma 3 6 9 2 3 3" xfId="21906"/>
    <cellStyle name="Comma 3 6 9 2 3 4" xfId="38418"/>
    <cellStyle name="Comma 3 6 9 2 4" xfId="7434"/>
    <cellStyle name="Comma 3 6 9 2 4 2" xfId="15694"/>
    <cellStyle name="Comma 3 6 9 2 4 2 2" xfId="32224"/>
    <cellStyle name="Comma 3 6 9 2 4 2 3" xfId="48736"/>
    <cellStyle name="Comma 3 6 9 2 4 3" xfId="23964"/>
    <cellStyle name="Comma 3 6 9 2 4 4" xfId="40476"/>
    <cellStyle name="Comma 3 6 9 2 5" xfId="9499"/>
    <cellStyle name="Comma 3 6 9 2 5 2" xfId="26029"/>
    <cellStyle name="Comma 3 6 9 2 5 3" xfId="42541"/>
    <cellStyle name="Comma 3 6 9 2 6" xfId="17769"/>
    <cellStyle name="Comma 3 6 9 2 7" xfId="34281"/>
    <cellStyle name="Comma 3 6 9 3" xfId="1904"/>
    <cellStyle name="Comma 3 6 9 3 2" xfId="2569"/>
    <cellStyle name="Comma 3 6 9 3 2 2" xfId="10829"/>
    <cellStyle name="Comma 3 6 9 3 2 2 2" xfId="27359"/>
    <cellStyle name="Comma 3 6 9 3 2 2 3" xfId="43871"/>
    <cellStyle name="Comma 3 6 9 3 2 3" xfId="19099"/>
    <cellStyle name="Comma 3 6 9 3 2 4" xfId="35611"/>
    <cellStyle name="Comma 3 6 9 3 3" xfId="6041"/>
    <cellStyle name="Comma 3 6 9 3 3 2" xfId="14301"/>
    <cellStyle name="Comma 3 6 9 3 3 2 2" xfId="30831"/>
    <cellStyle name="Comma 3 6 9 3 3 2 3" xfId="47343"/>
    <cellStyle name="Comma 3 6 9 3 3 3" xfId="22571"/>
    <cellStyle name="Comma 3 6 9 3 3 4" xfId="39083"/>
    <cellStyle name="Comma 3 6 9 3 4" xfId="8099"/>
    <cellStyle name="Comma 3 6 9 3 4 2" xfId="16359"/>
    <cellStyle name="Comma 3 6 9 3 4 2 2" xfId="32889"/>
    <cellStyle name="Comma 3 6 9 3 4 2 3" xfId="49401"/>
    <cellStyle name="Comma 3 6 9 3 4 3" xfId="24629"/>
    <cellStyle name="Comma 3 6 9 3 4 4" xfId="41141"/>
    <cellStyle name="Comma 3 6 9 3 5" xfId="10164"/>
    <cellStyle name="Comma 3 6 9 3 5 2" xfId="26694"/>
    <cellStyle name="Comma 3 6 9 3 5 3" xfId="43206"/>
    <cellStyle name="Comma 3 6 9 3 6" xfId="18434"/>
    <cellStyle name="Comma 3 6 9 3 7" xfId="34946"/>
    <cellStyle name="Comma 3 6 9 4" xfId="2570"/>
    <cellStyle name="Comma 3 6 9 4 2" xfId="10830"/>
    <cellStyle name="Comma 3 6 9 4 2 2" xfId="27360"/>
    <cellStyle name="Comma 3 6 9 4 2 3" xfId="43872"/>
    <cellStyle name="Comma 3 6 9 4 3" xfId="19100"/>
    <cellStyle name="Comma 3 6 9 4 4" xfId="35612"/>
    <cellStyle name="Comma 3 6 9 5" xfId="4675"/>
    <cellStyle name="Comma 3 6 9 5 2" xfId="12935"/>
    <cellStyle name="Comma 3 6 9 5 2 2" xfId="29465"/>
    <cellStyle name="Comma 3 6 9 5 2 3" xfId="45977"/>
    <cellStyle name="Comma 3 6 9 5 3" xfId="21205"/>
    <cellStyle name="Comma 3 6 9 5 4" xfId="37717"/>
    <cellStyle name="Comma 3 6 9 6" xfId="6733"/>
    <cellStyle name="Comma 3 6 9 6 2" xfId="14993"/>
    <cellStyle name="Comma 3 6 9 6 2 2" xfId="31523"/>
    <cellStyle name="Comma 3 6 9 6 2 3" xfId="48035"/>
    <cellStyle name="Comma 3 6 9 6 3" xfId="23263"/>
    <cellStyle name="Comma 3 6 9 6 4" xfId="39775"/>
    <cellStyle name="Comma 3 6 9 7" xfId="8798"/>
    <cellStyle name="Comma 3 6 9 7 2" xfId="25328"/>
    <cellStyle name="Comma 3 6 9 7 3" xfId="41840"/>
    <cellStyle name="Comma 3 6 9 8" xfId="17068"/>
    <cellStyle name="Comma 3 6 9 9" xfId="33580"/>
    <cellStyle name="Comma 3 7" xfId="48"/>
    <cellStyle name="Comma 3 7 10" xfId="577"/>
    <cellStyle name="Comma 3 7 10 2" xfId="1278"/>
    <cellStyle name="Comma 3 7 10 2 2" xfId="2571"/>
    <cellStyle name="Comma 3 7 10 2 2 2" xfId="10831"/>
    <cellStyle name="Comma 3 7 10 2 2 2 2" xfId="27361"/>
    <cellStyle name="Comma 3 7 10 2 2 2 3" xfId="43873"/>
    <cellStyle name="Comma 3 7 10 2 2 3" xfId="19101"/>
    <cellStyle name="Comma 3 7 10 2 2 4" xfId="35613"/>
    <cellStyle name="Comma 3 7 10 2 3" xfId="5415"/>
    <cellStyle name="Comma 3 7 10 2 3 2" xfId="13675"/>
    <cellStyle name="Comma 3 7 10 2 3 2 2" xfId="30205"/>
    <cellStyle name="Comma 3 7 10 2 3 2 3" xfId="46717"/>
    <cellStyle name="Comma 3 7 10 2 3 3" xfId="21945"/>
    <cellStyle name="Comma 3 7 10 2 3 4" xfId="38457"/>
    <cellStyle name="Comma 3 7 10 2 4" xfId="7473"/>
    <cellStyle name="Comma 3 7 10 2 4 2" xfId="15733"/>
    <cellStyle name="Comma 3 7 10 2 4 2 2" xfId="32263"/>
    <cellStyle name="Comma 3 7 10 2 4 2 3" xfId="48775"/>
    <cellStyle name="Comma 3 7 10 2 4 3" xfId="24003"/>
    <cellStyle name="Comma 3 7 10 2 4 4" xfId="40515"/>
    <cellStyle name="Comma 3 7 10 2 5" xfId="9538"/>
    <cellStyle name="Comma 3 7 10 2 5 2" xfId="26068"/>
    <cellStyle name="Comma 3 7 10 2 5 3" xfId="42580"/>
    <cellStyle name="Comma 3 7 10 2 6" xfId="17808"/>
    <cellStyle name="Comma 3 7 10 2 7" xfId="34320"/>
    <cellStyle name="Comma 3 7 10 3" xfId="1943"/>
    <cellStyle name="Comma 3 7 10 3 2" xfId="2572"/>
    <cellStyle name="Comma 3 7 10 3 2 2" xfId="10832"/>
    <cellStyle name="Comma 3 7 10 3 2 2 2" xfId="27362"/>
    <cellStyle name="Comma 3 7 10 3 2 2 3" xfId="43874"/>
    <cellStyle name="Comma 3 7 10 3 2 3" xfId="19102"/>
    <cellStyle name="Comma 3 7 10 3 2 4" xfId="35614"/>
    <cellStyle name="Comma 3 7 10 3 3" xfId="6080"/>
    <cellStyle name="Comma 3 7 10 3 3 2" xfId="14340"/>
    <cellStyle name="Comma 3 7 10 3 3 2 2" xfId="30870"/>
    <cellStyle name="Comma 3 7 10 3 3 2 3" xfId="47382"/>
    <cellStyle name="Comma 3 7 10 3 3 3" xfId="22610"/>
    <cellStyle name="Comma 3 7 10 3 3 4" xfId="39122"/>
    <cellStyle name="Comma 3 7 10 3 4" xfId="8138"/>
    <cellStyle name="Comma 3 7 10 3 4 2" xfId="16398"/>
    <cellStyle name="Comma 3 7 10 3 4 2 2" xfId="32928"/>
    <cellStyle name="Comma 3 7 10 3 4 2 3" xfId="49440"/>
    <cellStyle name="Comma 3 7 10 3 4 3" xfId="24668"/>
    <cellStyle name="Comma 3 7 10 3 4 4" xfId="41180"/>
    <cellStyle name="Comma 3 7 10 3 5" xfId="10203"/>
    <cellStyle name="Comma 3 7 10 3 5 2" xfId="26733"/>
    <cellStyle name="Comma 3 7 10 3 5 3" xfId="43245"/>
    <cellStyle name="Comma 3 7 10 3 6" xfId="18473"/>
    <cellStyle name="Comma 3 7 10 3 7" xfId="34985"/>
    <cellStyle name="Comma 3 7 10 4" xfId="2573"/>
    <cellStyle name="Comma 3 7 10 4 2" xfId="10833"/>
    <cellStyle name="Comma 3 7 10 4 2 2" xfId="27363"/>
    <cellStyle name="Comma 3 7 10 4 2 3" xfId="43875"/>
    <cellStyle name="Comma 3 7 10 4 3" xfId="19103"/>
    <cellStyle name="Comma 3 7 10 4 4" xfId="35615"/>
    <cellStyle name="Comma 3 7 10 5" xfId="4714"/>
    <cellStyle name="Comma 3 7 10 5 2" xfId="12974"/>
    <cellStyle name="Comma 3 7 10 5 2 2" xfId="29504"/>
    <cellStyle name="Comma 3 7 10 5 2 3" xfId="46016"/>
    <cellStyle name="Comma 3 7 10 5 3" xfId="21244"/>
    <cellStyle name="Comma 3 7 10 5 4" xfId="37756"/>
    <cellStyle name="Comma 3 7 10 6" xfId="6772"/>
    <cellStyle name="Comma 3 7 10 6 2" xfId="15032"/>
    <cellStyle name="Comma 3 7 10 6 2 2" xfId="31562"/>
    <cellStyle name="Comma 3 7 10 6 2 3" xfId="48074"/>
    <cellStyle name="Comma 3 7 10 6 3" xfId="23302"/>
    <cellStyle name="Comma 3 7 10 6 4" xfId="39814"/>
    <cellStyle name="Comma 3 7 10 7" xfId="8837"/>
    <cellStyle name="Comma 3 7 10 7 2" xfId="25367"/>
    <cellStyle name="Comma 3 7 10 7 3" xfId="41879"/>
    <cellStyle name="Comma 3 7 10 8" xfId="17107"/>
    <cellStyle name="Comma 3 7 10 9" xfId="33619"/>
    <cellStyle name="Comma 3 7 11" xfId="626"/>
    <cellStyle name="Comma 3 7 11 2" xfId="1327"/>
    <cellStyle name="Comma 3 7 11 2 2" xfId="2574"/>
    <cellStyle name="Comma 3 7 11 2 2 2" xfId="10834"/>
    <cellStyle name="Comma 3 7 11 2 2 2 2" xfId="27364"/>
    <cellStyle name="Comma 3 7 11 2 2 2 3" xfId="43876"/>
    <cellStyle name="Comma 3 7 11 2 2 3" xfId="19104"/>
    <cellStyle name="Comma 3 7 11 2 2 4" xfId="35616"/>
    <cellStyle name="Comma 3 7 11 2 3" xfId="5464"/>
    <cellStyle name="Comma 3 7 11 2 3 2" xfId="13724"/>
    <cellStyle name="Comma 3 7 11 2 3 2 2" xfId="30254"/>
    <cellStyle name="Comma 3 7 11 2 3 2 3" xfId="46766"/>
    <cellStyle name="Comma 3 7 11 2 3 3" xfId="21994"/>
    <cellStyle name="Comma 3 7 11 2 3 4" xfId="38506"/>
    <cellStyle name="Comma 3 7 11 2 4" xfId="7522"/>
    <cellStyle name="Comma 3 7 11 2 4 2" xfId="15782"/>
    <cellStyle name="Comma 3 7 11 2 4 2 2" xfId="32312"/>
    <cellStyle name="Comma 3 7 11 2 4 2 3" xfId="48824"/>
    <cellStyle name="Comma 3 7 11 2 4 3" xfId="24052"/>
    <cellStyle name="Comma 3 7 11 2 4 4" xfId="40564"/>
    <cellStyle name="Comma 3 7 11 2 5" xfId="9587"/>
    <cellStyle name="Comma 3 7 11 2 5 2" xfId="26117"/>
    <cellStyle name="Comma 3 7 11 2 5 3" xfId="42629"/>
    <cellStyle name="Comma 3 7 11 2 6" xfId="17857"/>
    <cellStyle name="Comma 3 7 11 2 7" xfId="34369"/>
    <cellStyle name="Comma 3 7 11 3" xfId="1992"/>
    <cellStyle name="Comma 3 7 11 3 2" xfId="2575"/>
    <cellStyle name="Comma 3 7 11 3 2 2" xfId="10835"/>
    <cellStyle name="Comma 3 7 11 3 2 2 2" xfId="27365"/>
    <cellStyle name="Comma 3 7 11 3 2 2 3" xfId="43877"/>
    <cellStyle name="Comma 3 7 11 3 2 3" xfId="19105"/>
    <cellStyle name="Comma 3 7 11 3 2 4" xfId="35617"/>
    <cellStyle name="Comma 3 7 11 3 3" xfId="6129"/>
    <cellStyle name="Comma 3 7 11 3 3 2" xfId="14389"/>
    <cellStyle name="Comma 3 7 11 3 3 2 2" xfId="30919"/>
    <cellStyle name="Comma 3 7 11 3 3 2 3" xfId="47431"/>
    <cellStyle name="Comma 3 7 11 3 3 3" xfId="22659"/>
    <cellStyle name="Comma 3 7 11 3 3 4" xfId="39171"/>
    <cellStyle name="Comma 3 7 11 3 4" xfId="8187"/>
    <cellStyle name="Comma 3 7 11 3 4 2" xfId="16447"/>
    <cellStyle name="Comma 3 7 11 3 4 2 2" xfId="32977"/>
    <cellStyle name="Comma 3 7 11 3 4 2 3" xfId="49489"/>
    <cellStyle name="Comma 3 7 11 3 4 3" xfId="24717"/>
    <cellStyle name="Comma 3 7 11 3 4 4" xfId="41229"/>
    <cellStyle name="Comma 3 7 11 3 5" xfId="10252"/>
    <cellStyle name="Comma 3 7 11 3 5 2" xfId="26782"/>
    <cellStyle name="Comma 3 7 11 3 5 3" xfId="43294"/>
    <cellStyle name="Comma 3 7 11 3 6" xfId="18522"/>
    <cellStyle name="Comma 3 7 11 3 7" xfId="35034"/>
    <cellStyle name="Comma 3 7 11 4" xfId="2576"/>
    <cellStyle name="Comma 3 7 11 4 2" xfId="10836"/>
    <cellStyle name="Comma 3 7 11 4 2 2" xfId="27366"/>
    <cellStyle name="Comma 3 7 11 4 2 3" xfId="43878"/>
    <cellStyle name="Comma 3 7 11 4 3" xfId="19106"/>
    <cellStyle name="Comma 3 7 11 4 4" xfId="35618"/>
    <cellStyle name="Comma 3 7 11 5" xfId="4763"/>
    <cellStyle name="Comma 3 7 11 5 2" xfId="13023"/>
    <cellStyle name="Comma 3 7 11 5 2 2" xfId="29553"/>
    <cellStyle name="Comma 3 7 11 5 2 3" xfId="46065"/>
    <cellStyle name="Comma 3 7 11 5 3" xfId="21293"/>
    <cellStyle name="Comma 3 7 11 5 4" xfId="37805"/>
    <cellStyle name="Comma 3 7 11 6" xfId="6821"/>
    <cellStyle name="Comma 3 7 11 6 2" xfId="15081"/>
    <cellStyle name="Comma 3 7 11 6 2 2" xfId="31611"/>
    <cellStyle name="Comma 3 7 11 6 2 3" xfId="48123"/>
    <cellStyle name="Comma 3 7 11 6 3" xfId="23351"/>
    <cellStyle name="Comma 3 7 11 6 4" xfId="39863"/>
    <cellStyle name="Comma 3 7 11 7" xfId="8886"/>
    <cellStyle name="Comma 3 7 11 7 2" xfId="25416"/>
    <cellStyle name="Comma 3 7 11 7 3" xfId="41928"/>
    <cellStyle name="Comma 3 7 11 8" xfId="17156"/>
    <cellStyle name="Comma 3 7 11 9" xfId="33668"/>
    <cellStyle name="Comma 3 7 12" xfId="749"/>
    <cellStyle name="Comma 3 7 12 2" xfId="2577"/>
    <cellStyle name="Comma 3 7 12 2 2" xfId="10837"/>
    <cellStyle name="Comma 3 7 12 2 2 2" xfId="27367"/>
    <cellStyle name="Comma 3 7 12 2 2 3" xfId="43879"/>
    <cellStyle name="Comma 3 7 12 2 3" xfId="19107"/>
    <cellStyle name="Comma 3 7 12 2 4" xfId="35619"/>
    <cellStyle name="Comma 3 7 12 3" xfId="4886"/>
    <cellStyle name="Comma 3 7 12 3 2" xfId="13146"/>
    <cellStyle name="Comma 3 7 12 3 2 2" xfId="29676"/>
    <cellStyle name="Comma 3 7 12 3 2 3" xfId="46188"/>
    <cellStyle name="Comma 3 7 12 3 3" xfId="21416"/>
    <cellStyle name="Comma 3 7 12 3 4" xfId="37928"/>
    <cellStyle name="Comma 3 7 12 4" xfId="6944"/>
    <cellStyle name="Comma 3 7 12 4 2" xfId="15204"/>
    <cellStyle name="Comma 3 7 12 4 2 2" xfId="31734"/>
    <cellStyle name="Comma 3 7 12 4 2 3" xfId="48246"/>
    <cellStyle name="Comma 3 7 12 4 3" xfId="23474"/>
    <cellStyle name="Comma 3 7 12 4 4" xfId="39986"/>
    <cellStyle name="Comma 3 7 12 5" xfId="9009"/>
    <cellStyle name="Comma 3 7 12 5 2" xfId="25539"/>
    <cellStyle name="Comma 3 7 12 5 3" xfId="42051"/>
    <cellStyle name="Comma 3 7 12 6" xfId="17279"/>
    <cellStyle name="Comma 3 7 12 7" xfId="33791"/>
    <cellStyle name="Comma 3 7 13" xfId="1414"/>
    <cellStyle name="Comma 3 7 13 2" xfId="2578"/>
    <cellStyle name="Comma 3 7 13 2 2" xfId="10838"/>
    <cellStyle name="Comma 3 7 13 2 2 2" xfId="27368"/>
    <cellStyle name="Comma 3 7 13 2 2 3" xfId="43880"/>
    <cellStyle name="Comma 3 7 13 2 3" xfId="19108"/>
    <cellStyle name="Comma 3 7 13 2 4" xfId="35620"/>
    <cellStyle name="Comma 3 7 13 3" xfId="5551"/>
    <cellStyle name="Comma 3 7 13 3 2" xfId="13811"/>
    <cellStyle name="Comma 3 7 13 3 2 2" xfId="30341"/>
    <cellStyle name="Comma 3 7 13 3 2 3" xfId="46853"/>
    <cellStyle name="Comma 3 7 13 3 3" xfId="22081"/>
    <cellStyle name="Comma 3 7 13 3 4" xfId="38593"/>
    <cellStyle name="Comma 3 7 13 4" xfId="7609"/>
    <cellStyle name="Comma 3 7 13 4 2" xfId="15869"/>
    <cellStyle name="Comma 3 7 13 4 2 2" xfId="32399"/>
    <cellStyle name="Comma 3 7 13 4 2 3" xfId="48911"/>
    <cellStyle name="Comma 3 7 13 4 3" xfId="24139"/>
    <cellStyle name="Comma 3 7 13 4 4" xfId="40651"/>
    <cellStyle name="Comma 3 7 13 5" xfId="9674"/>
    <cellStyle name="Comma 3 7 13 5 2" xfId="26204"/>
    <cellStyle name="Comma 3 7 13 5 3" xfId="42716"/>
    <cellStyle name="Comma 3 7 13 6" xfId="17944"/>
    <cellStyle name="Comma 3 7 13 7" xfId="34456"/>
    <cellStyle name="Comma 3 7 14" xfId="2579"/>
    <cellStyle name="Comma 3 7 14 2" xfId="10839"/>
    <cellStyle name="Comma 3 7 14 2 2" xfId="27369"/>
    <cellStyle name="Comma 3 7 14 2 3" xfId="43881"/>
    <cellStyle name="Comma 3 7 14 3" xfId="19109"/>
    <cellStyle name="Comma 3 7 14 4" xfId="35621"/>
    <cellStyle name="Comma 3 7 15" xfId="4185"/>
    <cellStyle name="Comma 3 7 15 2" xfId="12445"/>
    <cellStyle name="Comma 3 7 15 2 2" xfId="28975"/>
    <cellStyle name="Comma 3 7 15 2 3" xfId="45487"/>
    <cellStyle name="Comma 3 7 15 3" xfId="20715"/>
    <cellStyle name="Comma 3 7 15 4" xfId="37227"/>
    <cellStyle name="Comma 3 7 16" xfId="6243"/>
    <cellStyle name="Comma 3 7 16 2" xfId="14503"/>
    <cellStyle name="Comma 3 7 16 2 2" xfId="31033"/>
    <cellStyle name="Comma 3 7 16 2 3" xfId="47545"/>
    <cellStyle name="Comma 3 7 16 3" xfId="22773"/>
    <cellStyle name="Comma 3 7 16 4" xfId="39285"/>
    <cellStyle name="Comma 3 7 17" xfId="8308"/>
    <cellStyle name="Comma 3 7 17 2" xfId="24838"/>
    <cellStyle name="Comma 3 7 17 3" xfId="41350"/>
    <cellStyle name="Comma 3 7 18" xfId="16578"/>
    <cellStyle name="Comma 3 7 19" xfId="33090"/>
    <cellStyle name="Comma 3 7 2" xfId="146"/>
    <cellStyle name="Comma 3 7 2 2" xfId="847"/>
    <cellStyle name="Comma 3 7 2 2 2" xfId="2580"/>
    <cellStyle name="Comma 3 7 2 2 2 2" xfId="10840"/>
    <cellStyle name="Comma 3 7 2 2 2 2 2" xfId="27370"/>
    <cellStyle name="Comma 3 7 2 2 2 2 3" xfId="43882"/>
    <cellStyle name="Comma 3 7 2 2 2 3" xfId="19110"/>
    <cellStyle name="Comma 3 7 2 2 2 4" xfId="35622"/>
    <cellStyle name="Comma 3 7 2 2 3" xfId="4984"/>
    <cellStyle name="Comma 3 7 2 2 3 2" xfId="13244"/>
    <cellStyle name="Comma 3 7 2 2 3 2 2" xfId="29774"/>
    <cellStyle name="Comma 3 7 2 2 3 2 3" xfId="46286"/>
    <cellStyle name="Comma 3 7 2 2 3 3" xfId="21514"/>
    <cellStyle name="Comma 3 7 2 2 3 4" xfId="38026"/>
    <cellStyle name="Comma 3 7 2 2 4" xfId="7042"/>
    <cellStyle name="Comma 3 7 2 2 4 2" xfId="15302"/>
    <cellStyle name="Comma 3 7 2 2 4 2 2" xfId="31832"/>
    <cellStyle name="Comma 3 7 2 2 4 2 3" xfId="48344"/>
    <cellStyle name="Comma 3 7 2 2 4 3" xfId="23572"/>
    <cellStyle name="Comma 3 7 2 2 4 4" xfId="40084"/>
    <cellStyle name="Comma 3 7 2 2 5" xfId="9107"/>
    <cellStyle name="Comma 3 7 2 2 5 2" xfId="25637"/>
    <cellStyle name="Comma 3 7 2 2 5 3" xfId="42149"/>
    <cellStyle name="Comma 3 7 2 2 6" xfId="17377"/>
    <cellStyle name="Comma 3 7 2 2 7" xfId="33889"/>
    <cellStyle name="Comma 3 7 2 3" xfId="1512"/>
    <cellStyle name="Comma 3 7 2 3 2" xfId="2581"/>
    <cellStyle name="Comma 3 7 2 3 2 2" xfId="10841"/>
    <cellStyle name="Comma 3 7 2 3 2 2 2" xfId="27371"/>
    <cellStyle name="Comma 3 7 2 3 2 2 3" xfId="43883"/>
    <cellStyle name="Comma 3 7 2 3 2 3" xfId="19111"/>
    <cellStyle name="Comma 3 7 2 3 2 4" xfId="35623"/>
    <cellStyle name="Comma 3 7 2 3 3" xfId="5649"/>
    <cellStyle name="Comma 3 7 2 3 3 2" xfId="13909"/>
    <cellStyle name="Comma 3 7 2 3 3 2 2" xfId="30439"/>
    <cellStyle name="Comma 3 7 2 3 3 2 3" xfId="46951"/>
    <cellStyle name="Comma 3 7 2 3 3 3" xfId="22179"/>
    <cellStyle name="Comma 3 7 2 3 3 4" xfId="38691"/>
    <cellStyle name="Comma 3 7 2 3 4" xfId="7707"/>
    <cellStyle name="Comma 3 7 2 3 4 2" xfId="15967"/>
    <cellStyle name="Comma 3 7 2 3 4 2 2" xfId="32497"/>
    <cellStyle name="Comma 3 7 2 3 4 2 3" xfId="49009"/>
    <cellStyle name="Comma 3 7 2 3 4 3" xfId="24237"/>
    <cellStyle name="Comma 3 7 2 3 4 4" xfId="40749"/>
    <cellStyle name="Comma 3 7 2 3 5" xfId="9772"/>
    <cellStyle name="Comma 3 7 2 3 5 2" xfId="26302"/>
    <cellStyle name="Comma 3 7 2 3 5 3" xfId="42814"/>
    <cellStyle name="Comma 3 7 2 3 6" xfId="18042"/>
    <cellStyle name="Comma 3 7 2 3 7" xfId="34554"/>
    <cellStyle name="Comma 3 7 2 4" xfId="2582"/>
    <cellStyle name="Comma 3 7 2 4 2" xfId="10842"/>
    <cellStyle name="Comma 3 7 2 4 2 2" xfId="27372"/>
    <cellStyle name="Comma 3 7 2 4 2 3" xfId="43884"/>
    <cellStyle name="Comma 3 7 2 4 3" xfId="19112"/>
    <cellStyle name="Comma 3 7 2 4 4" xfId="35624"/>
    <cellStyle name="Comma 3 7 2 5" xfId="4283"/>
    <cellStyle name="Comma 3 7 2 5 2" xfId="12543"/>
    <cellStyle name="Comma 3 7 2 5 2 2" xfId="29073"/>
    <cellStyle name="Comma 3 7 2 5 2 3" xfId="45585"/>
    <cellStyle name="Comma 3 7 2 5 3" xfId="20813"/>
    <cellStyle name="Comma 3 7 2 5 4" xfId="37325"/>
    <cellStyle name="Comma 3 7 2 6" xfId="6341"/>
    <cellStyle name="Comma 3 7 2 6 2" xfId="14601"/>
    <cellStyle name="Comma 3 7 2 6 2 2" xfId="31131"/>
    <cellStyle name="Comma 3 7 2 6 2 3" xfId="47643"/>
    <cellStyle name="Comma 3 7 2 6 3" xfId="22871"/>
    <cellStyle name="Comma 3 7 2 6 4" xfId="39383"/>
    <cellStyle name="Comma 3 7 2 7" xfId="8406"/>
    <cellStyle name="Comma 3 7 2 7 2" xfId="24936"/>
    <cellStyle name="Comma 3 7 2 7 3" xfId="41448"/>
    <cellStyle name="Comma 3 7 2 8" xfId="16676"/>
    <cellStyle name="Comma 3 7 2 9" xfId="33188"/>
    <cellStyle name="Comma 3 7 3" xfId="205"/>
    <cellStyle name="Comma 3 7 3 2" xfId="906"/>
    <cellStyle name="Comma 3 7 3 2 2" xfId="2583"/>
    <cellStyle name="Comma 3 7 3 2 2 2" xfId="10843"/>
    <cellStyle name="Comma 3 7 3 2 2 2 2" xfId="27373"/>
    <cellStyle name="Comma 3 7 3 2 2 2 3" xfId="43885"/>
    <cellStyle name="Comma 3 7 3 2 2 3" xfId="19113"/>
    <cellStyle name="Comma 3 7 3 2 2 4" xfId="35625"/>
    <cellStyle name="Comma 3 7 3 2 3" xfId="5043"/>
    <cellStyle name="Comma 3 7 3 2 3 2" xfId="13303"/>
    <cellStyle name="Comma 3 7 3 2 3 2 2" xfId="29833"/>
    <cellStyle name="Comma 3 7 3 2 3 2 3" xfId="46345"/>
    <cellStyle name="Comma 3 7 3 2 3 3" xfId="21573"/>
    <cellStyle name="Comma 3 7 3 2 3 4" xfId="38085"/>
    <cellStyle name="Comma 3 7 3 2 4" xfId="7101"/>
    <cellStyle name="Comma 3 7 3 2 4 2" xfId="15361"/>
    <cellStyle name="Comma 3 7 3 2 4 2 2" xfId="31891"/>
    <cellStyle name="Comma 3 7 3 2 4 2 3" xfId="48403"/>
    <cellStyle name="Comma 3 7 3 2 4 3" xfId="23631"/>
    <cellStyle name="Comma 3 7 3 2 4 4" xfId="40143"/>
    <cellStyle name="Comma 3 7 3 2 5" xfId="9166"/>
    <cellStyle name="Comma 3 7 3 2 5 2" xfId="25696"/>
    <cellStyle name="Comma 3 7 3 2 5 3" xfId="42208"/>
    <cellStyle name="Comma 3 7 3 2 6" xfId="17436"/>
    <cellStyle name="Comma 3 7 3 2 7" xfId="33948"/>
    <cellStyle name="Comma 3 7 3 3" xfId="1571"/>
    <cellStyle name="Comma 3 7 3 3 2" xfId="2584"/>
    <cellStyle name="Comma 3 7 3 3 2 2" xfId="10844"/>
    <cellStyle name="Comma 3 7 3 3 2 2 2" xfId="27374"/>
    <cellStyle name="Comma 3 7 3 3 2 2 3" xfId="43886"/>
    <cellStyle name="Comma 3 7 3 3 2 3" xfId="19114"/>
    <cellStyle name="Comma 3 7 3 3 2 4" xfId="35626"/>
    <cellStyle name="Comma 3 7 3 3 3" xfId="5708"/>
    <cellStyle name="Comma 3 7 3 3 3 2" xfId="13968"/>
    <cellStyle name="Comma 3 7 3 3 3 2 2" xfId="30498"/>
    <cellStyle name="Comma 3 7 3 3 3 2 3" xfId="47010"/>
    <cellStyle name="Comma 3 7 3 3 3 3" xfId="22238"/>
    <cellStyle name="Comma 3 7 3 3 3 4" xfId="38750"/>
    <cellStyle name="Comma 3 7 3 3 4" xfId="7766"/>
    <cellStyle name="Comma 3 7 3 3 4 2" xfId="16026"/>
    <cellStyle name="Comma 3 7 3 3 4 2 2" xfId="32556"/>
    <cellStyle name="Comma 3 7 3 3 4 2 3" xfId="49068"/>
    <cellStyle name="Comma 3 7 3 3 4 3" xfId="24296"/>
    <cellStyle name="Comma 3 7 3 3 4 4" xfId="40808"/>
    <cellStyle name="Comma 3 7 3 3 5" xfId="9831"/>
    <cellStyle name="Comma 3 7 3 3 5 2" xfId="26361"/>
    <cellStyle name="Comma 3 7 3 3 5 3" xfId="42873"/>
    <cellStyle name="Comma 3 7 3 3 6" xfId="18101"/>
    <cellStyle name="Comma 3 7 3 3 7" xfId="34613"/>
    <cellStyle name="Comma 3 7 3 4" xfId="2585"/>
    <cellStyle name="Comma 3 7 3 4 2" xfId="10845"/>
    <cellStyle name="Comma 3 7 3 4 2 2" xfId="27375"/>
    <cellStyle name="Comma 3 7 3 4 2 3" xfId="43887"/>
    <cellStyle name="Comma 3 7 3 4 3" xfId="19115"/>
    <cellStyle name="Comma 3 7 3 4 4" xfId="35627"/>
    <cellStyle name="Comma 3 7 3 5" xfId="4342"/>
    <cellStyle name="Comma 3 7 3 5 2" xfId="12602"/>
    <cellStyle name="Comma 3 7 3 5 2 2" xfId="29132"/>
    <cellStyle name="Comma 3 7 3 5 2 3" xfId="45644"/>
    <cellStyle name="Comma 3 7 3 5 3" xfId="20872"/>
    <cellStyle name="Comma 3 7 3 5 4" xfId="37384"/>
    <cellStyle name="Comma 3 7 3 6" xfId="6400"/>
    <cellStyle name="Comma 3 7 3 6 2" xfId="14660"/>
    <cellStyle name="Comma 3 7 3 6 2 2" xfId="31190"/>
    <cellStyle name="Comma 3 7 3 6 2 3" xfId="47702"/>
    <cellStyle name="Comma 3 7 3 6 3" xfId="22930"/>
    <cellStyle name="Comma 3 7 3 6 4" xfId="39442"/>
    <cellStyle name="Comma 3 7 3 7" xfId="8465"/>
    <cellStyle name="Comma 3 7 3 7 2" xfId="24995"/>
    <cellStyle name="Comma 3 7 3 7 3" xfId="41507"/>
    <cellStyle name="Comma 3 7 3 8" xfId="16735"/>
    <cellStyle name="Comma 3 7 3 9" xfId="33247"/>
    <cellStyle name="Comma 3 7 4" xfId="260"/>
    <cellStyle name="Comma 3 7 4 2" xfId="961"/>
    <cellStyle name="Comma 3 7 4 2 2" xfId="2586"/>
    <cellStyle name="Comma 3 7 4 2 2 2" xfId="10846"/>
    <cellStyle name="Comma 3 7 4 2 2 2 2" xfId="27376"/>
    <cellStyle name="Comma 3 7 4 2 2 2 3" xfId="43888"/>
    <cellStyle name="Comma 3 7 4 2 2 3" xfId="19116"/>
    <cellStyle name="Comma 3 7 4 2 2 4" xfId="35628"/>
    <cellStyle name="Comma 3 7 4 2 3" xfId="5098"/>
    <cellStyle name="Comma 3 7 4 2 3 2" xfId="13358"/>
    <cellStyle name="Comma 3 7 4 2 3 2 2" xfId="29888"/>
    <cellStyle name="Comma 3 7 4 2 3 2 3" xfId="46400"/>
    <cellStyle name="Comma 3 7 4 2 3 3" xfId="21628"/>
    <cellStyle name="Comma 3 7 4 2 3 4" xfId="38140"/>
    <cellStyle name="Comma 3 7 4 2 4" xfId="7156"/>
    <cellStyle name="Comma 3 7 4 2 4 2" xfId="15416"/>
    <cellStyle name="Comma 3 7 4 2 4 2 2" xfId="31946"/>
    <cellStyle name="Comma 3 7 4 2 4 2 3" xfId="48458"/>
    <cellStyle name="Comma 3 7 4 2 4 3" xfId="23686"/>
    <cellStyle name="Comma 3 7 4 2 4 4" xfId="40198"/>
    <cellStyle name="Comma 3 7 4 2 5" xfId="9221"/>
    <cellStyle name="Comma 3 7 4 2 5 2" xfId="25751"/>
    <cellStyle name="Comma 3 7 4 2 5 3" xfId="42263"/>
    <cellStyle name="Comma 3 7 4 2 6" xfId="17491"/>
    <cellStyle name="Comma 3 7 4 2 7" xfId="34003"/>
    <cellStyle name="Comma 3 7 4 3" xfId="1626"/>
    <cellStyle name="Comma 3 7 4 3 2" xfId="2587"/>
    <cellStyle name="Comma 3 7 4 3 2 2" xfId="10847"/>
    <cellStyle name="Comma 3 7 4 3 2 2 2" xfId="27377"/>
    <cellStyle name="Comma 3 7 4 3 2 2 3" xfId="43889"/>
    <cellStyle name="Comma 3 7 4 3 2 3" xfId="19117"/>
    <cellStyle name="Comma 3 7 4 3 2 4" xfId="35629"/>
    <cellStyle name="Comma 3 7 4 3 3" xfId="5763"/>
    <cellStyle name="Comma 3 7 4 3 3 2" xfId="14023"/>
    <cellStyle name="Comma 3 7 4 3 3 2 2" xfId="30553"/>
    <cellStyle name="Comma 3 7 4 3 3 2 3" xfId="47065"/>
    <cellStyle name="Comma 3 7 4 3 3 3" xfId="22293"/>
    <cellStyle name="Comma 3 7 4 3 3 4" xfId="38805"/>
    <cellStyle name="Comma 3 7 4 3 4" xfId="7821"/>
    <cellStyle name="Comma 3 7 4 3 4 2" xfId="16081"/>
    <cellStyle name="Comma 3 7 4 3 4 2 2" xfId="32611"/>
    <cellStyle name="Comma 3 7 4 3 4 2 3" xfId="49123"/>
    <cellStyle name="Comma 3 7 4 3 4 3" xfId="24351"/>
    <cellStyle name="Comma 3 7 4 3 4 4" xfId="40863"/>
    <cellStyle name="Comma 3 7 4 3 5" xfId="9886"/>
    <cellStyle name="Comma 3 7 4 3 5 2" xfId="26416"/>
    <cellStyle name="Comma 3 7 4 3 5 3" xfId="42928"/>
    <cellStyle name="Comma 3 7 4 3 6" xfId="18156"/>
    <cellStyle name="Comma 3 7 4 3 7" xfId="34668"/>
    <cellStyle name="Comma 3 7 4 4" xfId="2588"/>
    <cellStyle name="Comma 3 7 4 4 2" xfId="10848"/>
    <cellStyle name="Comma 3 7 4 4 2 2" xfId="27378"/>
    <cellStyle name="Comma 3 7 4 4 2 3" xfId="43890"/>
    <cellStyle name="Comma 3 7 4 4 3" xfId="19118"/>
    <cellStyle name="Comma 3 7 4 4 4" xfId="35630"/>
    <cellStyle name="Comma 3 7 4 5" xfId="4397"/>
    <cellStyle name="Comma 3 7 4 5 2" xfId="12657"/>
    <cellStyle name="Comma 3 7 4 5 2 2" xfId="29187"/>
    <cellStyle name="Comma 3 7 4 5 2 3" xfId="45699"/>
    <cellStyle name="Comma 3 7 4 5 3" xfId="20927"/>
    <cellStyle name="Comma 3 7 4 5 4" xfId="37439"/>
    <cellStyle name="Comma 3 7 4 6" xfId="6455"/>
    <cellStyle name="Comma 3 7 4 6 2" xfId="14715"/>
    <cellStyle name="Comma 3 7 4 6 2 2" xfId="31245"/>
    <cellStyle name="Comma 3 7 4 6 2 3" xfId="47757"/>
    <cellStyle name="Comma 3 7 4 6 3" xfId="22985"/>
    <cellStyle name="Comma 3 7 4 6 4" xfId="39497"/>
    <cellStyle name="Comma 3 7 4 7" xfId="8520"/>
    <cellStyle name="Comma 3 7 4 7 2" xfId="25050"/>
    <cellStyle name="Comma 3 7 4 7 3" xfId="41562"/>
    <cellStyle name="Comma 3 7 4 8" xfId="16790"/>
    <cellStyle name="Comma 3 7 4 9" xfId="33302"/>
    <cellStyle name="Comma 3 7 5" xfId="317"/>
    <cellStyle name="Comma 3 7 5 2" xfId="1018"/>
    <cellStyle name="Comma 3 7 5 2 2" xfId="2589"/>
    <cellStyle name="Comma 3 7 5 2 2 2" xfId="10849"/>
    <cellStyle name="Comma 3 7 5 2 2 2 2" xfId="27379"/>
    <cellStyle name="Comma 3 7 5 2 2 2 3" xfId="43891"/>
    <cellStyle name="Comma 3 7 5 2 2 3" xfId="19119"/>
    <cellStyle name="Comma 3 7 5 2 2 4" xfId="35631"/>
    <cellStyle name="Comma 3 7 5 2 3" xfId="5155"/>
    <cellStyle name="Comma 3 7 5 2 3 2" xfId="13415"/>
    <cellStyle name="Comma 3 7 5 2 3 2 2" xfId="29945"/>
    <cellStyle name="Comma 3 7 5 2 3 2 3" xfId="46457"/>
    <cellStyle name="Comma 3 7 5 2 3 3" xfId="21685"/>
    <cellStyle name="Comma 3 7 5 2 3 4" xfId="38197"/>
    <cellStyle name="Comma 3 7 5 2 4" xfId="7213"/>
    <cellStyle name="Comma 3 7 5 2 4 2" xfId="15473"/>
    <cellStyle name="Comma 3 7 5 2 4 2 2" xfId="32003"/>
    <cellStyle name="Comma 3 7 5 2 4 2 3" xfId="48515"/>
    <cellStyle name="Comma 3 7 5 2 4 3" xfId="23743"/>
    <cellStyle name="Comma 3 7 5 2 4 4" xfId="40255"/>
    <cellStyle name="Comma 3 7 5 2 5" xfId="9278"/>
    <cellStyle name="Comma 3 7 5 2 5 2" xfId="25808"/>
    <cellStyle name="Comma 3 7 5 2 5 3" xfId="42320"/>
    <cellStyle name="Comma 3 7 5 2 6" xfId="17548"/>
    <cellStyle name="Comma 3 7 5 2 7" xfId="34060"/>
    <cellStyle name="Comma 3 7 5 3" xfId="1683"/>
    <cellStyle name="Comma 3 7 5 3 2" xfId="2590"/>
    <cellStyle name="Comma 3 7 5 3 2 2" xfId="10850"/>
    <cellStyle name="Comma 3 7 5 3 2 2 2" xfId="27380"/>
    <cellStyle name="Comma 3 7 5 3 2 2 3" xfId="43892"/>
    <cellStyle name="Comma 3 7 5 3 2 3" xfId="19120"/>
    <cellStyle name="Comma 3 7 5 3 2 4" xfId="35632"/>
    <cellStyle name="Comma 3 7 5 3 3" xfId="5820"/>
    <cellStyle name="Comma 3 7 5 3 3 2" xfId="14080"/>
    <cellStyle name="Comma 3 7 5 3 3 2 2" xfId="30610"/>
    <cellStyle name="Comma 3 7 5 3 3 2 3" xfId="47122"/>
    <cellStyle name="Comma 3 7 5 3 3 3" xfId="22350"/>
    <cellStyle name="Comma 3 7 5 3 3 4" xfId="38862"/>
    <cellStyle name="Comma 3 7 5 3 4" xfId="7878"/>
    <cellStyle name="Comma 3 7 5 3 4 2" xfId="16138"/>
    <cellStyle name="Comma 3 7 5 3 4 2 2" xfId="32668"/>
    <cellStyle name="Comma 3 7 5 3 4 2 3" xfId="49180"/>
    <cellStyle name="Comma 3 7 5 3 4 3" xfId="24408"/>
    <cellStyle name="Comma 3 7 5 3 4 4" xfId="40920"/>
    <cellStyle name="Comma 3 7 5 3 5" xfId="9943"/>
    <cellStyle name="Comma 3 7 5 3 5 2" xfId="26473"/>
    <cellStyle name="Comma 3 7 5 3 5 3" xfId="42985"/>
    <cellStyle name="Comma 3 7 5 3 6" xfId="18213"/>
    <cellStyle name="Comma 3 7 5 3 7" xfId="34725"/>
    <cellStyle name="Comma 3 7 5 4" xfId="2591"/>
    <cellStyle name="Comma 3 7 5 4 2" xfId="10851"/>
    <cellStyle name="Comma 3 7 5 4 2 2" xfId="27381"/>
    <cellStyle name="Comma 3 7 5 4 2 3" xfId="43893"/>
    <cellStyle name="Comma 3 7 5 4 3" xfId="19121"/>
    <cellStyle name="Comma 3 7 5 4 4" xfId="35633"/>
    <cellStyle name="Comma 3 7 5 5" xfId="4454"/>
    <cellStyle name="Comma 3 7 5 5 2" xfId="12714"/>
    <cellStyle name="Comma 3 7 5 5 2 2" xfId="29244"/>
    <cellStyle name="Comma 3 7 5 5 2 3" xfId="45756"/>
    <cellStyle name="Comma 3 7 5 5 3" xfId="20984"/>
    <cellStyle name="Comma 3 7 5 5 4" xfId="37496"/>
    <cellStyle name="Comma 3 7 5 6" xfId="6512"/>
    <cellStyle name="Comma 3 7 5 6 2" xfId="14772"/>
    <cellStyle name="Comma 3 7 5 6 2 2" xfId="31302"/>
    <cellStyle name="Comma 3 7 5 6 2 3" xfId="47814"/>
    <cellStyle name="Comma 3 7 5 6 3" xfId="23042"/>
    <cellStyle name="Comma 3 7 5 6 4" xfId="39554"/>
    <cellStyle name="Comma 3 7 5 7" xfId="8577"/>
    <cellStyle name="Comma 3 7 5 7 2" xfId="25107"/>
    <cellStyle name="Comma 3 7 5 7 3" xfId="41619"/>
    <cellStyle name="Comma 3 7 5 8" xfId="16847"/>
    <cellStyle name="Comma 3 7 5 9" xfId="33359"/>
    <cellStyle name="Comma 3 7 6" xfId="370"/>
    <cellStyle name="Comma 3 7 6 2" xfId="1071"/>
    <cellStyle name="Comma 3 7 6 2 2" xfId="2592"/>
    <cellStyle name="Comma 3 7 6 2 2 2" xfId="10852"/>
    <cellStyle name="Comma 3 7 6 2 2 2 2" xfId="27382"/>
    <cellStyle name="Comma 3 7 6 2 2 2 3" xfId="43894"/>
    <cellStyle name="Comma 3 7 6 2 2 3" xfId="19122"/>
    <cellStyle name="Comma 3 7 6 2 2 4" xfId="35634"/>
    <cellStyle name="Comma 3 7 6 2 3" xfId="5208"/>
    <cellStyle name="Comma 3 7 6 2 3 2" xfId="13468"/>
    <cellStyle name="Comma 3 7 6 2 3 2 2" xfId="29998"/>
    <cellStyle name="Comma 3 7 6 2 3 2 3" xfId="46510"/>
    <cellStyle name="Comma 3 7 6 2 3 3" xfId="21738"/>
    <cellStyle name="Comma 3 7 6 2 3 4" xfId="38250"/>
    <cellStyle name="Comma 3 7 6 2 4" xfId="7266"/>
    <cellStyle name="Comma 3 7 6 2 4 2" xfId="15526"/>
    <cellStyle name="Comma 3 7 6 2 4 2 2" xfId="32056"/>
    <cellStyle name="Comma 3 7 6 2 4 2 3" xfId="48568"/>
    <cellStyle name="Comma 3 7 6 2 4 3" xfId="23796"/>
    <cellStyle name="Comma 3 7 6 2 4 4" xfId="40308"/>
    <cellStyle name="Comma 3 7 6 2 5" xfId="9331"/>
    <cellStyle name="Comma 3 7 6 2 5 2" xfId="25861"/>
    <cellStyle name="Comma 3 7 6 2 5 3" xfId="42373"/>
    <cellStyle name="Comma 3 7 6 2 6" xfId="17601"/>
    <cellStyle name="Comma 3 7 6 2 7" xfId="34113"/>
    <cellStyle name="Comma 3 7 6 3" xfId="1736"/>
    <cellStyle name="Comma 3 7 6 3 2" xfId="2593"/>
    <cellStyle name="Comma 3 7 6 3 2 2" xfId="10853"/>
    <cellStyle name="Comma 3 7 6 3 2 2 2" xfId="27383"/>
    <cellStyle name="Comma 3 7 6 3 2 2 3" xfId="43895"/>
    <cellStyle name="Comma 3 7 6 3 2 3" xfId="19123"/>
    <cellStyle name="Comma 3 7 6 3 2 4" xfId="35635"/>
    <cellStyle name="Comma 3 7 6 3 3" xfId="5873"/>
    <cellStyle name="Comma 3 7 6 3 3 2" xfId="14133"/>
    <cellStyle name="Comma 3 7 6 3 3 2 2" xfId="30663"/>
    <cellStyle name="Comma 3 7 6 3 3 2 3" xfId="47175"/>
    <cellStyle name="Comma 3 7 6 3 3 3" xfId="22403"/>
    <cellStyle name="Comma 3 7 6 3 3 4" xfId="38915"/>
    <cellStyle name="Comma 3 7 6 3 4" xfId="7931"/>
    <cellStyle name="Comma 3 7 6 3 4 2" xfId="16191"/>
    <cellStyle name="Comma 3 7 6 3 4 2 2" xfId="32721"/>
    <cellStyle name="Comma 3 7 6 3 4 2 3" xfId="49233"/>
    <cellStyle name="Comma 3 7 6 3 4 3" xfId="24461"/>
    <cellStyle name="Comma 3 7 6 3 4 4" xfId="40973"/>
    <cellStyle name="Comma 3 7 6 3 5" xfId="9996"/>
    <cellStyle name="Comma 3 7 6 3 5 2" xfId="26526"/>
    <cellStyle name="Comma 3 7 6 3 5 3" xfId="43038"/>
    <cellStyle name="Comma 3 7 6 3 6" xfId="18266"/>
    <cellStyle name="Comma 3 7 6 3 7" xfId="34778"/>
    <cellStyle name="Comma 3 7 6 4" xfId="2594"/>
    <cellStyle name="Comma 3 7 6 4 2" xfId="10854"/>
    <cellStyle name="Comma 3 7 6 4 2 2" xfId="27384"/>
    <cellStyle name="Comma 3 7 6 4 2 3" xfId="43896"/>
    <cellStyle name="Comma 3 7 6 4 3" xfId="19124"/>
    <cellStyle name="Comma 3 7 6 4 4" xfId="35636"/>
    <cellStyle name="Comma 3 7 6 5" xfId="4507"/>
    <cellStyle name="Comma 3 7 6 5 2" xfId="12767"/>
    <cellStyle name="Comma 3 7 6 5 2 2" xfId="29297"/>
    <cellStyle name="Comma 3 7 6 5 2 3" xfId="45809"/>
    <cellStyle name="Comma 3 7 6 5 3" xfId="21037"/>
    <cellStyle name="Comma 3 7 6 5 4" xfId="37549"/>
    <cellStyle name="Comma 3 7 6 6" xfId="6565"/>
    <cellStyle name="Comma 3 7 6 6 2" xfId="14825"/>
    <cellStyle name="Comma 3 7 6 6 2 2" xfId="31355"/>
    <cellStyle name="Comma 3 7 6 6 2 3" xfId="47867"/>
    <cellStyle name="Comma 3 7 6 6 3" xfId="23095"/>
    <cellStyle name="Comma 3 7 6 6 4" xfId="39607"/>
    <cellStyle name="Comma 3 7 6 7" xfId="8630"/>
    <cellStyle name="Comma 3 7 6 7 2" xfId="25160"/>
    <cellStyle name="Comma 3 7 6 7 3" xfId="41672"/>
    <cellStyle name="Comma 3 7 6 8" xfId="16900"/>
    <cellStyle name="Comma 3 7 6 9" xfId="33412"/>
    <cellStyle name="Comma 3 7 7" xfId="423"/>
    <cellStyle name="Comma 3 7 7 2" xfId="1124"/>
    <cellStyle name="Comma 3 7 7 2 2" xfId="2595"/>
    <cellStyle name="Comma 3 7 7 2 2 2" xfId="10855"/>
    <cellStyle name="Comma 3 7 7 2 2 2 2" xfId="27385"/>
    <cellStyle name="Comma 3 7 7 2 2 2 3" xfId="43897"/>
    <cellStyle name="Comma 3 7 7 2 2 3" xfId="19125"/>
    <cellStyle name="Comma 3 7 7 2 2 4" xfId="35637"/>
    <cellStyle name="Comma 3 7 7 2 3" xfId="5261"/>
    <cellStyle name="Comma 3 7 7 2 3 2" xfId="13521"/>
    <cellStyle name="Comma 3 7 7 2 3 2 2" xfId="30051"/>
    <cellStyle name="Comma 3 7 7 2 3 2 3" xfId="46563"/>
    <cellStyle name="Comma 3 7 7 2 3 3" xfId="21791"/>
    <cellStyle name="Comma 3 7 7 2 3 4" xfId="38303"/>
    <cellStyle name="Comma 3 7 7 2 4" xfId="7319"/>
    <cellStyle name="Comma 3 7 7 2 4 2" xfId="15579"/>
    <cellStyle name="Comma 3 7 7 2 4 2 2" xfId="32109"/>
    <cellStyle name="Comma 3 7 7 2 4 2 3" xfId="48621"/>
    <cellStyle name="Comma 3 7 7 2 4 3" xfId="23849"/>
    <cellStyle name="Comma 3 7 7 2 4 4" xfId="40361"/>
    <cellStyle name="Comma 3 7 7 2 5" xfId="9384"/>
    <cellStyle name="Comma 3 7 7 2 5 2" xfId="25914"/>
    <cellStyle name="Comma 3 7 7 2 5 3" xfId="42426"/>
    <cellStyle name="Comma 3 7 7 2 6" xfId="17654"/>
    <cellStyle name="Comma 3 7 7 2 7" xfId="34166"/>
    <cellStyle name="Comma 3 7 7 3" xfId="1789"/>
    <cellStyle name="Comma 3 7 7 3 2" xfId="2596"/>
    <cellStyle name="Comma 3 7 7 3 2 2" xfId="10856"/>
    <cellStyle name="Comma 3 7 7 3 2 2 2" xfId="27386"/>
    <cellStyle name="Comma 3 7 7 3 2 2 3" xfId="43898"/>
    <cellStyle name="Comma 3 7 7 3 2 3" xfId="19126"/>
    <cellStyle name="Comma 3 7 7 3 2 4" xfId="35638"/>
    <cellStyle name="Comma 3 7 7 3 3" xfId="5926"/>
    <cellStyle name="Comma 3 7 7 3 3 2" xfId="14186"/>
    <cellStyle name="Comma 3 7 7 3 3 2 2" xfId="30716"/>
    <cellStyle name="Comma 3 7 7 3 3 2 3" xfId="47228"/>
    <cellStyle name="Comma 3 7 7 3 3 3" xfId="22456"/>
    <cellStyle name="Comma 3 7 7 3 3 4" xfId="38968"/>
    <cellStyle name="Comma 3 7 7 3 4" xfId="7984"/>
    <cellStyle name="Comma 3 7 7 3 4 2" xfId="16244"/>
    <cellStyle name="Comma 3 7 7 3 4 2 2" xfId="32774"/>
    <cellStyle name="Comma 3 7 7 3 4 2 3" xfId="49286"/>
    <cellStyle name="Comma 3 7 7 3 4 3" xfId="24514"/>
    <cellStyle name="Comma 3 7 7 3 4 4" xfId="41026"/>
    <cellStyle name="Comma 3 7 7 3 5" xfId="10049"/>
    <cellStyle name="Comma 3 7 7 3 5 2" xfId="26579"/>
    <cellStyle name="Comma 3 7 7 3 5 3" xfId="43091"/>
    <cellStyle name="Comma 3 7 7 3 6" xfId="18319"/>
    <cellStyle name="Comma 3 7 7 3 7" xfId="34831"/>
    <cellStyle name="Comma 3 7 7 4" xfId="2597"/>
    <cellStyle name="Comma 3 7 7 4 2" xfId="10857"/>
    <cellStyle name="Comma 3 7 7 4 2 2" xfId="27387"/>
    <cellStyle name="Comma 3 7 7 4 2 3" xfId="43899"/>
    <cellStyle name="Comma 3 7 7 4 3" xfId="19127"/>
    <cellStyle name="Comma 3 7 7 4 4" xfId="35639"/>
    <cellStyle name="Comma 3 7 7 5" xfId="4560"/>
    <cellStyle name="Comma 3 7 7 5 2" xfId="12820"/>
    <cellStyle name="Comma 3 7 7 5 2 2" xfId="29350"/>
    <cellStyle name="Comma 3 7 7 5 2 3" xfId="45862"/>
    <cellStyle name="Comma 3 7 7 5 3" xfId="21090"/>
    <cellStyle name="Comma 3 7 7 5 4" xfId="37602"/>
    <cellStyle name="Comma 3 7 7 6" xfId="6618"/>
    <cellStyle name="Comma 3 7 7 6 2" xfId="14878"/>
    <cellStyle name="Comma 3 7 7 6 2 2" xfId="31408"/>
    <cellStyle name="Comma 3 7 7 6 2 3" xfId="47920"/>
    <cellStyle name="Comma 3 7 7 6 3" xfId="23148"/>
    <cellStyle name="Comma 3 7 7 6 4" xfId="39660"/>
    <cellStyle name="Comma 3 7 7 7" xfId="8683"/>
    <cellStyle name="Comma 3 7 7 7 2" xfId="25213"/>
    <cellStyle name="Comma 3 7 7 7 3" xfId="41725"/>
    <cellStyle name="Comma 3 7 7 8" xfId="16953"/>
    <cellStyle name="Comma 3 7 7 9" xfId="33465"/>
    <cellStyle name="Comma 3 7 8" xfId="476"/>
    <cellStyle name="Comma 3 7 8 2" xfId="1177"/>
    <cellStyle name="Comma 3 7 8 2 2" xfId="2598"/>
    <cellStyle name="Comma 3 7 8 2 2 2" xfId="10858"/>
    <cellStyle name="Comma 3 7 8 2 2 2 2" xfId="27388"/>
    <cellStyle name="Comma 3 7 8 2 2 2 3" xfId="43900"/>
    <cellStyle name="Comma 3 7 8 2 2 3" xfId="19128"/>
    <cellStyle name="Comma 3 7 8 2 2 4" xfId="35640"/>
    <cellStyle name="Comma 3 7 8 2 3" xfId="5314"/>
    <cellStyle name="Comma 3 7 8 2 3 2" xfId="13574"/>
    <cellStyle name="Comma 3 7 8 2 3 2 2" xfId="30104"/>
    <cellStyle name="Comma 3 7 8 2 3 2 3" xfId="46616"/>
    <cellStyle name="Comma 3 7 8 2 3 3" xfId="21844"/>
    <cellStyle name="Comma 3 7 8 2 3 4" xfId="38356"/>
    <cellStyle name="Comma 3 7 8 2 4" xfId="7372"/>
    <cellStyle name="Comma 3 7 8 2 4 2" xfId="15632"/>
    <cellStyle name="Comma 3 7 8 2 4 2 2" xfId="32162"/>
    <cellStyle name="Comma 3 7 8 2 4 2 3" xfId="48674"/>
    <cellStyle name="Comma 3 7 8 2 4 3" xfId="23902"/>
    <cellStyle name="Comma 3 7 8 2 4 4" xfId="40414"/>
    <cellStyle name="Comma 3 7 8 2 5" xfId="9437"/>
    <cellStyle name="Comma 3 7 8 2 5 2" xfId="25967"/>
    <cellStyle name="Comma 3 7 8 2 5 3" xfId="42479"/>
    <cellStyle name="Comma 3 7 8 2 6" xfId="17707"/>
    <cellStyle name="Comma 3 7 8 2 7" xfId="34219"/>
    <cellStyle name="Comma 3 7 8 3" xfId="1842"/>
    <cellStyle name="Comma 3 7 8 3 2" xfId="2599"/>
    <cellStyle name="Comma 3 7 8 3 2 2" xfId="10859"/>
    <cellStyle name="Comma 3 7 8 3 2 2 2" xfId="27389"/>
    <cellStyle name="Comma 3 7 8 3 2 2 3" xfId="43901"/>
    <cellStyle name="Comma 3 7 8 3 2 3" xfId="19129"/>
    <cellStyle name="Comma 3 7 8 3 2 4" xfId="35641"/>
    <cellStyle name="Comma 3 7 8 3 3" xfId="5979"/>
    <cellStyle name="Comma 3 7 8 3 3 2" xfId="14239"/>
    <cellStyle name="Comma 3 7 8 3 3 2 2" xfId="30769"/>
    <cellStyle name="Comma 3 7 8 3 3 2 3" xfId="47281"/>
    <cellStyle name="Comma 3 7 8 3 3 3" xfId="22509"/>
    <cellStyle name="Comma 3 7 8 3 3 4" xfId="39021"/>
    <cellStyle name="Comma 3 7 8 3 4" xfId="8037"/>
    <cellStyle name="Comma 3 7 8 3 4 2" xfId="16297"/>
    <cellStyle name="Comma 3 7 8 3 4 2 2" xfId="32827"/>
    <cellStyle name="Comma 3 7 8 3 4 2 3" xfId="49339"/>
    <cellStyle name="Comma 3 7 8 3 4 3" xfId="24567"/>
    <cellStyle name="Comma 3 7 8 3 4 4" xfId="41079"/>
    <cellStyle name="Comma 3 7 8 3 5" xfId="10102"/>
    <cellStyle name="Comma 3 7 8 3 5 2" xfId="26632"/>
    <cellStyle name="Comma 3 7 8 3 5 3" xfId="43144"/>
    <cellStyle name="Comma 3 7 8 3 6" xfId="18372"/>
    <cellStyle name="Comma 3 7 8 3 7" xfId="34884"/>
    <cellStyle name="Comma 3 7 8 4" xfId="2600"/>
    <cellStyle name="Comma 3 7 8 4 2" xfId="10860"/>
    <cellStyle name="Comma 3 7 8 4 2 2" xfId="27390"/>
    <cellStyle name="Comma 3 7 8 4 2 3" xfId="43902"/>
    <cellStyle name="Comma 3 7 8 4 3" xfId="19130"/>
    <cellStyle name="Comma 3 7 8 4 4" xfId="35642"/>
    <cellStyle name="Comma 3 7 8 5" xfId="4613"/>
    <cellStyle name="Comma 3 7 8 5 2" xfId="12873"/>
    <cellStyle name="Comma 3 7 8 5 2 2" xfId="29403"/>
    <cellStyle name="Comma 3 7 8 5 2 3" xfId="45915"/>
    <cellStyle name="Comma 3 7 8 5 3" xfId="21143"/>
    <cellStyle name="Comma 3 7 8 5 4" xfId="37655"/>
    <cellStyle name="Comma 3 7 8 6" xfId="6671"/>
    <cellStyle name="Comma 3 7 8 6 2" xfId="14931"/>
    <cellStyle name="Comma 3 7 8 6 2 2" xfId="31461"/>
    <cellStyle name="Comma 3 7 8 6 2 3" xfId="47973"/>
    <cellStyle name="Comma 3 7 8 6 3" xfId="23201"/>
    <cellStyle name="Comma 3 7 8 6 4" xfId="39713"/>
    <cellStyle name="Comma 3 7 8 7" xfId="8736"/>
    <cellStyle name="Comma 3 7 8 7 2" xfId="25266"/>
    <cellStyle name="Comma 3 7 8 7 3" xfId="41778"/>
    <cellStyle name="Comma 3 7 8 8" xfId="17006"/>
    <cellStyle name="Comma 3 7 8 9" xfId="33518"/>
    <cellStyle name="Comma 3 7 9" xfId="527"/>
    <cellStyle name="Comma 3 7 9 2" xfId="1228"/>
    <cellStyle name="Comma 3 7 9 2 2" xfId="2601"/>
    <cellStyle name="Comma 3 7 9 2 2 2" xfId="10861"/>
    <cellStyle name="Comma 3 7 9 2 2 2 2" xfId="27391"/>
    <cellStyle name="Comma 3 7 9 2 2 2 3" xfId="43903"/>
    <cellStyle name="Comma 3 7 9 2 2 3" xfId="19131"/>
    <cellStyle name="Comma 3 7 9 2 2 4" xfId="35643"/>
    <cellStyle name="Comma 3 7 9 2 3" xfId="5365"/>
    <cellStyle name="Comma 3 7 9 2 3 2" xfId="13625"/>
    <cellStyle name="Comma 3 7 9 2 3 2 2" xfId="30155"/>
    <cellStyle name="Comma 3 7 9 2 3 2 3" xfId="46667"/>
    <cellStyle name="Comma 3 7 9 2 3 3" xfId="21895"/>
    <cellStyle name="Comma 3 7 9 2 3 4" xfId="38407"/>
    <cellStyle name="Comma 3 7 9 2 4" xfId="7423"/>
    <cellStyle name="Comma 3 7 9 2 4 2" xfId="15683"/>
    <cellStyle name="Comma 3 7 9 2 4 2 2" xfId="32213"/>
    <cellStyle name="Comma 3 7 9 2 4 2 3" xfId="48725"/>
    <cellStyle name="Comma 3 7 9 2 4 3" xfId="23953"/>
    <cellStyle name="Comma 3 7 9 2 4 4" xfId="40465"/>
    <cellStyle name="Comma 3 7 9 2 5" xfId="9488"/>
    <cellStyle name="Comma 3 7 9 2 5 2" xfId="26018"/>
    <cellStyle name="Comma 3 7 9 2 5 3" xfId="42530"/>
    <cellStyle name="Comma 3 7 9 2 6" xfId="17758"/>
    <cellStyle name="Comma 3 7 9 2 7" xfId="34270"/>
    <cellStyle name="Comma 3 7 9 3" xfId="1893"/>
    <cellStyle name="Comma 3 7 9 3 2" xfId="2602"/>
    <cellStyle name="Comma 3 7 9 3 2 2" xfId="10862"/>
    <cellStyle name="Comma 3 7 9 3 2 2 2" xfId="27392"/>
    <cellStyle name="Comma 3 7 9 3 2 2 3" xfId="43904"/>
    <cellStyle name="Comma 3 7 9 3 2 3" xfId="19132"/>
    <cellStyle name="Comma 3 7 9 3 2 4" xfId="35644"/>
    <cellStyle name="Comma 3 7 9 3 3" xfId="6030"/>
    <cellStyle name="Comma 3 7 9 3 3 2" xfId="14290"/>
    <cellStyle name="Comma 3 7 9 3 3 2 2" xfId="30820"/>
    <cellStyle name="Comma 3 7 9 3 3 2 3" xfId="47332"/>
    <cellStyle name="Comma 3 7 9 3 3 3" xfId="22560"/>
    <cellStyle name="Comma 3 7 9 3 3 4" xfId="39072"/>
    <cellStyle name="Comma 3 7 9 3 4" xfId="8088"/>
    <cellStyle name="Comma 3 7 9 3 4 2" xfId="16348"/>
    <cellStyle name="Comma 3 7 9 3 4 2 2" xfId="32878"/>
    <cellStyle name="Comma 3 7 9 3 4 2 3" xfId="49390"/>
    <cellStyle name="Comma 3 7 9 3 4 3" xfId="24618"/>
    <cellStyle name="Comma 3 7 9 3 4 4" xfId="41130"/>
    <cellStyle name="Comma 3 7 9 3 5" xfId="10153"/>
    <cellStyle name="Comma 3 7 9 3 5 2" xfId="26683"/>
    <cellStyle name="Comma 3 7 9 3 5 3" xfId="43195"/>
    <cellStyle name="Comma 3 7 9 3 6" xfId="18423"/>
    <cellStyle name="Comma 3 7 9 3 7" xfId="34935"/>
    <cellStyle name="Comma 3 7 9 4" xfId="2603"/>
    <cellStyle name="Comma 3 7 9 4 2" xfId="10863"/>
    <cellStyle name="Comma 3 7 9 4 2 2" xfId="27393"/>
    <cellStyle name="Comma 3 7 9 4 2 3" xfId="43905"/>
    <cellStyle name="Comma 3 7 9 4 3" xfId="19133"/>
    <cellStyle name="Comma 3 7 9 4 4" xfId="35645"/>
    <cellStyle name="Comma 3 7 9 5" xfId="4664"/>
    <cellStyle name="Comma 3 7 9 5 2" xfId="12924"/>
    <cellStyle name="Comma 3 7 9 5 2 2" xfId="29454"/>
    <cellStyle name="Comma 3 7 9 5 2 3" xfId="45966"/>
    <cellStyle name="Comma 3 7 9 5 3" xfId="21194"/>
    <cellStyle name="Comma 3 7 9 5 4" xfId="37706"/>
    <cellStyle name="Comma 3 7 9 6" xfId="6722"/>
    <cellStyle name="Comma 3 7 9 6 2" xfId="14982"/>
    <cellStyle name="Comma 3 7 9 6 2 2" xfId="31512"/>
    <cellStyle name="Comma 3 7 9 6 2 3" xfId="48024"/>
    <cellStyle name="Comma 3 7 9 6 3" xfId="23252"/>
    <cellStyle name="Comma 3 7 9 6 4" xfId="39764"/>
    <cellStyle name="Comma 3 7 9 7" xfId="8787"/>
    <cellStyle name="Comma 3 7 9 7 2" xfId="25317"/>
    <cellStyle name="Comma 3 7 9 7 3" xfId="41829"/>
    <cellStyle name="Comma 3 7 9 8" xfId="17057"/>
    <cellStyle name="Comma 3 7 9 9" xfId="33569"/>
    <cellStyle name="Comma 3 8" xfId="87"/>
    <cellStyle name="Comma 3 8 2" xfId="788"/>
    <cellStyle name="Comma 3 8 2 2" xfId="2604"/>
    <cellStyle name="Comma 3 8 2 2 2" xfId="10864"/>
    <cellStyle name="Comma 3 8 2 2 2 2" xfId="27394"/>
    <cellStyle name="Comma 3 8 2 2 2 3" xfId="43906"/>
    <cellStyle name="Comma 3 8 2 2 3" xfId="19134"/>
    <cellStyle name="Comma 3 8 2 2 4" xfId="35646"/>
    <cellStyle name="Comma 3 8 2 3" xfId="4925"/>
    <cellStyle name="Comma 3 8 2 3 2" xfId="13185"/>
    <cellStyle name="Comma 3 8 2 3 2 2" xfId="29715"/>
    <cellStyle name="Comma 3 8 2 3 2 3" xfId="46227"/>
    <cellStyle name="Comma 3 8 2 3 3" xfId="21455"/>
    <cellStyle name="Comma 3 8 2 3 4" xfId="37967"/>
    <cellStyle name="Comma 3 8 2 4" xfId="6983"/>
    <cellStyle name="Comma 3 8 2 4 2" xfId="15243"/>
    <cellStyle name="Comma 3 8 2 4 2 2" xfId="31773"/>
    <cellStyle name="Comma 3 8 2 4 2 3" xfId="48285"/>
    <cellStyle name="Comma 3 8 2 4 3" xfId="23513"/>
    <cellStyle name="Comma 3 8 2 4 4" xfId="40025"/>
    <cellStyle name="Comma 3 8 2 5" xfId="9048"/>
    <cellStyle name="Comma 3 8 2 5 2" xfId="25578"/>
    <cellStyle name="Comma 3 8 2 5 3" xfId="42090"/>
    <cellStyle name="Comma 3 8 2 6" xfId="17318"/>
    <cellStyle name="Comma 3 8 2 7" xfId="33830"/>
    <cellStyle name="Comma 3 8 3" xfId="1453"/>
    <cellStyle name="Comma 3 8 3 2" xfId="2605"/>
    <cellStyle name="Comma 3 8 3 2 2" xfId="10865"/>
    <cellStyle name="Comma 3 8 3 2 2 2" xfId="27395"/>
    <cellStyle name="Comma 3 8 3 2 2 3" xfId="43907"/>
    <cellStyle name="Comma 3 8 3 2 3" xfId="19135"/>
    <cellStyle name="Comma 3 8 3 2 4" xfId="35647"/>
    <cellStyle name="Comma 3 8 3 3" xfId="5590"/>
    <cellStyle name="Comma 3 8 3 3 2" xfId="13850"/>
    <cellStyle name="Comma 3 8 3 3 2 2" xfId="30380"/>
    <cellStyle name="Comma 3 8 3 3 2 3" xfId="46892"/>
    <cellStyle name="Comma 3 8 3 3 3" xfId="22120"/>
    <cellStyle name="Comma 3 8 3 3 4" xfId="38632"/>
    <cellStyle name="Comma 3 8 3 4" xfId="7648"/>
    <cellStyle name="Comma 3 8 3 4 2" xfId="15908"/>
    <cellStyle name="Comma 3 8 3 4 2 2" xfId="32438"/>
    <cellStyle name="Comma 3 8 3 4 2 3" xfId="48950"/>
    <cellStyle name="Comma 3 8 3 4 3" xfId="24178"/>
    <cellStyle name="Comma 3 8 3 4 4" xfId="40690"/>
    <cellStyle name="Comma 3 8 3 5" xfId="9713"/>
    <cellStyle name="Comma 3 8 3 5 2" xfId="26243"/>
    <cellStyle name="Comma 3 8 3 5 3" xfId="42755"/>
    <cellStyle name="Comma 3 8 3 6" xfId="17983"/>
    <cellStyle name="Comma 3 8 3 7" xfId="34495"/>
    <cellStyle name="Comma 3 8 4" xfId="2606"/>
    <cellStyle name="Comma 3 8 4 2" xfId="10866"/>
    <cellStyle name="Comma 3 8 4 2 2" xfId="27396"/>
    <cellStyle name="Comma 3 8 4 2 3" xfId="43908"/>
    <cellStyle name="Comma 3 8 4 3" xfId="19136"/>
    <cellStyle name="Comma 3 8 4 4" xfId="35648"/>
    <cellStyle name="Comma 3 8 5" xfId="4224"/>
    <cellStyle name="Comma 3 8 5 2" xfId="12484"/>
    <cellStyle name="Comma 3 8 5 2 2" xfId="29014"/>
    <cellStyle name="Comma 3 8 5 2 3" xfId="45526"/>
    <cellStyle name="Comma 3 8 5 3" xfId="20754"/>
    <cellStyle name="Comma 3 8 5 4" xfId="37266"/>
    <cellStyle name="Comma 3 8 6" xfId="6282"/>
    <cellStyle name="Comma 3 8 6 2" xfId="14542"/>
    <cellStyle name="Comma 3 8 6 2 2" xfId="31072"/>
    <cellStyle name="Comma 3 8 6 2 3" xfId="47584"/>
    <cellStyle name="Comma 3 8 6 3" xfId="22812"/>
    <cellStyle name="Comma 3 8 6 4" xfId="39324"/>
    <cellStyle name="Comma 3 8 7" xfId="8347"/>
    <cellStyle name="Comma 3 8 7 2" xfId="24877"/>
    <cellStyle name="Comma 3 8 7 3" xfId="41389"/>
    <cellStyle name="Comma 3 8 8" xfId="16617"/>
    <cellStyle name="Comma 3 8 9" xfId="33129"/>
    <cellStyle name="Comma 3 9" xfId="125"/>
    <cellStyle name="Comma 3 9 2" xfId="826"/>
    <cellStyle name="Comma 3 9 2 2" xfId="2607"/>
    <cellStyle name="Comma 3 9 2 2 2" xfId="10867"/>
    <cellStyle name="Comma 3 9 2 2 2 2" xfId="27397"/>
    <cellStyle name="Comma 3 9 2 2 2 3" xfId="43909"/>
    <cellStyle name="Comma 3 9 2 2 3" xfId="19137"/>
    <cellStyle name="Comma 3 9 2 2 4" xfId="35649"/>
    <cellStyle name="Comma 3 9 2 3" xfId="4963"/>
    <cellStyle name="Comma 3 9 2 3 2" xfId="13223"/>
    <cellStyle name="Comma 3 9 2 3 2 2" xfId="29753"/>
    <cellStyle name="Comma 3 9 2 3 2 3" xfId="46265"/>
    <cellStyle name="Comma 3 9 2 3 3" xfId="21493"/>
    <cellStyle name="Comma 3 9 2 3 4" xfId="38005"/>
    <cellStyle name="Comma 3 9 2 4" xfId="7021"/>
    <cellStyle name="Comma 3 9 2 4 2" xfId="15281"/>
    <cellStyle name="Comma 3 9 2 4 2 2" xfId="31811"/>
    <cellStyle name="Comma 3 9 2 4 2 3" xfId="48323"/>
    <cellStyle name="Comma 3 9 2 4 3" xfId="23551"/>
    <cellStyle name="Comma 3 9 2 4 4" xfId="40063"/>
    <cellStyle name="Comma 3 9 2 5" xfId="9086"/>
    <cellStyle name="Comma 3 9 2 5 2" xfId="25616"/>
    <cellStyle name="Comma 3 9 2 5 3" xfId="42128"/>
    <cellStyle name="Comma 3 9 2 6" xfId="17356"/>
    <cellStyle name="Comma 3 9 2 7" xfId="33868"/>
    <cellStyle name="Comma 3 9 3" xfId="1491"/>
    <cellStyle name="Comma 3 9 3 2" xfId="2608"/>
    <cellStyle name="Comma 3 9 3 2 2" xfId="10868"/>
    <cellStyle name="Comma 3 9 3 2 2 2" xfId="27398"/>
    <cellStyle name="Comma 3 9 3 2 2 3" xfId="43910"/>
    <cellStyle name="Comma 3 9 3 2 3" xfId="19138"/>
    <cellStyle name="Comma 3 9 3 2 4" xfId="35650"/>
    <cellStyle name="Comma 3 9 3 3" xfId="5628"/>
    <cellStyle name="Comma 3 9 3 3 2" xfId="13888"/>
    <cellStyle name="Comma 3 9 3 3 2 2" xfId="30418"/>
    <cellStyle name="Comma 3 9 3 3 2 3" xfId="46930"/>
    <cellStyle name="Comma 3 9 3 3 3" xfId="22158"/>
    <cellStyle name="Comma 3 9 3 3 4" xfId="38670"/>
    <cellStyle name="Comma 3 9 3 4" xfId="7686"/>
    <cellStyle name="Comma 3 9 3 4 2" xfId="15946"/>
    <cellStyle name="Comma 3 9 3 4 2 2" xfId="32476"/>
    <cellStyle name="Comma 3 9 3 4 2 3" xfId="48988"/>
    <cellStyle name="Comma 3 9 3 4 3" xfId="24216"/>
    <cellStyle name="Comma 3 9 3 4 4" xfId="40728"/>
    <cellStyle name="Comma 3 9 3 5" xfId="9751"/>
    <cellStyle name="Comma 3 9 3 5 2" xfId="26281"/>
    <cellStyle name="Comma 3 9 3 5 3" xfId="42793"/>
    <cellStyle name="Comma 3 9 3 6" xfId="18021"/>
    <cellStyle name="Comma 3 9 3 7" xfId="34533"/>
    <cellStyle name="Comma 3 9 4" xfId="2609"/>
    <cellStyle name="Comma 3 9 4 2" xfId="10869"/>
    <cellStyle name="Comma 3 9 4 2 2" xfId="27399"/>
    <cellStyle name="Comma 3 9 4 2 3" xfId="43911"/>
    <cellStyle name="Comma 3 9 4 3" xfId="19139"/>
    <cellStyle name="Comma 3 9 4 4" xfId="35651"/>
    <cellStyle name="Comma 3 9 5" xfId="4262"/>
    <cellStyle name="Comma 3 9 5 2" xfId="12522"/>
    <cellStyle name="Comma 3 9 5 2 2" xfId="29052"/>
    <cellStyle name="Comma 3 9 5 2 3" xfId="45564"/>
    <cellStyle name="Comma 3 9 5 3" xfId="20792"/>
    <cellStyle name="Comma 3 9 5 4" xfId="37304"/>
    <cellStyle name="Comma 3 9 6" xfId="6320"/>
    <cellStyle name="Comma 3 9 6 2" xfId="14580"/>
    <cellStyle name="Comma 3 9 6 2 2" xfId="31110"/>
    <cellStyle name="Comma 3 9 6 2 3" xfId="47622"/>
    <cellStyle name="Comma 3 9 6 3" xfId="22850"/>
    <cellStyle name="Comma 3 9 6 4" xfId="39362"/>
    <cellStyle name="Comma 3 9 7" xfId="8385"/>
    <cellStyle name="Comma 3 9 7 2" xfId="24915"/>
    <cellStyle name="Comma 3 9 7 3" xfId="41427"/>
    <cellStyle name="Comma 3 9 8" xfId="16655"/>
    <cellStyle name="Comma 3 9 9" xfId="33167"/>
    <cellStyle name="Comma 33" xfId="49791"/>
    <cellStyle name="Comma 4" xfId="14"/>
    <cellStyle name="Comma 4 10" xfId="107"/>
    <cellStyle name="Comma 4 10 2" xfId="808"/>
    <cellStyle name="Comma 4 10 2 2" xfId="2610"/>
    <cellStyle name="Comma 4 10 2 2 2" xfId="10870"/>
    <cellStyle name="Comma 4 10 2 2 2 2" xfId="27400"/>
    <cellStyle name="Comma 4 10 2 2 2 3" xfId="43912"/>
    <cellStyle name="Comma 4 10 2 2 3" xfId="19140"/>
    <cellStyle name="Comma 4 10 2 2 4" xfId="35652"/>
    <cellStyle name="Comma 4 10 2 3" xfId="4945"/>
    <cellStyle name="Comma 4 10 2 3 2" xfId="13205"/>
    <cellStyle name="Comma 4 10 2 3 2 2" xfId="29735"/>
    <cellStyle name="Comma 4 10 2 3 2 3" xfId="46247"/>
    <cellStyle name="Comma 4 10 2 3 3" xfId="21475"/>
    <cellStyle name="Comma 4 10 2 3 4" xfId="37987"/>
    <cellStyle name="Comma 4 10 2 4" xfId="7003"/>
    <cellStyle name="Comma 4 10 2 4 2" xfId="15263"/>
    <cellStyle name="Comma 4 10 2 4 2 2" xfId="31793"/>
    <cellStyle name="Comma 4 10 2 4 2 3" xfId="48305"/>
    <cellStyle name="Comma 4 10 2 4 3" xfId="23533"/>
    <cellStyle name="Comma 4 10 2 4 4" xfId="40045"/>
    <cellStyle name="Comma 4 10 2 5" xfId="9068"/>
    <cellStyle name="Comma 4 10 2 5 2" xfId="25598"/>
    <cellStyle name="Comma 4 10 2 5 3" xfId="42110"/>
    <cellStyle name="Comma 4 10 2 6" xfId="17338"/>
    <cellStyle name="Comma 4 10 2 7" xfId="33850"/>
    <cellStyle name="Comma 4 10 3" xfId="1473"/>
    <cellStyle name="Comma 4 10 3 2" xfId="2611"/>
    <cellStyle name="Comma 4 10 3 2 2" xfId="10871"/>
    <cellStyle name="Comma 4 10 3 2 2 2" xfId="27401"/>
    <cellStyle name="Comma 4 10 3 2 2 3" xfId="43913"/>
    <cellStyle name="Comma 4 10 3 2 3" xfId="19141"/>
    <cellStyle name="Comma 4 10 3 2 4" xfId="35653"/>
    <cellStyle name="Comma 4 10 3 3" xfId="5610"/>
    <cellStyle name="Comma 4 10 3 3 2" xfId="13870"/>
    <cellStyle name="Comma 4 10 3 3 2 2" xfId="30400"/>
    <cellStyle name="Comma 4 10 3 3 2 3" xfId="46912"/>
    <cellStyle name="Comma 4 10 3 3 3" xfId="22140"/>
    <cellStyle name="Comma 4 10 3 3 4" xfId="38652"/>
    <cellStyle name="Comma 4 10 3 4" xfId="7668"/>
    <cellStyle name="Comma 4 10 3 4 2" xfId="15928"/>
    <cellStyle name="Comma 4 10 3 4 2 2" xfId="32458"/>
    <cellStyle name="Comma 4 10 3 4 2 3" xfId="48970"/>
    <cellStyle name="Comma 4 10 3 4 3" xfId="24198"/>
    <cellStyle name="Comma 4 10 3 4 4" xfId="40710"/>
    <cellStyle name="Comma 4 10 3 5" xfId="9733"/>
    <cellStyle name="Comma 4 10 3 5 2" xfId="26263"/>
    <cellStyle name="Comma 4 10 3 5 3" xfId="42775"/>
    <cellStyle name="Comma 4 10 3 6" xfId="18003"/>
    <cellStyle name="Comma 4 10 3 7" xfId="34515"/>
    <cellStyle name="Comma 4 10 4" xfId="2612"/>
    <cellStyle name="Comma 4 10 4 2" xfId="10872"/>
    <cellStyle name="Comma 4 10 4 2 2" xfId="27402"/>
    <cellStyle name="Comma 4 10 4 2 3" xfId="43914"/>
    <cellStyle name="Comma 4 10 4 3" xfId="19142"/>
    <cellStyle name="Comma 4 10 4 4" xfId="35654"/>
    <cellStyle name="Comma 4 10 5" xfId="4244"/>
    <cellStyle name="Comma 4 10 5 2" xfId="12504"/>
    <cellStyle name="Comma 4 10 5 2 2" xfId="29034"/>
    <cellStyle name="Comma 4 10 5 2 3" xfId="45546"/>
    <cellStyle name="Comma 4 10 5 3" xfId="20774"/>
    <cellStyle name="Comma 4 10 5 4" xfId="37286"/>
    <cellStyle name="Comma 4 10 6" xfId="6302"/>
    <cellStyle name="Comma 4 10 6 2" xfId="14562"/>
    <cellStyle name="Comma 4 10 6 2 2" xfId="31092"/>
    <cellStyle name="Comma 4 10 6 2 3" xfId="47604"/>
    <cellStyle name="Comma 4 10 6 3" xfId="22832"/>
    <cellStyle name="Comma 4 10 6 4" xfId="39344"/>
    <cellStyle name="Comma 4 10 7" xfId="8367"/>
    <cellStyle name="Comma 4 10 7 2" xfId="24897"/>
    <cellStyle name="Comma 4 10 7 3" xfId="41409"/>
    <cellStyle name="Comma 4 10 8" xfId="16637"/>
    <cellStyle name="Comma 4 10 9" xfId="33149"/>
    <cellStyle name="Comma 4 11" xfId="187"/>
    <cellStyle name="Comma 4 11 2" xfId="888"/>
    <cellStyle name="Comma 4 11 2 2" xfId="2613"/>
    <cellStyle name="Comma 4 11 2 2 2" xfId="10873"/>
    <cellStyle name="Comma 4 11 2 2 2 2" xfId="27403"/>
    <cellStyle name="Comma 4 11 2 2 2 3" xfId="43915"/>
    <cellStyle name="Comma 4 11 2 2 3" xfId="19143"/>
    <cellStyle name="Comma 4 11 2 2 4" xfId="35655"/>
    <cellStyle name="Comma 4 11 2 3" xfId="5025"/>
    <cellStyle name="Comma 4 11 2 3 2" xfId="13285"/>
    <cellStyle name="Comma 4 11 2 3 2 2" xfId="29815"/>
    <cellStyle name="Comma 4 11 2 3 2 3" xfId="46327"/>
    <cellStyle name="Comma 4 11 2 3 3" xfId="21555"/>
    <cellStyle name="Comma 4 11 2 3 4" xfId="38067"/>
    <cellStyle name="Comma 4 11 2 4" xfId="7083"/>
    <cellStyle name="Comma 4 11 2 4 2" xfId="15343"/>
    <cellStyle name="Comma 4 11 2 4 2 2" xfId="31873"/>
    <cellStyle name="Comma 4 11 2 4 2 3" xfId="48385"/>
    <cellStyle name="Comma 4 11 2 4 3" xfId="23613"/>
    <cellStyle name="Comma 4 11 2 4 4" xfId="40125"/>
    <cellStyle name="Comma 4 11 2 5" xfId="9148"/>
    <cellStyle name="Comma 4 11 2 5 2" xfId="25678"/>
    <cellStyle name="Comma 4 11 2 5 3" xfId="42190"/>
    <cellStyle name="Comma 4 11 2 6" xfId="17418"/>
    <cellStyle name="Comma 4 11 2 7" xfId="33930"/>
    <cellStyle name="Comma 4 11 3" xfId="1553"/>
    <cellStyle name="Comma 4 11 3 2" xfId="2614"/>
    <cellStyle name="Comma 4 11 3 2 2" xfId="10874"/>
    <cellStyle name="Comma 4 11 3 2 2 2" xfId="27404"/>
    <cellStyle name="Comma 4 11 3 2 2 3" xfId="43916"/>
    <cellStyle name="Comma 4 11 3 2 3" xfId="19144"/>
    <cellStyle name="Comma 4 11 3 2 4" xfId="35656"/>
    <cellStyle name="Comma 4 11 3 3" xfId="5690"/>
    <cellStyle name="Comma 4 11 3 3 2" xfId="13950"/>
    <cellStyle name="Comma 4 11 3 3 2 2" xfId="30480"/>
    <cellStyle name="Comma 4 11 3 3 2 3" xfId="46992"/>
    <cellStyle name="Comma 4 11 3 3 3" xfId="22220"/>
    <cellStyle name="Comma 4 11 3 3 4" xfId="38732"/>
    <cellStyle name="Comma 4 11 3 4" xfId="7748"/>
    <cellStyle name="Comma 4 11 3 4 2" xfId="16008"/>
    <cellStyle name="Comma 4 11 3 4 2 2" xfId="32538"/>
    <cellStyle name="Comma 4 11 3 4 2 3" xfId="49050"/>
    <cellStyle name="Comma 4 11 3 4 3" xfId="24278"/>
    <cellStyle name="Comma 4 11 3 4 4" xfId="40790"/>
    <cellStyle name="Comma 4 11 3 5" xfId="9813"/>
    <cellStyle name="Comma 4 11 3 5 2" xfId="26343"/>
    <cellStyle name="Comma 4 11 3 5 3" xfId="42855"/>
    <cellStyle name="Comma 4 11 3 6" xfId="18083"/>
    <cellStyle name="Comma 4 11 3 7" xfId="34595"/>
    <cellStyle name="Comma 4 11 4" xfId="2615"/>
    <cellStyle name="Comma 4 11 4 2" xfId="10875"/>
    <cellStyle name="Comma 4 11 4 2 2" xfId="27405"/>
    <cellStyle name="Comma 4 11 4 2 3" xfId="43917"/>
    <cellStyle name="Comma 4 11 4 3" xfId="19145"/>
    <cellStyle name="Comma 4 11 4 4" xfId="35657"/>
    <cellStyle name="Comma 4 11 5" xfId="4324"/>
    <cellStyle name="Comma 4 11 5 2" xfId="12584"/>
    <cellStyle name="Comma 4 11 5 2 2" xfId="29114"/>
    <cellStyle name="Comma 4 11 5 2 3" xfId="45626"/>
    <cellStyle name="Comma 4 11 5 3" xfId="20854"/>
    <cellStyle name="Comma 4 11 5 4" xfId="37366"/>
    <cellStyle name="Comma 4 11 6" xfId="6382"/>
    <cellStyle name="Comma 4 11 6 2" xfId="14642"/>
    <cellStyle name="Comma 4 11 6 2 2" xfId="31172"/>
    <cellStyle name="Comma 4 11 6 2 3" xfId="47684"/>
    <cellStyle name="Comma 4 11 6 3" xfId="22912"/>
    <cellStyle name="Comma 4 11 6 4" xfId="39424"/>
    <cellStyle name="Comma 4 11 7" xfId="8447"/>
    <cellStyle name="Comma 4 11 7 2" xfId="24977"/>
    <cellStyle name="Comma 4 11 7 3" xfId="41489"/>
    <cellStyle name="Comma 4 11 8" xfId="16717"/>
    <cellStyle name="Comma 4 11 9" xfId="33229"/>
    <cellStyle name="Comma 4 12" xfId="119"/>
    <cellStyle name="Comma 4 12 2" xfId="820"/>
    <cellStyle name="Comma 4 12 2 2" xfId="2616"/>
    <cellStyle name="Comma 4 12 2 2 2" xfId="10876"/>
    <cellStyle name="Comma 4 12 2 2 2 2" xfId="27406"/>
    <cellStyle name="Comma 4 12 2 2 2 3" xfId="43918"/>
    <cellStyle name="Comma 4 12 2 2 3" xfId="19146"/>
    <cellStyle name="Comma 4 12 2 2 4" xfId="35658"/>
    <cellStyle name="Comma 4 12 2 3" xfId="4957"/>
    <cellStyle name="Comma 4 12 2 3 2" xfId="13217"/>
    <cellStyle name="Comma 4 12 2 3 2 2" xfId="29747"/>
    <cellStyle name="Comma 4 12 2 3 2 3" xfId="46259"/>
    <cellStyle name="Comma 4 12 2 3 3" xfId="21487"/>
    <cellStyle name="Comma 4 12 2 3 4" xfId="37999"/>
    <cellStyle name="Comma 4 12 2 4" xfId="7015"/>
    <cellStyle name="Comma 4 12 2 4 2" xfId="15275"/>
    <cellStyle name="Comma 4 12 2 4 2 2" xfId="31805"/>
    <cellStyle name="Comma 4 12 2 4 2 3" xfId="48317"/>
    <cellStyle name="Comma 4 12 2 4 3" xfId="23545"/>
    <cellStyle name="Comma 4 12 2 4 4" xfId="40057"/>
    <cellStyle name="Comma 4 12 2 5" xfId="9080"/>
    <cellStyle name="Comma 4 12 2 5 2" xfId="25610"/>
    <cellStyle name="Comma 4 12 2 5 3" xfId="42122"/>
    <cellStyle name="Comma 4 12 2 6" xfId="17350"/>
    <cellStyle name="Comma 4 12 2 7" xfId="33862"/>
    <cellStyle name="Comma 4 12 3" xfId="1485"/>
    <cellStyle name="Comma 4 12 3 2" xfId="2617"/>
    <cellStyle name="Comma 4 12 3 2 2" xfId="10877"/>
    <cellStyle name="Comma 4 12 3 2 2 2" xfId="27407"/>
    <cellStyle name="Comma 4 12 3 2 2 3" xfId="43919"/>
    <cellStyle name="Comma 4 12 3 2 3" xfId="19147"/>
    <cellStyle name="Comma 4 12 3 2 4" xfId="35659"/>
    <cellStyle name="Comma 4 12 3 3" xfId="5622"/>
    <cellStyle name="Comma 4 12 3 3 2" xfId="13882"/>
    <cellStyle name="Comma 4 12 3 3 2 2" xfId="30412"/>
    <cellStyle name="Comma 4 12 3 3 2 3" xfId="46924"/>
    <cellStyle name="Comma 4 12 3 3 3" xfId="22152"/>
    <cellStyle name="Comma 4 12 3 3 4" xfId="38664"/>
    <cellStyle name="Comma 4 12 3 4" xfId="7680"/>
    <cellStyle name="Comma 4 12 3 4 2" xfId="15940"/>
    <cellStyle name="Comma 4 12 3 4 2 2" xfId="32470"/>
    <cellStyle name="Comma 4 12 3 4 2 3" xfId="48982"/>
    <cellStyle name="Comma 4 12 3 4 3" xfId="24210"/>
    <cellStyle name="Comma 4 12 3 4 4" xfId="40722"/>
    <cellStyle name="Comma 4 12 3 5" xfId="9745"/>
    <cellStyle name="Comma 4 12 3 5 2" xfId="26275"/>
    <cellStyle name="Comma 4 12 3 5 3" xfId="42787"/>
    <cellStyle name="Comma 4 12 3 6" xfId="18015"/>
    <cellStyle name="Comma 4 12 3 7" xfId="34527"/>
    <cellStyle name="Comma 4 12 4" xfId="2618"/>
    <cellStyle name="Comma 4 12 4 2" xfId="10878"/>
    <cellStyle name="Comma 4 12 4 2 2" xfId="27408"/>
    <cellStyle name="Comma 4 12 4 2 3" xfId="43920"/>
    <cellStyle name="Comma 4 12 4 3" xfId="19148"/>
    <cellStyle name="Comma 4 12 4 4" xfId="35660"/>
    <cellStyle name="Comma 4 12 5" xfId="4256"/>
    <cellStyle name="Comma 4 12 5 2" xfId="12516"/>
    <cellStyle name="Comma 4 12 5 2 2" xfId="29046"/>
    <cellStyle name="Comma 4 12 5 2 3" xfId="45558"/>
    <cellStyle name="Comma 4 12 5 3" xfId="20786"/>
    <cellStyle name="Comma 4 12 5 4" xfId="37298"/>
    <cellStyle name="Comma 4 12 6" xfId="6314"/>
    <cellStyle name="Comma 4 12 6 2" xfId="14574"/>
    <cellStyle name="Comma 4 12 6 2 2" xfId="31104"/>
    <cellStyle name="Comma 4 12 6 2 3" xfId="47616"/>
    <cellStyle name="Comma 4 12 6 3" xfId="22844"/>
    <cellStyle name="Comma 4 12 6 4" xfId="39356"/>
    <cellStyle name="Comma 4 12 7" xfId="8379"/>
    <cellStyle name="Comma 4 12 7 2" xfId="24909"/>
    <cellStyle name="Comma 4 12 7 3" xfId="41421"/>
    <cellStyle name="Comma 4 12 8" xfId="16649"/>
    <cellStyle name="Comma 4 12 9" xfId="33161"/>
    <cellStyle name="Comma 4 13" xfId="299"/>
    <cellStyle name="Comma 4 13 2" xfId="1000"/>
    <cellStyle name="Comma 4 13 2 2" xfId="2619"/>
    <cellStyle name="Comma 4 13 2 2 2" xfId="10879"/>
    <cellStyle name="Comma 4 13 2 2 2 2" xfId="27409"/>
    <cellStyle name="Comma 4 13 2 2 2 3" xfId="43921"/>
    <cellStyle name="Comma 4 13 2 2 3" xfId="19149"/>
    <cellStyle name="Comma 4 13 2 2 4" xfId="35661"/>
    <cellStyle name="Comma 4 13 2 3" xfId="5137"/>
    <cellStyle name="Comma 4 13 2 3 2" xfId="13397"/>
    <cellStyle name="Comma 4 13 2 3 2 2" xfId="29927"/>
    <cellStyle name="Comma 4 13 2 3 2 3" xfId="46439"/>
    <cellStyle name="Comma 4 13 2 3 3" xfId="21667"/>
    <cellStyle name="Comma 4 13 2 3 4" xfId="38179"/>
    <cellStyle name="Comma 4 13 2 4" xfId="7195"/>
    <cellStyle name="Comma 4 13 2 4 2" xfId="15455"/>
    <cellStyle name="Comma 4 13 2 4 2 2" xfId="31985"/>
    <cellStyle name="Comma 4 13 2 4 2 3" xfId="48497"/>
    <cellStyle name="Comma 4 13 2 4 3" xfId="23725"/>
    <cellStyle name="Comma 4 13 2 4 4" xfId="40237"/>
    <cellStyle name="Comma 4 13 2 5" xfId="9260"/>
    <cellStyle name="Comma 4 13 2 5 2" xfId="25790"/>
    <cellStyle name="Comma 4 13 2 5 3" xfId="42302"/>
    <cellStyle name="Comma 4 13 2 6" xfId="17530"/>
    <cellStyle name="Comma 4 13 2 7" xfId="34042"/>
    <cellStyle name="Comma 4 13 3" xfId="1665"/>
    <cellStyle name="Comma 4 13 3 2" xfId="2620"/>
    <cellStyle name="Comma 4 13 3 2 2" xfId="10880"/>
    <cellStyle name="Comma 4 13 3 2 2 2" xfId="27410"/>
    <cellStyle name="Comma 4 13 3 2 2 3" xfId="43922"/>
    <cellStyle name="Comma 4 13 3 2 3" xfId="19150"/>
    <cellStyle name="Comma 4 13 3 2 4" xfId="35662"/>
    <cellStyle name="Comma 4 13 3 3" xfId="5802"/>
    <cellStyle name="Comma 4 13 3 3 2" xfId="14062"/>
    <cellStyle name="Comma 4 13 3 3 2 2" xfId="30592"/>
    <cellStyle name="Comma 4 13 3 3 2 3" xfId="47104"/>
    <cellStyle name="Comma 4 13 3 3 3" xfId="22332"/>
    <cellStyle name="Comma 4 13 3 3 4" xfId="38844"/>
    <cellStyle name="Comma 4 13 3 4" xfId="7860"/>
    <cellStyle name="Comma 4 13 3 4 2" xfId="16120"/>
    <cellStyle name="Comma 4 13 3 4 2 2" xfId="32650"/>
    <cellStyle name="Comma 4 13 3 4 2 3" xfId="49162"/>
    <cellStyle name="Comma 4 13 3 4 3" xfId="24390"/>
    <cellStyle name="Comma 4 13 3 4 4" xfId="40902"/>
    <cellStyle name="Comma 4 13 3 5" xfId="9925"/>
    <cellStyle name="Comma 4 13 3 5 2" xfId="26455"/>
    <cellStyle name="Comma 4 13 3 5 3" xfId="42967"/>
    <cellStyle name="Comma 4 13 3 6" xfId="18195"/>
    <cellStyle name="Comma 4 13 3 7" xfId="34707"/>
    <cellStyle name="Comma 4 13 4" xfId="2621"/>
    <cellStyle name="Comma 4 13 4 2" xfId="10881"/>
    <cellStyle name="Comma 4 13 4 2 2" xfId="27411"/>
    <cellStyle name="Comma 4 13 4 2 3" xfId="43923"/>
    <cellStyle name="Comma 4 13 4 3" xfId="19151"/>
    <cellStyle name="Comma 4 13 4 4" xfId="35663"/>
    <cellStyle name="Comma 4 13 5" xfId="4436"/>
    <cellStyle name="Comma 4 13 5 2" xfId="12696"/>
    <cellStyle name="Comma 4 13 5 2 2" xfId="29226"/>
    <cellStyle name="Comma 4 13 5 2 3" xfId="45738"/>
    <cellStyle name="Comma 4 13 5 3" xfId="20966"/>
    <cellStyle name="Comma 4 13 5 4" xfId="37478"/>
    <cellStyle name="Comma 4 13 6" xfId="6494"/>
    <cellStyle name="Comma 4 13 6 2" xfId="14754"/>
    <cellStyle name="Comma 4 13 6 2 2" xfId="31284"/>
    <cellStyle name="Comma 4 13 6 2 3" xfId="47796"/>
    <cellStyle name="Comma 4 13 6 3" xfId="23024"/>
    <cellStyle name="Comma 4 13 6 4" xfId="39536"/>
    <cellStyle name="Comma 4 13 7" xfId="8559"/>
    <cellStyle name="Comma 4 13 7 2" xfId="25089"/>
    <cellStyle name="Comma 4 13 7 3" xfId="41601"/>
    <cellStyle name="Comma 4 13 8" xfId="16829"/>
    <cellStyle name="Comma 4 13 9" xfId="33341"/>
    <cellStyle name="Comma 4 14" xfId="294"/>
    <cellStyle name="Comma 4 14 2" xfId="995"/>
    <cellStyle name="Comma 4 14 2 2" xfId="2622"/>
    <cellStyle name="Comma 4 14 2 2 2" xfId="10882"/>
    <cellStyle name="Comma 4 14 2 2 2 2" xfId="27412"/>
    <cellStyle name="Comma 4 14 2 2 2 3" xfId="43924"/>
    <cellStyle name="Comma 4 14 2 2 3" xfId="19152"/>
    <cellStyle name="Comma 4 14 2 2 4" xfId="35664"/>
    <cellStyle name="Comma 4 14 2 3" xfId="5132"/>
    <cellStyle name="Comma 4 14 2 3 2" xfId="13392"/>
    <cellStyle name="Comma 4 14 2 3 2 2" xfId="29922"/>
    <cellStyle name="Comma 4 14 2 3 2 3" xfId="46434"/>
    <cellStyle name="Comma 4 14 2 3 3" xfId="21662"/>
    <cellStyle name="Comma 4 14 2 3 4" xfId="38174"/>
    <cellStyle name="Comma 4 14 2 4" xfId="7190"/>
    <cellStyle name="Comma 4 14 2 4 2" xfId="15450"/>
    <cellStyle name="Comma 4 14 2 4 2 2" xfId="31980"/>
    <cellStyle name="Comma 4 14 2 4 2 3" xfId="48492"/>
    <cellStyle name="Comma 4 14 2 4 3" xfId="23720"/>
    <cellStyle name="Comma 4 14 2 4 4" xfId="40232"/>
    <cellStyle name="Comma 4 14 2 5" xfId="9255"/>
    <cellStyle name="Comma 4 14 2 5 2" xfId="25785"/>
    <cellStyle name="Comma 4 14 2 5 3" xfId="42297"/>
    <cellStyle name="Comma 4 14 2 6" xfId="17525"/>
    <cellStyle name="Comma 4 14 2 7" xfId="34037"/>
    <cellStyle name="Comma 4 14 3" xfId="1660"/>
    <cellStyle name="Comma 4 14 3 2" xfId="2623"/>
    <cellStyle name="Comma 4 14 3 2 2" xfId="10883"/>
    <cellStyle name="Comma 4 14 3 2 2 2" xfId="27413"/>
    <cellStyle name="Comma 4 14 3 2 2 3" xfId="43925"/>
    <cellStyle name="Comma 4 14 3 2 3" xfId="19153"/>
    <cellStyle name="Comma 4 14 3 2 4" xfId="35665"/>
    <cellStyle name="Comma 4 14 3 3" xfId="5797"/>
    <cellStyle name="Comma 4 14 3 3 2" xfId="14057"/>
    <cellStyle name="Comma 4 14 3 3 2 2" xfId="30587"/>
    <cellStyle name="Comma 4 14 3 3 2 3" xfId="47099"/>
    <cellStyle name="Comma 4 14 3 3 3" xfId="22327"/>
    <cellStyle name="Comma 4 14 3 3 4" xfId="38839"/>
    <cellStyle name="Comma 4 14 3 4" xfId="7855"/>
    <cellStyle name="Comma 4 14 3 4 2" xfId="16115"/>
    <cellStyle name="Comma 4 14 3 4 2 2" xfId="32645"/>
    <cellStyle name="Comma 4 14 3 4 2 3" xfId="49157"/>
    <cellStyle name="Comma 4 14 3 4 3" xfId="24385"/>
    <cellStyle name="Comma 4 14 3 4 4" xfId="40897"/>
    <cellStyle name="Comma 4 14 3 5" xfId="9920"/>
    <cellStyle name="Comma 4 14 3 5 2" xfId="26450"/>
    <cellStyle name="Comma 4 14 3 5 3" xfId="42962"/>
    <cellStyle name="Comma 4 14 3 6" xfId="18190"/>
    <cellStyle name="Comma 4 14 3 7" xfId="34702"/>
    <cellStyle name="Comma 4 14 4" xfId="2624"/>
    <cellStyle name="Comma 4 14 4 2" xfId="10884"/>
    <cellStyle name="Comma 4 14 4 2 2" xfId="27414"/>
    <cellStyle name="Comma 4 14 4 2 3" xfId="43926"/>
    <cellStyle name="Comma 4 14 4 3" xfId="19154"/>
    <cellStyle name="Comma 4 14 4 4" xfId="35666"/>
    <cellStyle name="Comma 4 14 5" xfId="4431"/>
    <cellStyle name="Comma 4 14 5 2" xfId="12691"/>
    <cellStyle name="Comma 4 14 5 2 2" xfId="29221"/>
    <cellStyle name="Comma 4 14 5 2 3" xfId="45733"/>
    <cellStyle name="Comma 4 14 5 3" xfId="20961"/>
    <cellStyle name="Comma 4 14 5 4" xfId="37473"/>
    <cellStyle name="Comma 4 14 6" xfId="6489"/>
    <cellStyle name="Comma 4 14 6 2" xfId="14749"/>
    <cellStyle name="Comma 4 14 6 2 2" xfId="31279"/>
    <cellStyle name="Comma 4 14 6 2 3" xfId="47791"/>
    <cellStyle name="Comma 4 14 6 3" xfId="23019"/>
    <cellStyle name="Comma 4 14 6 4" xfId="39531"/>
    <cellStyle name="Comma 4 14 7" xfId="8554"/>
    <cellStyle name="Comma 4 14 7 2" xfId="25084"/>
    <cellStyle name="Comma 4 14 7 3" xfId="41596"/>
    <cellStyle name="Comma 4 14 8" xfId="16824"/>
    <cellStyle name="Comma 4 14 9" xfId="33336"/>
    <cellStyle name="Comma 4 15" xfId="355"/>
    <cellStyle name="Comma 4 15 2" xfId="1056"/>
    <cellStyle name="Comma 4 15 2 2" xfId="2625"/>
    <cellStyle name="Comma 4 15 2 2 2" xfId="10885"/>
    <cellStyle name="Comma 4 15 2 2 2 2" xfId="27415"/>
    <cellStyle name="Comma 4 15 2 2 2 3" xfId="43927"/>
    <cellStyle name="Comma 4 15 2 2 3" xfId="19155"/>
    <cellStyle name="Comma 4 15 2 2 4" xfId="35667"/>
    <cellStyle name="Comma 4 15 2 3" xfId="5193"/>
    <cellStyle name="Comma 4 15 2 3 2" xfId="13453"/>
    <cellStyle name="Comma 4 15 2 3 2 2" xfId="29983"/>
    <cellStyle name="Comma 4 15 2 3 2 3" xfId="46495"/>
    <cellStyle name="Comma 4 15 2 3 3" xfId="21723"/>
    <cellStyle name="Comma 4 15 2 3 4" xfId="38235"/>
    <cellStyle name="Comma 4 15 2 4" xfId="7251"/>
    <cellStyle name="Comma 4 15 2 4 2" xfId="15511"/>
    <cellStyle name="Comma 4 15 2 4 2 2" xfId="32041"/>
    <cellStyle name="Comma 4 15 2 4 2 3" xfId="48553"/>
    <cellStyle name="Comma 4 15 2 4 3" xfId="23781"/>
    <cellStyle name="Comma 4 15 2 4 4" xfId="40293"/>
    <cellStyle name="Comma 4 15 2 5" xfId="9316"/>
    <cellStyle name="Comma 4 15 2 5 2" xfId="25846"/>
    <cellStyle name="Comma 4 15 2 5 3" xfId="42358"/>
    <cellStyle name="Comma 4 15 2 6" xfId="17586"/>
    <cellStyle name="Comma 4 15 2 7" xfId="34098"/>
    <cellStyle name="Comma 4 15 3" xfId="1721"/>
    <cellStyle name="Comma 4 15 3 2" xfId="2626"/>
    <cellStyle name="Comma 4 15 3 2 2" xfId="10886"/>
    <cellStyle name="Comma 4 15 3 2 2 2" xfId="27416"/>
    <cellStyle name="Comma 4 15 3 2 2 3" xfId="43928"/>
    <cellStyle name="Comma 4 15 3 2 3" xfId="19156"/>
    <cellStyle name="Comma 4 15 3 2 4" xfId="35668"/>
    <cellStyle name="Comma 4 15 3 3" xfId="5858"/>
    <cellStyle name="Comma 4 15 3 3 2" xfId="14118"/>
    <cellStyle name="Comma 4 15 3 3 2 2" xfId="30648"/>
    <cellStyle name="Comma 4 15 3 3 2 3" xfId="47160"/>
    <cellStyle name="Comma 4 15 3 3 3" xfId="22388"/>
    <cellStyle name="Comma 4 15 3 3 4" xfId="38900"/>
    <cellStyle name="Comma 4 15 3 4" xfId="7916"/>
    <cellStyle name="Comma 4 15 3 4 2" xfId="16176"/>
    <cellStyle name="Comma 4 15 3 4 2 2" xfId="32706"/>
    <cellStyle name="Comma 4 15 3 4 2 3" xfId="49218"/>
    <cellStyle name="Comma 4 15 3 4 3" xfId="24446"/>
    <cellStyle name="Comma 4 15 3 4 4" xfId="40958"/>
    <cellStyle name="Comma 4 15 3 5" xfId="9981"/>
    <cellStyle name="Comma 4 15 3 5 2" xfId="26511"/>
    <cellStyle name="Comma 4 15 3 5 3" xfId="43023"/>
    <cellStyle name="Comma 4 15 3 6" xfId="18251"/>
    <cellStyle name="Comma 4 15 3 7" xfId="34763"/>
    <cellStyle name="Comma 4 15 4" xfId="2627"/>
    <cellStyle name="Comma 4 15 4 2" xfId="10887"/>
    <cellStyle name="Comma 4 15 4 2 2" xfId="27417"/>
    <cellStyle name="Comma 4 15 4 2 3" xfId="43929"/>
    <cellStyle name="Comma 4 15 4 3" xfId="19157"/>
    <cellStyle name="Comma 4 15 4 4" xfId="35669"/>
    <cellStyle name="Comma 4 15 5" xfId="4492"/>
    <cellStyle name="Comma 4 15 5 2" xfId="12752"/>
    <cellStyle name="Comma 4 15 5 2 2" xfId="29282"/>
    <cellStyle name="Comma 4 15 5 2 3" xfId="45794"/>
    <cellStyle name="Comma 4 15 5 3" xfId="21022"/>
    <cellStyle name="Comma 4 15 5 4" xfId="37534"/>
    <cellStyle name="Comma 4 15 6" xfId="6550"/>
    <cellStyle name="Comma 4 15 6 2" xfId="14810"/>
    <cellStyle name="Comma 4 15 6 2 2" xfId="31340"/>
    <cellStyle name="Comma 4 15 6 2 3" xfId="47852"/>
    <cellStyle name="Comma 4 15 6 3" xfId="23080"/>
    <cellStyle name="Comma 4 15 6 4" xfId="39592"/>
    <cellStyle name="Comma 4 15 7" xfId="8615"/>
    <cellStyle name="Comma 4 15 7 2" xfId="25145"/>
    <cellStyle name="Comma 4 15 7 3" xfId="41657"/>
    <cellStyle name="Comma 4 15 8" xfId="16885"/>
    <cellStyle name="Comma 4 15 9" xfId="33397"/>
    <cellStyle name="Comma 4 16" xfId="405"/>
    <cellStyle name="Comma 4 16 2" xfId="1106"/>
    <cellStyle name="Comma 4 16 2 2" xfId="2628"/>
    <cellStyle name="Comma 4 16 2 2 2" xfId="10888"/>
    <cellStyle name="Comma 4 16 2 2 2 2" xfId="27418"/>
    <cellStyle name="Comma 4 16 2 2 2 3" xfId="43930"/>
    <cellStyle name="Comma 4 16 2 2 3" xfId="19158"/>
    <cellStyle name="Comma 4 16 2 2 4" xfId="35670"/>
    <cellStyle name="Comma 4 16 2 3" xfId="5243"/>
    <cellStyle name="Comma 4 16 2 3 2" xfId="13503"/>
    <cellStyle name="Comma 4 16 2 3 2 2" xfId="30033"/>
    <cellStyle name="Comma 4 16 2 3 2 3" xfId="46545"/>
    <cellStyle name="Comma 4 16 2 3 3" xfId="21773"/>
    <cellStyle name="Comma 4 16 2 3 4" xfId="38285"/>
    <cellStyle name="Comma 4 16 2 4" xfId="7301"/>
    <cellStyle name="Comma 4 16 2 4 2" xfId="15561"/>
    <cellStyle name="Comma 4 16 2 4 2 2" xfId="32091"/>
    <cellStyle name="Comma 4 16 2 4 2 3" xfId="48603"/>
    <cellStyle name="Comma 4 16 2 4 3" xfId="23831"/>
    <cellStyle name="Comma 4 16 2 4 4" xfId="40343"/>
    <cellStyle name="Comma 4 16 2 5" xfId="9366"/>
    <cellStyle name="Comma 4 16 2 5 2" xfId="25896"/>
    <cellStyle name="Comma 4 16 2 5 3" xfId="42408"/>
    <cellStyle name="Comma 4 16 2 6" xfId="17636"/>
    <cellStyle name="Comma 4 16 2 7" xfId="34148"/>
    <cellStyle name="Comma 4 16 3" xfId="1771"/>
    <cellStyle name="Comma 4 16 3 2" xfId="2629"/>
    <cellStyle name="Comma 4 16 3 2 2" xfId="10889"/>
    <cellStyle name="Comma 4 16 3 2 2 2" xfId="27419"/>
    <cellStyle name="Comma 4 16 3 2 2 3" xfId="43931"/>
    <cellStyle name="Comma 4 16 3 2 3" xfId="19159"/>
    <cellStyle name="Comma 4 16 3 2 4" xfId="35671"/>
    <cellStyle name="Comma 4 16 3 3" xfId="5908"/>
    <cellStyle name="Comma 4 16 3 3 2" xfId="14168"/>
    <cellStyle name="Comma 4 16 3 3 2 2" xfId="30698"/>
    <cellStyle name="Comma 4 16 3 3 2 3" xfId="47210"/>
    <cellStyle name="Comma 4 16 3 3 3" xfId="22438"/>
    <cellStyle name="Comma 4 16 3 3 4" xfId="38950"/>
    <cellStyle name="Comma 4 16 3 4" xfId="7966"/>
    <cellStyle name="Comma 4 16 3 4 2" xfId="16226"/>
    <cellStyle name="Comma 4 16 3 4 2 2" xfId="32756"/>
    <cellStyle name="Comma 4 16 3 4 2 3" xfId="49268"/>
    <cellStyle name="Comma 4 16 3 4 3" xfId="24496"/>
    <cellStyle name="Comma 4 16 3 4 4" xfId="41008"/>
    <cellStyle name="Comma 4 16 3 5" xfId="10031"/>
    <cellStyle name="Comma 4 16 3 5 2" xfId="26561"/>
    <cellStyle name="Comma 4 16 3 5 3" xfId="43073"/>
    <cellStyle name="Comma 4 16 3 6" xfId="18301"/>
    <cellStyle name="Comma 4 16 3 7" xfId="34813"/>
    <cellStyle name="Comma 4 16 4" xfId="2630"/>
    <cellStyle name="Comma 4 16 4 2" xfId="10890"/>
    <cellStyle name="Comma 4 16 4 2 2" xfId="27420"/>
    <cellStyle name="Comma 4 16 4 2 3" xfId="43932"/>
    <cellStyle name="Comma 4 16 4 3" xfId="19160"/>
    <cellStyle name="Comma 4 16 4 4" xfId="35672"/>
    <cellStyle name="Comma 4 16 5" xfId="4542"/>
    <cellStyle name="Comma 4 16 5 2" xfId="12802"/>
    <cellStyle name="Comma 4 16 5 2 2" xfId="29332"/>
    <cellStyle name="Comma 4 16 5 2 3" xfId="45844"/>
    <cellStyle name="Comma 4 16 5 3" xfId="21072"/>
    <cellStyle name="Comma 4 16 5 4" xfId="37584"/>
    <cellStyle name="Comma 4 16 6" xfId="6600"/>
    <cellStyle name="Comma 4 16 6 2" xfId="14860"/>
    <cellStyle name="Comma 4 16 6 2 2" xfId="31390"/>
    <cellStyle name="Comma 4 16 6 2 3" xfId="47902"/>
    <cellStyle name="Comma 4 16 6 3" xfId="23130"/>
    <cellStyle name="Comma 4 16 6 4" xfId="39642"/>
    <cellStyle name="Comma 4 16 7" xfId="8665"/>
    <cellStyle name="Comma 4 16 7 2" xfId="25195"/>
    <cellStyle name="Comma 4 16 7 3" xfId="41707"/>
    <cellStyle name="Comma 4 16 8" xfId="16935"/>
    <cellStyle name="Comma 4 16 9" xfId="33447"/>
    <cellStyle name="Comma 4 17" xfId="458"/>
    <cellStyle name="Comma 4 17 2" xfId="1159"/>
    <cellStyle name="Comma 4 17 2 2" xfId="2631"/>
    <cellStyle name="Comma 4 17 2 2 2" xfId="10891"/>
    <cellStyle name="Comma 4 17 2 2 2 2" xfId="27421"/>
    <cellStyle name="Comma 4 17 2 2 2 3" xfId="43933"/>
    <cellStyle name="Comma 4 17 2 2 3" xfId="19161"/>
    <cellStyle name="Comma 4 17 2 2 4" xfId="35673"/>
    <cellStyle name="Comma 4 17 2 3" xfId="5296"/>
    <cellStyle name="Comma 4 17 2 3 2" xfId="13556"/>
    <cellStyle name="Comma 4 17 2 3 2 2" xfId="30086"/>
    <cellStyle name="Comma 4 17 2 3 2 3" xfId="46598"/>
    <cellStyle name="Comma 4 17 2 3 3" xfId="21826"/>
    <cellStyle name="Comma 4 17 2 3 4" xfId="38338"/>
    <cellStyle name="Comma 4 17 2 4" xfId="7354"/>
    <cellStyle name="Comma 4 17 2 4 2" xfId="15614"/>
    <cellStyle name="Comma 4 17 2 4 2 2" xfId="32144"/>
    <cellStyle name="Comma 4 17 2 4 2 3" xfId="48656"/>
    <cellStyle name="Comma 4 17 2 4 3" xfId="23884"/>
    <cellStyle name="Comma 4 17 2 4 4" xfId="40396"/>
    <cellStyle name="Comma 4 17 2 5" xfId="9419"/>
    <cellStyle name="Comma 4 17 2 5 2" xfId="25949"/>
    <cellStyle name="Comma 4 17 2 5 3" xfId="42461"/>
    <cellStyle name="Comma 4 17 2 6" xfId="17689"/>
    <cellStyle name="Comma 4 17 2 7" xfId="34201"/>
    <cellStyle name="Comma 4 17 3" xfId="1824"/>
    <cellStyle name="Comma 4 17 3 2" xfId="2632"/>
    <cellStyle name="Comma 4 17 3 2 2" xfId="10892"/>
    <cellStyle name="Comma 4 17 3 2 2 2" xfId="27422"/>
    <cellStyle name="Comma 4 17 3 2 2 3" xfId="43934"/>
    <cellStyle name="Comma 4 17 3 2 3" xfId="19162"/>
    <cellStyle name="Comma 4 17 3 2 4" xfId="35674"/>
    <cellStyle name="Comma 4 17 3 3" xfId="5961"/>
    <cellStyle name="Comma 4 17 3 3 2" xfId="14221"/>
    <cellStyle name="Comma 4 17 3 3 2 2" xfId="30751"/>
    <cellStyle name="Comma 4 17 3 3 2 3" xfId="47263"/>
    <cellStyle name="Comma 4 17 3 3 3" xfId="22491"/>
    <cellStyle name="Comma 4 17 3 3 4" xfId="39003"/>
    <cellStyle name="Comma 4 17 3 4" xfId="8019"/>
    <cellStyle name="Comma 4 17 3 4 2" xfId="16279"/>
    <cellStyle name="Comma 4 17 3 4 2 2" xfId="32809"/>
    <cellStyle name="Comma 4 17 3 4 2 3" xfId="49321"/>
    <cellStyle name="Comma 4 17 3 4 3" xfId="24549"/>
    <cellStyle name="Comma 4 17 3 4 4" xfId="41061"/>
    <cellStyle name="Comma 4 17 3 5" xfId="10084"/>
    <cellStyle name="Comma 4 17 3 5 2" xfId="26614"/>
    <cellStyle name="Comma 4 17 3 5 3" xfId="43126"/>
    <cellStyle name="Comma 4 17 3 6" xfId="18354"/>
    <cellStyle name="Comma 4 17 3 7" xfId="34866"/>
    <cellStyle name="Comma 4 17 4" xfId="2633"/>
    <cellStyle name="Comma 4 17 4 2" xfId="10893"/>
    <cellStyle name="Comma 4 17 4 2 2" xfId="27423"/>
    <cellStyle name="Comma 4 17 4 2 3" xfId="43935"/>
    <cellStyle name="Comma 4 17 4 3" xfId="19163"/>
    <cellStyle name="Comma 4 17 4 4" xfId="35675"/>
    <cellStyle name="Comma 4 17 5" xfId="4595"/>
    <cellStyle name="Comma 4 17 5 2" xfId="12855"/>
    <cellStyle name="Comma 4 17 5 2 2" xfId="29385"/>
    <cellStyle name="Comma 4 17 5 2 3" xfId="45897"/>
    <cellStyle name="Comma 4 17 5 3" xfId="21125"/>
    <cellStyle name="Comma 4 17 5 4" xfId="37637"/>
    <cellStyle name="Comma 4 17 6" xfId="6653"/>
    <cellStyle name="Comma 4 17 6 2" xfId="14913"/>
    <cellStyle name="Comma 4 17 6 2 2" xfId="31443"/>
    <cellStyle name="Comma 4 17 6 2 3" xfId="47955"/>
    <cellStyle name="Comma 4 17 6 3" xfId="23183"/>
    <cellStyle name="Comma 4 17 6 4" xfId="39695"/>
    <cellStyle name="Comma 4 17 7" xfId="8718"/>
    <cellStyle name="Comma 4 17 7 2" xfId="25248"/>
    <cellStyle name="Comma 4 17 7 3" xfId="41760"/>
    <cellStyle name="Comma 4 17 8" xfId="16988"/>
    <cellStyle name="Comma 4 17 9" xfId="33500"/>
    <cellStyle name="Comma 4 18" xfId="105"/>
    <cellStyle name="Comma 4 18 2" xfId="806"/>
    <cellStyle name="Comma 4 18 2 2" xfId="2634"/>
    <cellStyle name="Comma 4 18 2 2 2" xfId="10894"/>
    <cellStyle name="Comma 4 18 2 2 2 2" xfId="27424"/>
    <cellStyle name="Comma 4 18 2 2 2 3" xfId="43936"/>
    <cellStyle name="Comma 4 18 2 2 3" xfId="19164"/>
    <cellStyle name="Comma 4 18 2 2 4" xfId="35676"/>
    <cellStyle name="Comma 4 18 2 3" xfId="4943"/>
    <cellStyle name="Comma 4 18 2 3 2" xfId="13203"/>
    <cellStyle name="Comma 4 18 2 3 2 2" xfId="29733"/>
    <cellStyle name="Comma 4 18 2 3 2 3" xfId="46245"/>
    <cellStyle name="Comma 4 18 2 3 3" xfId="21473"/>
    <cellStyle name="Comma 4 18 2 3 4" xfId="37985"/>
    <cellStyle name="Comma 4 18 2 4" xfId="7001"/>
    <cellStyle name="Comma 4 18 2 4 2" xfId="15261"/>
    <cellStyle name="Comma 4 18 2 4 2 2" xfId="31791"/>
    <cellStyle name="Comma 4 18 2 4 2 3" xfId="48303"/>
    <cellStyle name="Comma 4 18 2 4 3" xfId="23531"/>
    <cellStyle name="Comma 4 18 2 4 4" xfId="40043"/>
    <cellStyle name="Comma 4 18 2 5" xfId="9066"/>
    <cellStyle name="Comma 4 18 2 5 2" xfId="25596"/>
    <cellStyle name="Comma 4 18 2 5 3" xfId="42108"/>
    <cellStyle name="Comma 4 18 2 6" xfId="17336"/>
    <cellStyle name="Comma 4 18 2 7" xfId="33848"/>
    <cellStyle name="Comma 4 18 3" xfId="1471"/>
    <cellStyle name="Comma 4 18 3 2" xfId="2635"/>
    <cellStyle name="Comma 4 18 3 2 2" xfId="10895"/>
    <cellStyle name="Comma 4 18 3 2 2 2" xfId="27425"/>
    <cellStyle name="Comma 4 18 3 2 2 3" xfId="43937"/>
    <cellStyle name="Comma 4 18 3 2 3" xfId="19165"/>
    <cellStyle name="Comma 4 18 3 2 4" xfId="35677"/>
    <cellStyle name="Comma 4 18 3 3" xfId="5608"/>
    <cellStyle name="Comma 4 18 3 3 2" xfId="13868"/>
    <cellStyle name="Comma 4 18 3 3 2 2" xfId="30398"/>
    <cellStyle name="Comma 4 18 3 3 2 3" xfId="46910"/>
    <cellStyle name="Comma 4 18 3 3 3" xfId="22138"/>
    <cellStyle name="Comma 4 18 3 3 4" xfId="38650"/>
    <cellStyle name="Comma 4 18 3 4" xfId="7666"/>
    <cellStyle name="Comma 4 18 3 4 2" xfId="15926"/>
    <cellStyle name="Comma 4 18 3 4 2 2" xfId="32456"/>
    <cellStyle name="Comma 4 18 3 4 2 3" xfId="48968"/>
    <cellStyle name="Comma 4 18 3 4 3" xfId="24196"/>
    <cellStyle name="Comma 4 18 3 4 4" xfId="40708"/>
    <cellStyle name="Comma 4 18 3 5" xfId="9731"/>
    <cellStyle name="Comma 4 18 3 5 2" xfId="26261"/>
    <cellStyle name="Comma 4 18 3 5 3" xfId="42773"/>
    <cellStyle name="Comma 4 18 3 6" xfId="18001"/>
    <cellStyle name="Comma 4 18 3 7" xfId="34513"/>
    <cellStyle name="Comma 4 18 4" xfId="2636"/>
    <cellStyle name="Comma 4 18 4 2" xfId="10896"/>
    <cellStyle name="Comma 4 18 4 2 2" xfId="27426"/>
    <cellStyle name="Comma 4 18 4 2 3" xfId="43938"/>
    <cellStyle name="Comma 4 18 4 3" xfId="19166"/>
    <cellStyle name="Comma 4 18 4 4" xfId="35678"/>
    <cellStyle name="Comma 4 18 5" xfId="4242"/>
    <cellStyle name="Comma 4 18 5 2" xfId="12502"/>
    <cellStyle name="Comma 4 18 5 2 2" xfId="29032"/>
    <cellStyle name="Comma 4 18 5 2 3" xfId="45544"/>
    <cellStyle name="Comma 4 18 5 3" xfId="20772"/>
    <cellStyle name="Comma 4 18 5 4" xfId="37284"/>
    <cellStyle name="Comma 4 18 6" xfId="6300"/>
    <cellStyle name="Comma 4 18 6 2" xfId="14560"/>
    <cellStyle name="Comma 4 18 6 2 2" xfId="31090"/>
    <cellStyle name="Comma 4 18 6 2 3" xfId="47602"/>
    <cellStyle name="Comma 4 18 6 3" xfId="22830"/>
    <cellStyle name="Comma 4 18 6 4" xfId="39342"/>
    <cellStyle name="Comma 4 18 7" xfId="8365"/>
    <cellStyle name="Comma 4 18 7 2" xfId="24895"/>
    <cellStyle name="Comma 4 18 7 3" xfId="41407"/>
    <cellStyle name="Comma 4 18 8" xfId="16635"/>
    <cellStyle name="Comma 4 18 9" xfId="33147"/>
    <cellStyle name="Comma 4 19" xfId="664"/>
    <cellStyle name="Comma 4 19 2" xfId="1365"/>
    <cellStyle name="Comma 4 19 2 2" xfId="2637"/>
    <cellStyle name="Comma 4 19 2 2 2" xfId="10897"/>
    <cellStyle name="Comma 4 19 2 2 2 2" xfId="27427"/>
    <cellStyle name="Comma 4 19 2 2 2 3" xfId="43939"/>
    <cellStyle name="Comma 4 19 2 2 3" xfId="19167"/>
    <cellStyle name="Comma 4 19 2 2 4" xfId="35679"/>
    <cellStyle name="Comma 4 19 2 3" xfId="5502"/>
    <cellStyle name="Comma 4 19 2 3 2" xfId="13762"/>
    <cellStyle name="Comma 4 19 2 3 2 2" xfId="30292"/>
    <cellStyle name="Comma 4 19 2 3 2 3" xfId="46804"/>
    <cellStyle name="Comma 4 19 2 3 3" xfId="22032"/>
    <cellStyle name="Comma 4 19 2 3 4" xfId="38544"/>
    <cellStyle name="Comma 4 19 2 4" xfId="7560"/>
    <cellStyle name="Comma 4 19 2 4 2" xfId="15820"/>
    <cellStyle name="Comma 4 19 2 4 2 2" xfId="32350"/>
    <cellStyle name="Comma 4 19 2 4 2 3" xfId="48862"/>
    <cellStyle name="Comma 4 19 2 4 3" xfId="24090"/>
    <cellStyle name="Comma 4 19 2 4 4" xfId="40602"/>
    <cellStyle name="Comma 4 19 2 5" xfId="9625"/>
    <cellStyle name="Comma 4 19 2 5 2" xfId="26155"/>
    <cellStyle name="Comma 4 19 2 5 3" xfId="42667"/>
    <cellStyle name="Comma 4 19 2 6" xfId="17895"/>
    <cellStyle name="Comma 4 19 2 7" xfId="34407"/>
    <cellStyle name="Comma 4 19 3" xfId="2030"/>
    <cellStyle name="Comma 4 19 3 2" xfId="2638"/>
    <cellStyle name="Comma 4 19 3 2 2" xfId="10898"/>
    <cellStyle name="Comma 4 19 3 2 2 2" xfId="27428"/>
    <cellStyle name="Comma 4 19 3 2 2 3" xfId="43940"/>
    <cellStyle name="Comma 4 19 3 2 3" xfId="19168"/>
    <cellStyle name="Comma 4 19 3 2 4" xfId="35680"/>
    <cellStyle name="Comma 4 19 3 3" xfId="6167"/>
    <cellStyle name="Comma 4 19 3 3 2" xfId="14427"/>
    <cellStyle name="Comma 4 19 3 3 2 2" xfId="30957"/>
    <cellStyle name="Comma 4 19 3 3 2 3" xfId="47469"/>
    <cellStyle name="Comma 4 19 3 3 3" xfId="22697"/>
    <cellStyle name="Comma 4 19 3 3 4" xfId="39209"/>
    <cellStyle name="Comma 4 19 3 4" xfId="8225"/>
    <cellStyle name="Comma 4 19 3 4 2" xfId="16485"/>
    <cellStyle name="Comma 4 19 3 4 2 2" xfId="33015"/>
    <cellStyle name="Comma 4 19 3 4 2 3" xfId="49527"/>
    <cellStyle name="Comma 4 19 3 4 3" xfId="24755"/>
    <cellStyle name="Comma 4 19 3 4 4" xfId="41267"/>
    <cellStyle name="Comma 4 19 3 5" xfId="10290"/>
    <cellStyle name="Comma 4 19 3 5 2" xfId="26820"/>
    <cellStyle name="Comma 4 19 3 5 3" xfId="43332"/>
    <cellStyle name="Comma 4 19 3 6" xfId="18560"/>
    <cellStyle name="Comma 4 19 3 7" xfId="35072"/>
    <cellStyle name="Comma 4 19 4" xfId="2639"/>
    <cellStyle name="Comma 4 19 4 2" xfId="10899"/>
    <cellStyle name="Comma 4 19 4 2 2" xfId="27429"/>
    <cellStyle name="Comma 4 19 4 2 3" xfId="43941"/>
    <cellStyle name="Comma 4 19 4 3" xfId="19169"/>
    <cellStyle name="Comma 4 19 4 4" xfId="35681"/>
    <cellStyle name="Comma 4 19 5" xfId="4801"/>
    <cellStyle name="Comma 4 19 5 2" xfId="13061"/>
    <cellStyle name="Comma 4 19 5 2 2" xfId="29591"/>
    <cellStyle name="Comma 4 19 5 2 3" xfId="46103"/>
    <cellStyle name="Comma 4 19 5 3" xfId="21331"/>
    <cellStyle name="Comma 4 19 5 4" xfId="37843"/>
    <cellStyle name="Comma 4 19 6" xfId="6859"/>
    <cellStyle name="Comma 4 19 6 2" xfId="15119"/>
    <cellStyle name="Comma 4 19 6 2 2" xfId="31649"/>
    <cellStyle name="Comma 4 19 6 2 3" xfId="48161"/>
    <cellStyle name="Comma 4 19 6 3" xfId="23389"/>
    <cellStyle name="Comma 4 19 6 4" xfId="39901"/>
    <cellStyle name="Comma 4 19 7" xfId="8924"/>
    <cellStyle name="Comma 4 19 7 2" xfId="25454"/>
    <cellStyle name="Comma 4 19 7 3" xfId="41966"/>
    <cellStyle name="Comma 4 19 8" xfId="17194"/>
    <cellStyle name="Comma 4 19 9" xfId="33706"/>
    <cellStyle name="Comma 4 2" xfId="44"/>
    <cellStyle name="Comma 4 2 10" xfId="573"/>
    <cellStyle name="Comma 4 2 10 2" xfId="1274"/>
    <cellStyle name="Comma 4 2 10 2 2" xfId="2640"/>
    <cellStyle name="Comma 4 2 10 2 2 2" xfId="10900"/>
    <cellStyle name="Comma 4 2 10 2 2 2 2" xfId="27430"/>
    <cellStyle name="Comma 4 2 10 2 2 2 3" xfId="43942"/>
    <cellStyle name="Comma 4 2 10 2 2 3" xfId="19170"/>
    <cellStyle name="Comma 4 2 10 2 2 4" xfId="35682"/>
    <cellStyle name="Comma 4 2 10 2 3" xfId="5411"/>
    <cellStyle name="Comma 4 2 10 2 3 2" xfId="13671"/>
    <cellStyle name="Comma 4 2 10 2 3 2 2" xfId="30201"/>
    <cellStyle name="Comma 4 2 10 2 3 2 3" xfId="46713"/>
    <cellStyle name="Comma 4 2 10 2 3 3" xfId="21941"/>
    <cellStyle name="Comma 4 2 10 2 3 4" xfId="38453"/>
    <cellStyle name="Comma 4 2 10 2 4" xfId="7469"/>
    <cellStyle name="Comma 4 2 10 2 4 2" xfId="15729"/>
    <cellStyle name="Comma 4 2 10 2 4 2 2" xfId="32259"/>
    <cellStyle name="Comma 4 2 10 2 4 2 3" xfId="48771"/>
    <cellStyle name="Comma 4 2 10 2 4 3" xfId="23999"/>
    <cellStyle name="Comma 4 2 10 2 4 4" xfId="40511"/>
    <cellStyle name="Comma 4 2 10 2 5" xfId="9534"/>
    <cellStyle name="Comma 4 2 10 2 5 2" xfId="26064"/>
    <cellStyle name="Comma 4 2 10 2 5 3" xfId="42576"/>
    <cellStyle name="Comma 4 2 10 2 6" xfId="17804"/>
    <cellStyle name="Comma 4 2 10 2 7" xfId="34316"/>
    <cellStyle name="Comma 4 2 10 3" xfId="1939"/>
    <cellStyle name="Comma 4 2 10 3 2" xfId="2641"/>
    <cellStyle name="Comma 4 2 10 3 2 2" xfId="10901"/>
    <cellStyle name="Comma 4 2 10 3 2 2 2" xfId="27431"/>
    <cellStyle name="Comma 4 2 10 3 2 2 3" xfId="43943"/>
    <cellStyle name="Comma 4 2 10 3 2 3" xfId="19171"/>
    <cellStyle name="Comma 4 2 10 3 2 4" xfId="35683"/>
    <cellStyle name="Comma 4 2 10 3 3" xfId="6076"/>
    <cellStyle name="Comma 4 2 10 3 3 2" xfId="14336"/>
    <cellStyle name="Comma 4 2 10 3 3 2 2" xfId="30866"/>
    <cellStyle name="Comma 4 2 10 3 3 2 3" xfId="47378"/>
    <cellStyle name="Comma 4 2 10 3 3 3" xfId="22606"/>
    <cellStyle name="Comma 4 2 10 3 3 4" xfId="39118"/>
    <cellStyle name="Comma 4 2 10 3 4" xfId="8134"/>
    <cellStyle name="Comma 4 2 10 3 4 2" xfId="16394"/>
    <cellStyle name="Comma 4 2 10 3 4 2 2" xfId="32924"/>
    <cellStyle name="Comma 4 2 10 3 4 2 3" xfId="49436"/>
    <cellStyle name="Comma 4 2 10 3 4 3" xfId="24664"/>
    <cellStyle name="Comma 4 2 10 3 4 4" xfId="41176"/>
    <cellStyle name="Comma 4 2 10 3 5" xfId="10199"/>
    <cellStyle name="Comma 4 2 10 3 5 2" xfId="26729"/>
    <cellStyle name="Comma 4 2 10 3 5 3" xfId="43241"/>
    <cellStyle name="Comma 4 2 10 3 6" xfId="18469"/>
    <cellStyle name="Comma 4 2 10 3 7" xfId="34981"/>
    <cellStyle name="Comma 4 2 10 4" xfId="2642"/>
    <cellStyle name="Comma 4 2 10 4 2" xfId="10902"/>
    <cellStyle name="Comma 4 2 10 4 2 2" xfId="27432"/>
    <cellStyle name="Comma 4 2 10 4 2 3" xfId="43944"/>
    <cellStyle name="Comma 4 2 10 4 3" xfId="19172"/>
    <cellStyle name="Comma 4 2 10 4 4" xfId="35684"/>
    <cellStyle name="Comma 4 2 10 5" xfId="4710"/>
    <cellStyle name="Comma 4 2 10 5 2" xfId="12970"/>
    <cellStyle name="Comma 4 2 10 5 2 2" xfId="29500"/>
    <cellStyle name="Comma 4 2 10 5 2 3" xfId="46012"/>
    <cellStyle name="Comma 4 2 10 5 3" xfId="21240"/>
    <cellStyle name="Comma 4 2 10 5 4" xfId="37752"/>
    <cellStyle name="Comma 4 2 10 6" xfId="6768"/>
    <cellStyle name="Comma 4 2 10 6 2" xfId="15028"/>
    <cellStyle name="Comma 4 2 10 6 2 2" xfId="31558"/>
    <cellStyle name="Comma 4 2 10 6 2 3" xfId="48070"/>
    <cellStyle name="Comma 4 2 10 6 3" xfId="23298"/>
    <cellStyle name="Comma 4 2 10 6 4" xfId="39810"/>
    <cellStyle name="Comma 4 2 10 7" xfId="8833"/>
    <cellStyle name="Comma 4 2 10 7 2" xfId="25363"/>
    <cellStyle name="Comma 4 2 10 7 3" xfId="41875"/>
    <cellStyle name="Comma 4 2 10 8" xfId="17103"/>
    <cellStyle name="Comma 4 2 10 9" xfId="33615"/>
    <cellStyle name="Comma 4 2 11" xfId="622"/>
    <cellStyle name="Comma 4 2 11 2" xfId="1323"/>
    <cellStyle name="Comma 4 2 11 2 2" xfId="2643"/>
    <cellStyle name="Comma 4 2 11 2 2 2" xfId="10903"/>
    <cellStyle name="Comma 4 2 11 2 2 2 2" xfId="27433"/>
    <cellStyle name="Comma 4 2 11 2 2 2 3" xfId="43945"/>
    <cellStyle name="Comma 4 2 11 2 2 3" xfId="19173"/>
    <cellStyle name="Comma 4 2 11 2 2 4" xfId="35685"/>
    <cellStyle name="Comma 4 2 11 2 3" xfId="5460"/>
    <cellStyle name="Comma 4 2 11 2 3 2" xfId="13720"/>
    <cellStyle name="Comma 4 2 11 2 3 2 2" xfId="30250"/>
    <cellStyle name="Comma 4 2 11 2 3 2 3" xfId="46762"/>
    <cellStyle name="Comma 4 2 11 2 3 3" xfId="21990"/>
    <cellStyle name="Comma 4 2 11 2 3 4" xfId="38502"/>
    <cellStyle name="Comma 4 2 11 2 4" xfId="7518"/>
    <cellStyle name="Comma 4 2 11 2 4 2" xfId="15778"/>
    <cellStyle name="Comma 4 2 11 2 4 2 2" xfId="32308"/>
    <cellStyle name="Comma 4 2 11 2 4 2 3" xfId="48820"/>
    <cellStyle name="Comma 4 2 11 2 4 3" xfId="24048"/>
    <cellStyle name="Comma 4 2 11 2 4 4" xfId="40560"/>
    <cellStyle name="Comma 4 2 11 2 5" xfId="9583"/>
    <cellStyle name="Comma 4 2 11 2 5 2" xfId="26113"/>
    <cellStyle name="Comma 4 2 11 2 5 3" xfId="42625"/>
    <cellStyle name="Comma 4 2 11 2 6" xfId="17853"/>
    <cellStyle name="Comma 4 2 11 2 7" xfId="34365"/>
    <cellStyle name="Comma 4 2 11 3" xfId="1988"/>
    <cellStyle name="Comma 4 2 11 3 2" xfId="2644"/>
    <cellStyle name="Comma 4 2 11 3 2 2" xfId="10904"/>
    <cellStyle name="Comma 4 2 11 3 2 2 2" xfId="27434"/>
    <cellStyle name="Comma 4 2 11 3 2 2 3" xfId="43946"/>
    <cellStyle name="Comma 4 2 11 3 2 3" xfId="19174"/>
    <cellStyle name="Comma 4 2 11 3 2 4" xfId="35686"/>
    <cellStyle name="Comma 4 2 11 3 3" xfId="6125"/>
    <cellStyle name="Comma 4 2 11 3 3 2" xfId="14385"/>
    <cellStyle name="Comma 4 2 11 3 3 2 2" xfId="30915"/>
    <cellStyle name="Comma 4 2 11 3 3 2 3" xfId="47427"/>
    <cellStyle name="Comma 4 2 11 3 3 3" xfId="22655"/>
    <cellStyle name="Comma 4 2 11 3 3 4" xfId="39167"/>
    <cellStyle name="Comma 4 2 11 3 4" xfId="8183"/>
    <cellStyle name="Comma 4 2 11 3 4 2" xfId="16443"/>
    <cellStyle name="Comma 4 2 11 3 4 2 2" xfId="32973"/>
    <cellStyle name="Comma 4 2 11 3 4 2 3" xfId="49485"/>
    <cellStyle name="Comma 4 2 11 3 4 3" xfId="24713"/>
    <cellStyle name="Comma 4 2 11 3 4 4" xfId="41225"/>
    <cellStyle name="Comma 4 2 11 3 5" xfId="10248"/>
    <cellStyle name="Comma 4 2 11 3 5 2" xfId="26778"/>
    <cellStyle name="Comma 4 2 11 3 5 3" xfId="43290"/>
    <cellStyle name="Comma 4 2 11 3 6" xfId="18518"/>
    <cellStyle name="Comma 4 2 11 3 7" xfId="35030"/>
    <cellStyle name="Comma 4 2 11 4" xfId="2645"/>
    <cellStyle name="Comma 4 2 11 4 2" xfId="10905"/>
    <cellStyle name="Comma 4 2 11 4 2 2" xfId="27435"/>
    <cellStyle name="Comma 4 2 11 4 2 3" xfId="43947"/>
    <cellStyle name="Comma 4 2 11 4 3" xfId="19175"/>
    <cellStyle name="Comma 4 2 11 4 4" xfId="35687"/>
    <cellStyle name="Comma 4 2 11 5" xfId="4759"/>
    <cellStyle name="Comma 4 2 11 5 2" xfId="13019"/>
    <cellStyle name="Comma 4 2 11 5 2 2" xfId="29549"/>
    <cellStyle name="Comma 4 2 11 5 2 3" xfId="46061"/>
    <cellStyle name="Comma 4 2 11 5 3" xfId="21289"/>
    <cellStyle name="Comma 4 2 11 5 4" xfId="37801"/>
    <cellStyle name="Comma 4 2 11 6" xfId="6817"/>
    <cellStyle name="Comma 4 2 11 6 2" xfId="15077"/>
    <cellStyle name="Comma 4 2 11 6 2 2" xfId="31607"/>
    <cellStyle name="Comma 4 2 11 6 2 3" xfId="48119"/>
    <cellStyle name="Comma 4 2 11 6 3" xfId="23347"/>
    <cellStyle name="Comma 4 2 11 6 4" xfId="39859"/>
    <cellStyle name="Comma 4 2 11 7" xfId="8882"/>
    <cellStyle name="Comma 4 2 11 7 2" xfId="25412"/>
    <cellStyle name="Comma 4 2 11 7 3" xfId="41924"/>
    <cellStyle name="Comma 4 2 11 8" xfId="17152"/>
    <cellStyle name="Comma 4 2 11 9" xfId="33664"/>
    <cellStyle name="Comma 4 2 12" xfId="745"/>
    <cellStyle name="Comma 4 2 12 2" xfId="2646"/>
    <cellStyle name="Comma 4 2 12 2 2" xfId="10906"/>
    <cellStyle name="Comma 4 2 12 2 2 2" xfId="27436"/>
    <cellStyle name="Comma 4 2 12 2 2 3" xfId="43948"/>
    <cellStyle name="Comma 4 2 12 2 3" xfId="19176"/>
    <cellStyle name="Comma 4 2 12 2 4" xfId="35688"/>
    <cellStyle name="Comma 4 2 12 3" xfId="4882"/>
    <cellStyle name="Comma 4 2 12 3 2" xfId="13142"/>
    <cellStyle name="Comma 4 2 12 3 2 2" xfId="29672"/>
    <cellStyle name="Comma 4 2 12 3 2 3" xfId="46184"/>
    <cellStyle name="Comma 4 2 12 3 3" xfId="21412"/>
    <cellStyle name="Comma 4 2 12 3 4" xfId="37924"/>
    <cellStyle name="Comma 4 2 12 4" xfId="6940"/>
    <cellStyle name="Comma 4 2 12 4 2" xfId="15200"/>
    <cellStyle name="Comma 4 2 12 4 2 2" xfId="31730"/>
    <cellStyle name="Comma 4 2 12 4 2 3" xfId="48242"/>
    <cellStyle name="Comma 4 2 12 4 3" xfId="23470"/>
    <cellStyle name="Comma 4 2 12 4 4" xfId="39982"/>
    <cellStyle name="Comma 4 2 12 5" xfId="9005"/>
    <cellStyle name="Comma 4 2 12 5 2" xfId="25535"/>
    <cellStyle name="Comma 4 2 12 5 3" xfId="42047"/>
    <cellStyle name="Comma 4 2 12 6" xfId="17275"/>
    <cellStyle name="Comma 4 2 12 7" xfId="33787"/>
    <cellStyle name="Comma 4 2 13" xfId="1410"/>
    <cellStyle name="Comma 4 2 13 2" xfId="2647"/>
    <cellStyle name="Comma 4 2 13 2 2" xfId="10907"/>
    <cellStyle name="Comma 4 2 13 2 2 2" xfId="27437"/>
    <cellStyle name="Comma 4 2 13 2 2 3" xfId="43949"/>
    <cellStyle name="Comma 4 2 13 2 3" xfId="19177"/>
    <cellStyle name="Comma 4 2 13 2 4" xfId="35689"/>
    <cellStyle name="Comma 4 2 13 3" xfId="5547"/>
    <cellStyle name="Comma 4 2 13 3 2" xfId="13807"/>
    <cellStyle name="Comma 4 2 13 3 2 2" xfId="30337"/>
    <cellStyle name="Comma 4 2 13 3 2 3" xfId="46849"/>
    <cellStyle name="Comma 4 2 13 3 3" xfId="22077"/>
    <cellStyle name="Comma 4 2 13 3 4" xfId="38589"/>
    <cellStyle name="Comma 4 2 13 4" xfId="7605"/>
    <cellStyle name="Comma 4 2 13 4 2" xfId="15865"/>
    <cellStyle name="Comma 4 2 13 4 2 2" xfId="32395"/>
    <cellStyle name="Comma 4 2 13 4 2 3" xfId="48907"/>
    <cellStyle name="Comma 4 2 13 4 3" xfId="24135"/>
    <cellStyle name="Comma 4 2 13 4 4" xfId="40647"/>
    <cellStyle name="Comma 4 2 13 5" xfId="9670"/>
    <cellStyle name="Comma 4 2 13 5 2" xfId="26200"/>
    <cellStyle name="Comma 4 2 13 5 3" xfId="42712"/>
    <cellStyle name="Comma 4 2 13 6" xfId="17940"/>
    <cellStyle name="Comma 4 2 13 7" xfId="34452"/>
    <cellStyle name="Comma 4 2 14" xfId="2648"/>
    <cellStyle name="Comma 4 2 14 2" xfId="10908"/>
    <cellStyle name="Comma 4 2 14 2 2" xfId="27438"/>
    <cellStyle name="Comma 4 2 14 2 3" xfId="43950"/>
    <cellStyle name="Comma 4 2 14 3" xfId="19178"/>
    <cellStyle name="Comma 4 2 14 4" xfId="35690"/>
    <cellStyle name="Comma 4 2 15" xfId="4181"/>
    <cellStyle name="Comma 4 2 15 2" xfId="12441"/>
    <cellStyle name="Comma 4 2 15 2 2" xfId="28971"/>
    <cellStyle name="Comma 4 2 15 2 3" xfId="45483"/>
    <cellStyle name="Comma 4 2 15 3" xfId="20711"/>
    <cellStyle name="Comma 4 2 15 4" xfId="37223"/>
    <cellStyle name="Comma 4 2 16" xfId="6239"/>
    <cellStyle name="Comma 4 2 16 2" xfId="14499"/>
    <cellStyle name="Comma 4 2 16 2 2" xfId="31029"/>
    <cellStyle name="Comma 4 2 16 2 3" xfId="47541"/>
    <cellStyle name="Comma 4 2 16 3" xfId="22769"/>
    <cellStyle name="Comma 4 2 16 4" xfId="39281"/>
    <cellStyle name="Comma 4 2 17" xfId="8304"/>
    <cellStyle name="Comma 4 2 17 2" xfId="24834"/>
    <cellStyle name="Comma 4 2 17 3" xfId="41346"/>
    <cellStyle name="Comma 4 2 18" xfId="16574"/>
    <cellStyle name="Comma 4 2 19" xfId="33086"/>
    <cellStyle name="Comma 4 2 2" xfId="142"/>
    <cellStyle name="Comma 4 2 2 2" xfId="843"/>
    <cellStyle name="Comma 4 2 2 2 2" xfId="2649"/>
    <cellStyle name="Comma 4 2 2 2 2 2" xfId="10909"/>
    <cellStyle name="Comma 4 2 2 2 2 2 2" xfId="27439"/>
    <cellStyle name="Comma 4 2 2 2 2 2 3" xfId="43951"/>
    <cellStyle name="Comma 4 2 2 2 2 3" xfId="19179"/>
    <cellStyle name="Comma 4 2 2 2 2 4" xfId="35691"/>
    <cellStyle name="Comma 4 2 2 2 3" xfId="4980"/>
    <cellStyle name="Comma 4 2 2 2 3 2" xfId="13240"/>
    <cellStyle name="Comma 4 2 2 2 3 2 2" xfId="29770"/>
    <cellStyle name="Comma 4 2 2 2 3 2 3" xfId="46282"/>
    <cellStyle name="Comma 4 2 2 2 3 3" xfId="21510"/>
    <cellStyle name="Comma 4 2 2 2 3 4" xfId="38022"/>
    <cellStyle name="Comma 4 2 2 2 4" xfId="7038"/>
    <cellStyle name="Comma 4 2 2 2 4 2" xfId="15298"/>
    <cellStyle name="Comma 4 2 2 2 4 2 2" xfId="31828"/>
    <cellStyle name="Comma 4 2 2 2 4 2 3" xfId="48340"/>
    <cellStyle name="Comma 4 2 2 2 4 3" xfId="23568"/>
    <cellStyle name="Comma 4 2 2 2 4 4" xfId="40080"/>
    <cellStyle name="Comma 4 2 2 2 5" xfId="9103"/>
    <cellStyle name="Comma 4 2 2 2 5 2" xfId="25633"/>
    <cellStyle name="Comma 4 2 2 2 5 3" xfId="42145"/>
    <cellStyle name="Comma 4 2 2 2 6" xfId="17373"/>
    <cellStyle name="Comma 4 2 2 2 7" xfId="33885"/>
    <cellStyle name="Comma 4 2 2 3" xfId="1508"/>
    <cellStyle name="Comma 4 2 2 3 2" xfId="2650"/>
    <cellStyle name="Comma 4 2 2 3 2 2" xfId="10910"/>
    <cellStyle name="Comma 4 2 2 3 2 2 2" xfId="27440"/>
    <cellStyle name="Comma 4 2 2 3 2 2 3" xfId="43952"/>
    <cellStyle name="Comma 4 2 2 3 2 3" xfId="19180"/>
    <cellStyle name="Comma 4 2 2 3 2 4" xfId="35692"/>
    <cellStyle name="Comma 4 2 2 3 3" xfId="5645"/>
    <cellStyle name="Comma 4 2 2 3 3 2" xfId="13905"/>
    <cellStyle name="Comma 4 2 2 3 3 2 2" xfId="30435"/>
    <cellStyle name="Comma 4 2 2 3 3 2 3" xfId="46947"/>
    <cellStyle name="Comma 4 2 2 3 3 3" xfId="22175"/>
    <cellStyle name="Comma 4 2 2 3 3 4" xfId="38687"/>
    <cellStyle name="Comma 4 2 2 3 4" xfId="7703"/>
    <cellStyle name="Comma 4 2 2 3 4 2" xfId="15963"/>
    <cellStyle name="Comma 4 2 2 3 4 2 2" xfId="32493"/>
    <cellStyle name="Comma 4 2 2 3 4 2 3" xfId="49005"/>
    <cellStyle name="Comma 4 2 2 3 4 3" xfId="24233"/>
    <cellStyle name="Comma 4 2 2 3 4 4" xfId="40745"/>
    <cellStyle name="Comma 4 2 2 3 5" xfId="9768"/>
    <cellStyle name="Comma 4 2 2 3 5 2" xfId="26298"/>
    <cellStyle name="Comma 4 2 2 3 5 3" xfId="42810"/>
    <cellStyle name="Comma 4 2 2 3 6" xfId="18038"/>
    <cellStyle name="Comma 4 2 2 3 7" xfId="34550"/>
    <cellStyle name="Comma 4 2 2 4" xfId="2651"/>
    <cellStyle name="Comma 4 2 2 4 2" xfId="10911"/>
    <cellStyle name="Comma 4 2 2 4 2 2" xfId="27441"/>
    <cellStyle name="Comma 4 2 2 4 2 3" xfId="43953"/>
    <cellStyle name="Comma 4 2 2 4 3" xfId="19181"/>
    <cellStyle name="Comma 4 2 2 4 4" xfId="35693"/>
    <cellStyle name="Comma 4 2 2 5" xfId="4279"/>
    <cellStyle name="Comma 4 2 2 5 2" xfId="12539"/>
    <cellStyle name="Comma 4 2 2 5 2 2" xfId="29069"/>
    <cellStyle name="Comma 4 2 2 5 2 3" xfId="45581"/>
    <cellStyle name="Comma 4 2 2 5 3" xfId="20809"/>
    <cellStyle name="Comma 4 2 2 5 4" xfId="37321"/>
    <cellStyle name="Comma 4 2 2 6" xfId="6337"/>
    <cellStyle name="Comma 4 2 2 6 2" xfId="14597"/>
    <cellStyle name="Comma 4 2 2 6 2 2" xfId="31127"/>
    <cellStyle name="Comma 4 2 2 6 2 3" xfId="47639"/>
    <cellStyle name="Comma 4 2 2 6 3" xfId="22867"/>
    <cellStyle name="Comma 4 2 2 6 4" xfId="39379"/>
    <cellStyle name="Comma 4 2 2 7" xfId="8402"/>
    <cellStyle name="Comma 4 2 2 7 2" xfId="24932"/>
    <cellStyle name="Comma 4 2 2 7 3" xfId="41444"/>
    <cellStyle name="Comma 4 2 2 8" xfId="16672"/>
    <cellStyle name="Comma 4 2 2 9" xfId="33184"/>
    <cellStyle name="Comma 4 2 3" xfId="201"/>
    <cellStyle name="Comma 4 2 3 2" xfId="902"/>
    <cellStyle name="Comma 4 2 3 2 2" xfId="2652"/>
    <cellStyle name="Comma 4 2 3 2 2 2" xfId="10912"/>
    <cellStyle name="Comma 4 2 3 2 2 2 2" xfId="27442"/>
    <cellStyle name="Comma 4 2 3 2 2 2 3" xfId="43954"/>
    <cellStyle name="Comma 4 2 3 2 2 3" xfId="19182"/>
    <cellStyle name="Comma 4 2 3 2 2 4" xfId="35694"/>
    <cellStyle name="Comma 4 2 3 2 3" xfId="5039"/>
    <cellStyle name="Comma 4 2 3 2 3 2" xfId="13299"/>
    <cellStyle name="Comma 4 2 3 2 3 2 2" xfId="29829"/>
    <cellStyle name="Comma 4 2 3 2 3 2 3" xfId="46341"/>
    <cellStyle name="Comma 4 2 3 2 3 3" xfId="21569"/>
    <cellStyle name="Comma 4 2 3 2 3 4" xfId="38081"/>
    <cellStyle name="Comma 4 2 3 2 4" xfId="7097"/>
    <cellStyle name="Comma 4 2 3 2 4 2" xfId="15357"/>
    <cellStyle name="Comma 4 2 3 2 4 2 2" xfId="31887"/>
    <cellStyle name="Comma 4 2 3 2 4 2 3" xfId="48399"/>
    <cellStyle name="Comma 4 2 3 2 4 3" xfId="23627"/>
    <cellStyle name="Comma 4 2 3 2 4 4" xfId="40139"/>
    <cellStyle name="Comma 4 2 3 2 5" xfId="9162"/>
    <cellStyle name="Comma 4 2 3 2 5 2" xfId="25692"/>
    <cellStyle name="Comma 4 2 3 2 5 3" xfId="42204"/>
    <cellStyle name="Comma 4 2 3 2 6" xfId="17432"/>
    <cellStyle name="Comma 4 2 3 2 7" xfId="33944"/>
    <cellStyle name="Comma 4 2 3 3" xfId="1567"/>
    <cellStyle name="Comma 4 2 3 3 2" xfId="2653"/>
    <cellStyle name="Comma 4 2 3 3 2 2" xfId="10913"/>
    <cellStyle name="Comma 4 2 3 3 2 2 2" xfId="27443"/>
    <cellStyle name="Comma 4 2 3 3 2 2 3" xfId="43955"/>
    <cellStyle name="Comma 4 2 3 3 2 3" xfId="19183"/>
    <cellStyle name="Comma 4 2 3 3 2 4" xfId="35695"/>
    <cellStyle name="Comma 4 2 3 3 3" xfId="5704"/>
    <cellStyle name="Comma 4 2 3 3 3 2" xfId="13964"/>
    <cellStyle name="Comma 4 2 3 3 3 2 2" xfId="30494"/>
    <cellStyle name="Comma 4 2 3 3 3 2 3" xfId="47006"/>
    <cellStyle name="Comma 4 2 3 3 3 3" xfId="22234"/>
    <cellStyle name="Comma 4 2 3 3 3 4" xfId="38746"/>
    <cellStyle name="Comma 4 2 3 3 4" xfId="7762"/>
    <cellStyle name="Comma 4 2 3 3 4 2" xfId="16022"/>
    <cellStyle name="Comma 4 2 3 3 4 2 2" xfId="32552"/>
    <cellStyle name="Comma 4 2 3 3 4 2 3" xfId="49064"/>
    <cellStyle name="Comma 4 2 3 3 4 3" xfId="24292"/>
    <cellStyle name="Comma 4 2 3 3 4 4" xfId="40804"/>
    <cellStyle name="Comma 4 2 3 3 5" xfId="9827"/>
    <cellStyle name="Comma 4 2 3 3 5 2" xfId="26357"/>
    <cellStyle name="Comma 4 2 3 3 5 3" xfId="42869"/>
    <cellStyle name="Comma 4 2 3 3 6" xfId="18097"/>
    <cellStyle name="Comma 4 2 3 3 7" xfId="34609"/>
    <cellStyle name="Comma 4 2 3 4" xfId="2654"/>
    <cellStyle name="Comma 4 2 3 4 2" xfId="10914"/>
    <cellStyle name="Comma 4 2 3 4 2 2" xfId="27444"/>
    <cellStyle name="Comma 4 2 3 4 2 3" xfId="43956"/>
    <cellStyle name="Comma 4 2 3 4 3" xfId="19184"/>
    <cellStyle name="Comma 4 2 3 4 4" xfId="35696"/>
    <cellStyle name="Comma 4 2 3 5" xfId="4338"/>
    <cellStyle name="Comma 4 2 3 5 2" xfId="12598"/>
    <cellStyle name="Comma 4 2 3 5 2 2" xfId="29128"/>
    <cellStyle name="Comma 4 2 3 5 2 3" xfId="45640"/>
    <cellStyle name="Comma 4 2 3 5 3" xfId="20868"/>
    <cellStyle name="Comma 4 2 3 5 4" xfId="37380"/>
    <cellStyle name="Comma 4 2 3 6" xfId="6396"/>
    <cellStyle name="Comma 4 2 3 6 2" xfId="14656"/>
    <cellStyle name="Comma 4 2 3 6 2 2" xfId="31186"/>
    <cellStyle name="Comma 4 2 3 6 2 3" xfId="47698"/>
    <cellStyle name="Comma 4 2 3 6 3" xfId="22926"/>
    <cellStyle name="Comma 4 2 3 6 4" xfId="39438"/>
    <cellStyle name="Comma 4 2 3 7" xfId="8461"/>
    <cellStyle name="Comma 4 2 3 7 2" xfId="24991"/>
    <cellStyle name="Comma 4 2 3 7 3" xfId="41503"/>
    <cellStyle name="Comma 4 2 3 8" xfId="16731"/>
    <cellStyle name="Comma 4 2 3 9" xfId="33243"/>
    <cellStyle name="Comma 4 2 4" xfId="256"/>
    <cellStyle name="Comma 4 2 4 2" xfId="957"/>
    <cellStyle name="Comma 4 2 4 2 2" xfId="2655"/>
    <cellStyle name="Comma 4 2 4 2 2 2" xfId="10915"/>
    <cellStyle name="Comma 4 2 4 2 2 2 2" xfId="27445"/>
    <cellStyle name="Comma 4 2 4 2 2 2 3" xfId="43957"/>
    <cellStyle name="Comma 4 2 4 2 2 3" xfId="19185"/>
    <cellStyle name="Comma 4 2 4 2 2 4" xfId="35697"/>
    <cellStyle name="Comma 4 2 4 2 3" xfId="5094"/>
    <cellStyle name="Comma 4 2 4 2 3 2" xfId="13354"/>
    <cellStyle name="Comma 4 2 4 2 3 2 2" xfId="29884"/>
    <cellStyle name="Comma 4 2 4 2 3 2 3" xfId="46396"/>
    <cellStyle name="Comma 4 2 4 2 3 3" xfId="21624"/>
    <cellStyle name="Comma 4 2 4 2 3 4" xfId="38136"/>
    <cellStyle name="Comma 4 2 4 2 4" xfId="7152"/>
    <cellStyle name="Comma 4 2 4 2 4 2" xfId="15412"/>
    <cellStyle name="Comma 4 2 4 2 4 2 2" xfId="31942"/>
    <cellStyle name="Comma 4 2 4 2 4 2 3" xfId="48454"/>
    <cellStyle name="Comma 4 2 4 2 4 3" xfId="23682"/>
    <cellStyle name="Comma 4 2 4 2 4 4" xfId="40194"/>
    <cellStyle name="Comma 4 2 4 2 5" xfId="9217"/>
    <cellStyle name="Comma 4 2 4 2 5 2" xfId="25747"/>
    <cellStyle name="Comma 4 2 4 2 5 3" xfId="42259"/>
    <cellStyle name="Comma 4 2 4 2 6" xfId="17487"/>
    <cellStyle name="Comma 4 2 4 2 7" xfId="33999"/>
    <cellStyle name="Comma 4 2 4 3" xfId="1622"/>
    <cellStyle name="Comma 4 2 4 3 2" xfId="2656"/>
    <cellStyle name="Comma 4 2 4 3 2 2" xfId="10916"/>
    <cellStyle name="Comma 4 2 4 3 2 2 2" xfId="27446"/>
    <cellStyle name="Comma 4 2 4 3 2 2 3" xfId="43958"/>
    <cellStyle name="Comma 4 2 4 3 2 3" xfId="19186"/>
    <cellStyle name="Comma 4 2 4 3 2 4" xfId="35698"/>
    <cellStyle name="Comma 4 2 4 3 3" xfId="5759"/>
    <cellStyle name="Comma 4 2 4 3 3 2" xfId="14019"/>
    <cellStyle name="Comma 4 2 4 3 3 2 2" xfId="30549"/>
    <cellStyle name="Comma 4 2 4 3 3 2 3" xfId="47061"/>
    <cellStyle name="Comma 4 2 4 3 3 3" xfId="22289"/>
    <cellStyle name="Comma 4 2 4 3 3 4" xfId="38801"/>
    <cellStyle name="Comma 4 2 4 3 4" xfId="7817"/>
    <cellStyle name="Comma 4 2 4 3 4 2" xfId="16077"/>
    <cellStyle name="Comma 4 2 4 3 4 2 2" xfId="32607"/>
    <cellStyle name="Comma 4 2 4 3 4 2 3" xfId="49119"/>
    <cellStyle name="Comma 4 2 4 3 4 3" xfId="24347"/>
    <cellStyle name="Comma 4 2 4 3 4 4" xfId="40859"/>
    <cellStyle name="Comma 4 2 4 3 5" xfId="9882"/>
    <cellStyle name="Comma 4 2 4 3 5 2" xfId="26412"/>
    <cellStyle name="Comma 4 2 4 3 5 3" xfId="42924"/>
    <cellStyle name="Comma 4 2 4 3 6" xfId="18152"/>
    <cellStyle name="Comma 4 2 4 3 7" xfId="34664"/>
    <cellStyle name="Comma 4 2 4 4" xfId="2657"/>
    <cellStyle name="Comma 4 2 4 4 2" xfId="10917"/>
    <cellStyle name="Comma 4 2 4 4 2 2" xfId="27447"/>
    <cellStyle name="Comma 4 2 4 4 2 3" xfId="43959"/>
    <cellStyle name="Comma 4 2 4 4 3" xfId="19187"/>
    <cellStyle name="Comma 4 2 4 4 4" xfId="35699"/>
    <cellStyle name="Comma 4 2 4 5" xfId="4393"/>
    <cellStyle name="Comma 4 2 4 5 2" xfId="12653"/>
    <cellStyle name="Comma 4 2 4 5 2 2" xfId="29183"/>
    <cellStyle name="Comma 4 2 4 5 2 3" xfId="45695"/>
    <cellStyle name="Comma 4 2 4 5 3" xfId="20923"/>
    <cellStyle name="Comma 4 2 4 5 4" xfId="37435"/>
    <cellStyle name="Comma 4 2 4 6" xfId="6451"/>
    <cellStyle name="Comma 4 2 4 6 2" xfId="14711"/>
    <cellStyle name="Comma 4 2 4 6 2 2" xfId="31241"/>
    <cellStyle name="Comma 4 2 4 6 2 3" xfId="47753"/>
    <cellStyle name="Comma 4 2 4 6 3" xfId="22981"/>
    <cellStyle name="Comma 4 2 4 6 4" xfId="39493"/>
    <cellStyle name="Comma 4 2 4 7" xfId="8516"/>
    <cellStyle name="Comma 4 2 4 7 2" xfId="25046"/>
    <cellStyle name="Comma 4 2 4 7 3" xfId="41558"/>
    <cellStyle name="Comma 4 2 4 8" xfId="16786"/>
    <cellStyle name="Comma 4 2 4 9" xfId="33298"/>
    <cellStyle name="Comma 4 2 5" xfId="313"/>
    <cellStyle name="Comma 4 2 5 2" xfId="1014"/>
    <cellStyle name="Comma 4 2 5 2 2" xfId="2658"/>
    <cellStyle name="Comma 4 2 5 2 2 2" xfId="10918"/>
    <cellStyle name="Comma 4 2 5 2 2 2 2" xfId="27448"/>
    <cellStyle name="Comma 4 2 5 2 2 2 3" xfId="43960"/>
    <cellStyle name="Comma 4 2 5 2 2 3" xfId="19188"/>
    <cellStyle name="Comma 4 2 5 2 2 4" xfId="35700"/>
    <cellStyle name="Comma 4 2 5 2 3" xfId="5151"/>
    <cellStyle name="Comma 4 2 5 2 3 2" xfId="13411"/>
    <cellStyle name="Comma 4 2 5 2 3 2 2" xfId="29941"/>
    <cellStyle name="Comma 4 2 5 2 3 2 3" xfId="46453"/>
    <cellStyle name="Comma 4 2 5 2 3 3" xfId="21681"/>
    <cellStyle name="Comma 4 2 5 2 3 4" xfId="38193"/>
    <cellStyle name="Comma 4 2 5 2 4" xfId="7209"/>
    <cellStyle name="Comma 4 2 5 2 4 2" xfId="15469"/>
    <cellStyle name="Comma 4 2 5 2 4 2 2" xfId="31999"/>
    <cellStyle name="Comma 4 2 5 2 4 2 3" xfId="48511"/>
    <cellStyle name="Comma 4 2 5 2 4 3" xfId="23739"/>
    <cellStyle name="Comma 4 2 5 2 4 4" xfId="40251"/>
    <cellStyle name="Comma 4 2 5 2 5" xfId="9274"/>
    <cellStyle name="Comma 4 2 5 2 5 2" xfId="25804"/>
    <cellStyle name="Comma 4 2 5 2 5 3" xfId="42316"/>
    <cellStyle name="Comma 4 2 5 2 6" xfId="17544"/>
    <cellStyle name="Comma 4 2 5 2 7" xfId="34056"/>
    <cellStyle name="Comma 4 2 5 3" xfId="1679"/>
    <cellStyle name="Comma 4 2 5 3 2" xfId="2659"/>
    <cellStyle name="Comma 4 2 5 3 2 2" xfId="10919"/>
    <cellStyle name="Comma 4 2 5 3 2 2 2" xfId="27449"/>
    <cellStyle name="Comma 4 2 5 3 2 2 3" xfId="43961"/>
    <cellStyle name="Comma 4 2 5 3 2 3" xfId="19189"/>
    <cellStyle name="Comma 4 2 5 3 2 4" xfId="35701"/>
    <cellStyle name="Comma 4 2 5 3 3" xfId="5816"/>
    <cellStyle name="Comma 4 2 5 3 3 2" xfId="14076"/>
    <cellStyle name="Comma 4 2 5 3 3 2 2" xfId="30606"/>
    <cellStyle name="Comma 4 2 5 3 3 2 3" xfId="47118"/>
    <cellStyle name="Comma 4 2 5 3 3 3" xfId="22346"/>
    <cellStyle name="Comma 4 2 5 3 3 4" xfId="38858"/>
    <cellStyle name="Comma 4 2 5 3 4" xfId="7874"/>
    <cellStyle name="Comma 4 2 5 3 4 2" xfId="16134"/>
    <cellStyle name="Comma 4 2 5 3 4 2 2" xfId="32664"/>
    <cellStyle name="Comma 4 2 5 3 4 2 3" xfId="49176"/>
    <cellStyle name="Comma 4 2 5 3 4 3" xfId="24404"/>
    <cellStyle name="Comma 4 2 5 3 4 4" xfId="40916"/>
    <cellStyle name="Comma 4 2 5 3 5" xfId="9939"/>
    <cellStyle name="Comma 4 2 5 3 5 2" xfId="26469"/>
    <cellStyle name="Comma 4 2 5 3 5 3" xfId="42981"/>
    <cellStyle name="Comma 4 2 5 3 6" xfId="18209"/>
    <cellStyle name="Comma 4 2 5 3 7" xfId="34721"/>
    <cellStyle name="Comma 4 2 5 4" xfId="2660"/>
    <cellStyle name="Comma 4 2 5 4 2" xfId="10920"/>
    <cellStyle name="Comma 4 2 5 4 2 2" xfId="27450"/>
    <cellStyle name="Comma 4 2 5 4 2 3" xfId="43962"/>
    <cellStyle name="Comma 4 2 5 4 3" xfId="19190"/>
    <cellStyle name="Comma 4 2 5 4 4" xfId="35702"/>
    <cellStyle name="Comma 4 2 5 5" xfId="4450"/>
    <cellStyle name="Comma 4 2 5 5 2" xfId="12710"/>
    <cellStyle name="Comma 4 2 5 5 2 2" xfId="29240"/>
    <cellStyle name="Comma 4 2 5 5 2 3" xfId="45752"/>
    <cellStyle name="Comma 4 2 5 5 3" xfId="20980"/>
    <cellStyle name="Comma 4 2 5 5 4" xfId="37492"/>
    <cellStyle name="Comma 4 2 5 6" xfId="6508"/>
    <cellStyle name="Comma 4 2 5 6 2" xfId="14768"/>
    <cellStyle name="Comma 4 2 5 6 2 2" xfId="31298"/>
    <cellStyle name="Comma 4 2 5 6 2 3" xfId="47810"/>
    <cellStyle name="Comma 4 2 5 6 3" xfId="23038"/>
    <cellStyle name="Comma 4 2 5 6 4" xfId="39550"/>
    <cellStyle name="Comma 4 2 5 7" xfId="8573"/>
    <cellStyle name="Comma 4 2 5 7 2" xfId="25103"/>
    <cellStyle name="Comma 4 2 5 7 3" xfId="41615"/>
    <cellStyle name="Comma 4 2 5 8" xfId="16843"/>
    <cellStyle name="Comma 4 2 5 9" xfId="33355"/>
    <cellStyle name="Comma 4 2 6" xfId="366"/>
    <cellStyle name="Comma 4 2 6 2" xfId="1067"/>
    <cellStyle name="Comma 4 2 6 2 2" xfId="2661"/>
    <cellStyle name="Comma 4 2 6 2 2 2" xfId="10921"/>
    <cellStyle name="Comma 4 2 6 2 2 2 2" xfId="27451"/>
    <cellStyle name="Comma 4 2 6 2 2 2 3" xfId="43963"/>
    <cellStyle name="Comma 4 2 6 2 2 3" xfId="19191"/>
    <cellStyle name="Comma 4 2 6 2 2 4" xfId="35703"/>
    <cellStyle name="Comma 4 2 6 2 3" xfId="5204"/>
    <cellStyle name="Comma 4 2 6 2 3 2" xfId="13464"/>
    <cellStyle name="Comma 4 2 6 2 3 2 2" xfId="29994"/>
    <cellStyle name="Comma 4 2 6 2 3 2 3" xfId="46506"/>
    <cellStyle name="Comma 4 2 6 2 3 3" xfId="21734"/>
    <cellStyle name="Comma 4 2 6 2 3 4" xfId="38246"/>
    <cellStyle name="Comma 4 2 6 2 4" xfId="7262"/>
    <cellStyle name="Comma 4 2 6 2 4 2" xfId="15522"/>
    <cellStyle name="Comma 4 2 6 2 4 2 2" xfId="32052"/>
    <cellStyle name="Comma 4 2 6 2 4 2 3" xfId="48564"/>
    <cellStyle name="Comma 4 2 6 2 4 3" xfId="23792"/>
    <cellStyle name="Comma 4 2 6 2 4 4" xfId="40304"/>
    <cellStyle name="Comma 4 2 6 2 5" xfId="9327"/>
    <cellStyle name="Comma 4 2 6 2 5 2" xfId="25857"/>
    <cellStyle name="Comma 4 2 6 2 5 3" xfId="42369"/>
    <cellStyle name="Comma 4 2 6 2 6" xfId="17597"/>
    <cellStyle name="Comma 4 2 6 2 7" xfId="34109"/>
    <cellStyle name="Comma 4 2 6 3" xfId="1732"/>
    <cellStyle name="Comma 4 2 6 3 2" xfId="2662"/>
    <cellStyle name="Comma 4 2 6 3 2 2" xfId="10922"/>
    <cellStyle name="Comma 4 2 6 3 2 2 2" xfId="27452"/>
    <cellStyle name="Comma 4 2 6 3 2 2 3" xfId="43964"/>
    <cellStyle name="Comma 4 2 6 3 2 3" xfId="19192"/>
    <cellStyle name="Comma 4 2 6 3 2 4" xfId="35704"/>
    <cellStyle name="Comma 4 2 6 3 3" xfId="5869"/>
    <cellStyle name="Comma 4 2 6 3 3 2" xfId="14129"/>
    <cellStyle name="Comma 4 2 6 3 3 2 2" xfId="30659"/>
    <cellStyle name="Comma 4 2 6 3 3 2 3" xfId="47171"/>
    <cellStyle name="Comma 4 2 6 3 3 3" xfId="22399"/>
    <cellStyle name="Comma 4 2 6 3 3 4" xfId="38911"/>
    <cellStyle name="Comma 4 2 6 3 4" xfId="7927"/>
    <cellStyle name="Comma 4 2 6 3 4 2" xfId="16187"/>
    <cellStyle name="Comma 4 2 6 3 4 2 2" xfId="32717"/>
    <cellStyle name="Comma 4 2 6 3 4 2 3" xfId="49229"/>
    <cellStyle name="Comma 4 2 6 3 4 3" xfId="24457"/>
    <cellStyle name="Comma 4 2 6 3 4 4" xfId="40969"/>
    <cellStyle name="Comma 4 2 6 3 5" xfId="9992"/>
    <cellStyle name="Comma 4 2 6 3 5 2" xfId="26522"/>
    <cellStyle name="Comma 4 2 6 3 5 3" xfId="43034"/>
    <cellStyle name="Comma 4 2 6 3 6" xfId="18262"/>
    <cellStyle name="Comma 4 2 6 3 7" xfId="34774"/>
    <cellStyle name="Comma 4 2 6 4" xfId="2663"/>
    <cellStyle name="Comma 4 2 6 4 2" xfId="10923"/>
    <cellStyle name="Comma 4 2 6 4 2 2" xfId="27453"/>
    <cellStyle name="Comma 4 2 6 4 2 3" xfId="43965"/>
    <cellStyle name="Comma 4 2 6 4 3" xfId="19193"/>
    <cellStyle name="Comma 4 2 6 4 4" xfId="35705"/>
    <cellStyle name="Comma 4 2 6 5" xfId="4503"/>
    <cellStyle name="Comma 4 2 6 5 2" xfId="12763"/>
    <cellStyle name="Comma 4 2 6 5 2 2" xfId="29293"/>
    <cellStyle name="Comma 4 2 6 5 2 3" xfId="45805"/>
    <cellStyle name="Comma 4 2 6 5 3" xfId="21033"/>
    <cellStyle name="Comma 4 2 6 5 4" xfId="37545"/>
    <cellStyle name="Comma 4 2 6 6" xfId="6561"/>
    <cellStyle name="Comma 4 2 6 6 2" xfId="14821"/>
    <cellStyle name="Comma 4 2 6 6 2 2" xfId="31351"/>
    <cellStyle name="Comma 4 2 6 6 2 3" xfId="47863"/>
    <cellStyle name="Comma 4 2 6 6 3" xfId="23091"/>
    <cellStyle name="Comma 4 2 6 6 4" xfId="39603"/>
    <cellStyle name="Comma 4 2 6 7" xfId="8626"/>
    <cellStyle name="Comma 4 2 6 7 2" xfId="25156"/>
    <cellStyle name="Comma 4 2 6 7 3" xfId="41668"/>
    <cellStyle name="Comma 4 2 6 8" xfId="16896"/>
    <cellStyle name="Comma 4 2 6 9" xfId="33408"/>
    <cellStyle name="Comma 4 2 7" xfId="419"/>
    <cellStyle name="Comma 4 2 7 2" xfId="1120"/>
    <cellStyle name="Comma 4 2 7 2 2" xfId="2664"/>
    <cellStyle name="Comma 4 2 7 2 2 2" xfId="10924"/>
    <cellStyle name="Comma 4 2 7 2 2 2 2" xfId="27454"/>
    <cellStyle name="Comma 4 2 7 2 2 2 3" xfId="43966"/>
    <cellStyle name="Comma 4 2 7 2 2 3" xfId="19194"/>
    <cellStyle name="Comma 4 2 7 2 2 4" xfId="35706"/>
    <cellStyle name="Comma 4 2 7 2 3" xfId="5257"/>
    <cellStyle name="Comma 4 2 7 2 3 2" xfId="13517"/>
    <cellStyle name="Comma 4 2 7 2 3 2 2" xfId="30047"/>
    <cellStyle name="Comma 4 2 7 2 3 2 3" xfId="46559"/>
    <cellStyle name="Comma 4 2 7 2 3 3" xfId="21787"/>
    <cellStyle name="Comma 4 2 7 2 3 4" xfId="38299"/>
    <cellStyle name="Comma 4 2 7 2 4" xfId="7315"/>
    <cellStyle name="Comma 4 2 7 2 4 2" xfId="15575"/>
    <cellStyle name="Comma 4 2 7 2 4 2 2" xfId="32105"/>
    <cellStyle name="Comma 4 2 7 2 4 2 3" xfId="48617"/>
    <cellStyle name="Comma 4 2 7 2 4 3" xfId="23845"/>
    <cellStyle name="Comma 4 2 7 2 4 4" xfId="40357"/>
    <cellStyle name="Comma 4 2 7 2 5" xfId="9380"/>
    <cellStyle name="Comma 4 2 7 2 5 2" xfId="25910"/>
    <cellStyle name="Comma 4 2 7 2 5 3" xfId="42422"/>
    <cellStyle name="Comma 4 2 7 2 6" xfId="17650"/>
    <cellStyle name="Comma 4 2 7 2 7" xfId="34162"/>
    <cellStyle name="Comma 4 2 7 3" xfId="1785"/>
    <cellStyle name="Comma 4 2 7 3 2" xfId="2665"/>
    <cellStyle name="Comma 4 2 7 3 2 2" xfId="10925"/>
    <cellStyle name="Comma 4 2 7 3 2 2 2" xfId="27455"/>
    <cellStyle name="Comma 4 2 7 3 2 2 3" xfId="43967"/>
    <cellStyle name="Comma 4 2 7 3 2 3" xfId="19195"/>
    <cellStyle name="Comma 4 2 7 3 2 4" xfId="35707"/>
    <cellStyle name="Comma 4 2 7 3 3" xfId="5922"/>
    <cellStyle name="Comma 4 2 7 3 3 2" xfId="14182"/>
    <cellStyle name="Comma 4 2 7 3 3 2 2" xfId="30712"/>
    <cellStyle name="Comma 4 2 7 3 3 2 3" xfId="47224"/>
    <cellStyle name="Comma 4 2 7 3 3 3" xfId="22452"/>
    <cellStyle name="Comma 4 2 7 3 3 4" xfId="38964"/>
    <cellStyle name="Comma 4 2 7 3 4" xfId="7980"/>
    <cellStyle name="Comma 4 2 7 3 4 2" xfId="16240"/>
    <cellStyle name="Comma 4 2 7 3 4 2 2" xfId="32770"/>
    <cellStyle name="Comma 4 2 7 3 4 2 3" xfId="49282"/>
    <cellStyle name="Comma 4 2 7 3 4 3" xfId="24510"/>
    <cellStyle name="Comma 4 2 7 3 4 4" xfId="41022"/>
    <cellStyle name="Comma 4 2 7 3 5" xfId="10045"/>
    <cellStyle name="Comma 4 2 7 3 5 2" xfId="26575"/>
    <cellStyle name="Comma 4 2 7 3 5 3" xfId="43087"/>
    <cellStyle name="Comma 4 2 7 3 6" xfId="18315"/>
    <cellStyle name="Comma 4 2 7 3 7" xfId="34827"/>
    <cellStyle name="Comma 4 2 7 4" xfId="2666"/>
    <cellStyle name="Comma 4 2 7 4 2" xfId="10926"/>
    <cellStyle name="Comma 4 2 7 4 2 2" xfId="27456"/>
    <cellStyle name="Comma 4 2 7 4 2 3" xfId="43968"/>
    <cellStyle name="Comma 4 2 7 4 3" xfId="19196"/>
    <cellStyle name="Comma 4 2 7 4 4" xfId="35708"/>
    <cellStyle name="Comma 4 2 7 5" xfId="4556"/>
    <cellStyle name="Comma 4 2 7 5 2" xfId="12816"/>
    <cellStyle name="Comma 4 2 7 5 2 2" xfId="29346"/>
    <cellStyle name="Comma 4 2 7 5 2 3" xfId="45858"/>
    <cellStyle name="Comma 4 2 7 5 3" xfId="21086"/>
    <cellStyle name="Comma 4 2 7 5 4" xfId="37598"/>
    <cellStyle name="Comma 4 2 7 6" xfId="6614"/>
    <cellStyle name="Comma 4 2 7 6 2" xfId="14874"/>
    <cellStyle name="Comma 4 2 7 6 2 2" xfId="31404"/>
    <cellStyle name="Comma 4 2 7 6 2 3" xfId="47916"/>
    <cellStyle name="Comma 4 2 7 6 3" xfId="23144"/>
    <cellStyle name="Comma 4 2 7 6 4" xfId="39656"/>
    <cellStyle name="Comma 4 2 7 7" xfId="8679"/>
    <cellStyle name="Comma 4 2 7 7 2" xfId="25209"/>
    <cellStyle name="Comma 4 2 7 7 3" xfId="41721"/>
    <cellStyle name="Comma 4 2 7 8" xfId="16949"/>
    <cellStyle name="Comma 4 2 7 9" xfId="33461"/>
    <cellStyle name="Comma 4 2 8" xfId="472"/>
    <cellStyle name="Comma 4 2 8 2" xfId="1173"/>
    <cellStyle name="Comma 4 2 8 2 2" xfId="2667"/>
    <cellStyle name="Comma 4 2 8 2 2 2" xfId="10927"/>
    <cellStyle name="Comma 4 2 8 2 2 2 2" xfId="27457"/>
    <cellStyle name="Comma 4 2 8 2 2 2 3" xfId="43969"/>
    <cellStyle name="Comma 4 2 8 2 2 3" xfId="19197"/>
    <cellStyle name="Comma 4 2 8 2 2 4" xfId="35709"/>
    <cellStyle name="Comma 4 2 8 2 3" xfId="5310"/>
    <cellStyle name="Comma 4 2 8 2 3 2" xfId="13570"/>
    <cellStyle name="Comma 4 2 8 2 3 2 2" xfId="30100"/>
    <cellStyle name="Comma 4 2 8 2 3 2 3" xfId="46612"/>
    <cellStyle name="Comma 4 2 8 2 3 3" xfId="21840"/>
    <cellStyle name="Comma 4 2 8 2 3 4" xfId="38352"/>
    <cellStyle name="Comma 4 2 8 2 4" xfId="7368"/>
    <cellStyle name="Comma 4 2 8 2 4 2" xfId="15628"/>
    <cellStyle name="Comma 4 2 8 2 4 2 2" xfId="32158"/>
    <cellStyle name="Comma 4 2 8 2 4 2 3" xfId="48670"/>
    <cellStyle name="Comma 4 2 8 2 4 3" xfId="23898"/>
    <cellStyle name="Comma 4 2 8 2 4 4" xfId="40410"/>
    <cellStyle name="Comma 4 2 8 2 5" xfId="9433"/>
    <cellStyle name="Comma 4 2 8 2 5 2" xfId="25963"/>
    <cellStyle name="Comma 4 2 8 2 5 3" xfId="42475"/>
    <cellStyle name="Comma 4 2 8 2 6" xfId="17703"/>
    <cellStyle name="Comma 4 2 8 2 7" xfId="34215"/>
    <cellStyle name="Comma 4 2 8 3" xfId="1838"/>
    <cellStyle name="Comma 4 2 8 3 2" xfId="2668"/>
    <cellStyle name="Comma 4 2 8 3 2 2" xfId="10928"/>
    <cellStyle name="Comma 4 2 8 3 2 2 2" xfId="27458"/>
    <cellStyle name="Comma 4 2 8 3 2 2 3" xfId="43970"/>
    <cellStyle name="Comma 4 2 8 3 2 3" xfId="19198"/>
    <cellStyle name="Comma 4 2 8 3 2 4" xfId="35710"/>
    <cellStyle name="Comma 4 2 8 3 3" xfId="5975"/>
    <cellStyle name="Comma 4 2 8 3 3 2" xfId="14235"/>
    <cellStyle name="Comma 4 2 8 3 3 2 2" xfId="30765"/>
    <cellStyle name="Comma 4 2 8 3 3 2 3" xfId="47277"/>
    <cellStyle name="Comma 4 2 8 3 3 3" xfId="22505"/>
    <cellStyle name="Comma 4 2 8 3 3 4" xfId="39017"/>
    <cellStyle name="Comma 4 2 8 3 4" xfId="8033"/>
    <cellStyle name="Comma 4 2 8 3 4 2" xfId="16293"/>
    <cellStyle name="Comma 4 2 8 3 4 2 2" xfId="32823"/>
    <cellStyle name="Comma 4 2 8 3 4 2 3" xfId="49335"/>
    <cellStyle name="Comma 4 2 8 3 4 3" xfId="24563"/>
    <cellStyle name="Comma 4 2 8 3 4 4" xfId="41075"/>
    <cellStyle name="Comma 4 2 8 3 5" xfId="10098"/>
    <cellStyle name="Comma 4 2 8 3 5 2" xfId="26628"/>
    <cellStyle name="Comma 4 2 8 3 5 3" xfId="43140"/>
    <cellStyle name="Comma 4 2 8 3 6" xfId="18368"/>
    <cellStyle name="Comma 4 2 8 3 7" xfId="34880"/>
    <cellStyle name="Comma 4 2 8 4" xfId="2669"/>
    <cellStyle name="Comma 4 2 8 4 2" xfId="10929"/>
    <cellStyle name="Comma 4 2 8 4 2 2" xfId="27459"/>
    <cellStyle name="Comma 4 2 8 4 2 3" xfId="43971"/>
    <cellStyle name="Comma 4 2 8 4 3" xfId="19199"/>
    <cellStyle name="Comma 4 2 8 4 4" xfId="35711"/>
    <cellStyle name="Comma 4 2 8 5" xfId="4609"/>
    <cellStyle name="Comma 4 2 8 5 2" xfId="12869"/>
    <cellStyle name="Comma 4 2 8 5 2 2" xfId="29399"/>
    <cellStyle name="Comma 4 2 8 5 2 3" xfId="45911"/>
    <cellStyle name="Comma 4 2 8 5 3" xfId="21139"/>
    <cellStyle name="Comma 4 2 8 5 4" xfId="37651"/>
    <cellStyle name="Comma 4 2 8 6" xfId="6667"/>
    <cellStyle name="Comma 4 2 8 6 2" xfId="14927"/>
    <cellStyle name="Comma 4 2 8 6 2 2" xfId="31457"/>
    <cellStyle name="Comma 4 2 8 6 2 3" xfId="47969"/>
    <cellStyle name="Comma 4 2 8 6 3" xfId="23197"/>
    <cellStyle name="Comma 4 2 8 6 4" xfId="39709"/>
    <cellStyle name="Comma 4 2 8 7" xfId="8732"/>
    <cellStyle name="Comma 4 2 8 7 2" xfId="25262"/>
    <cellStyle name="Comma 4 2 8 7 3" xfId="41774"/>
    <cellStyle name="Comma 4 2 8 8" xfId="17002"/>
    <cellStyle name="Comma 4 2 8 9" xfId="33514"/>
    <cellStyle name="Comma 4 2 9" xfId="523"/>
    <cellStyle name="Comma 4 2 9 2" xfId="1224"/>
    <cellStyle name="Comma 4 2 9 2 2" xfId="2670"/>
    <cellStyle name="Comma 4 2 9 2 2 2" xfId="10930"/>
    <cellStyle name="Comma 4 2 9 2 2 2 2" xfId="27460"/>
    <cellStyle name="Comma 4 2 9 2 2 2 3" xfId="43972"/>
    <cellStyle name="Comma 4 2 9 2 2 3" xfId="19200"/>
    <cellStyle name="Comma 4 2 9 2 2 4" xfId="35712"/>
    <cellStyle name="Comma 4 2 9 2 3" xfId="5361"/>
    <cellStyle name="Comma 4 2 9 2 3 2" xfId="13621"/>
    <cellStyle name="Comma 4 2 9 2 3 2 2" xfId="30151"/>
    <cellStyle name="Comma 4 2 9 2 3 2 3" xfId="46663"/>
    <cellStyle name="Comma 4 2 9 2 3 3" xfId="21891"/>
    <cellStyle name="Comma 4 2 9 2 3 4" xfId="38403"/>
    <cellStyle name="Comma 4 2 9 2 4" xfId="7419"/>
    <cellStyle name="Comma 4 2 9 2 4 2" xfId="15679"/>
    <cellStyle name="Comma 4 2 9 2 4 2 2" xfId="32209"/>
    <cellStyle name="Comma 4 2 9 2 4 2 3" xfId="48721"/>
    <cellStyle name="Comma 4 2 9 2 4 3" xfId="23949"/>
    <cellStyle name="Comma 4 2 9 2 4 4" xfId="40461"/>
    <cellStyle name="Comma 4 2 9 2 5" xfId="9484"/>
    <cellStyle name="Comma 4 2 9 2 5 2" xfId="26014"/>
    <cellStyle name="Comma 4 2 9 2 5 3" xfId="42526"/>
    <cellStyle name="Comma 4 2 9 2 6" xfId="17754"/>
    <cellStyle name="Comma 4 2 9 2 7" xfId="34266"/>
    <cellStyle name="Comma 4 2 9 3" xfId="1889"/>
    <cellStyle name="Comma 4 2 9 3 2" xfId="2671"/>
    <cellStyle name="Comma 4 2 9 3 2 2" xfId="10931"/>
    <cellStyle name="Comma 4 2 9 3 2 2 2" xfId="27461"/>
    <cellStyle name="Comma 4 2 9 3 2 2 3" xfId="43973"/>
    <cellStyle name="Comma 4 2 9 3 2 3" xfId="19201"/>
    <cellStyle name="Comma 4 2 9 3 2 4" xfId="35713"/>
    <cellStyle name="Comma 4 2 9 3 3" xfId="6026"/>
    <cellStyle name="Comma 4 2 9 3 3 2" xfId="14286"/>
    <cellStyle name="Comma 4 2 9 3 3 2 2" xfId="30816"/>
    <cellStyle name="Comma 4 2 9 3 3 2 3" xfId="47328"/>
    <cellStyle name="Comma 4 2 9 3 3 3" xfId="22556"/>
    <cellStyle name="Comma 4 2 9 3 3 4" xfId="39068"/>
    <cellStyle name="Comma 4 2 9 3 4" xfId="8084"/>
    <cellStyle name="Comma 4 2 9 3 4 2" xfId="16344"/>
    <cellStyle name="Comma 4 2 9 3 4 2 2" xfId="32874"/>
    <cellStyle name="Comma 4 2 9 3 4 2 3" xfId="49386"/>
    <cellStyle name="Comma 4 2 9 3 4 3" xfId="24614"/>
    <cellStyle name="Comma 4 2 9 3 4 4" xfId="41126"/>
    <cellStyle name="Comma 4 2 9 3 5" xfId="10149"/>
    <cellStyle name="Comma 4 2 9 3 5 2" xfId="26679"/>
    <cellStyle name="Comma 4 2 9 3 5 3" xfId="43191"/>
    <cellStyle name="Comma 4 2 9 3 6" xfId="18419"/>
    <cellStyle name="Comma 4 2 9 3 7" xfId="34931"/>
    <cellStyle name="Comma 4 2 9 4" xfId="2672"/>
    <cellStyle name="Comma 4 2 9 4 2" xfId="10932"/>
    <cellStyle name="Comma 4 2 9 4 2 2" xfId="27462"/>
    <cellStyle name="Comma 4 2 9 4 2 3" xfId="43974"/>
    <cellStyle name="Comma 4 2 9 4 3" xfId="19202"/>
    <cellStyle name="Comma 4 2 9 4 4" xfId="35714"/>
    <cellStyle name="Comma 4 2 9 5" xfId="4660"/>
    <cellStyle name="Comma 4 2 9 5 2" xfId="12920"/>
    <cellStyle name="Comma 4 2 9 5 2 2" xfId="29450"/>
    <cellStyle name="Comma 4 2 9 5 2 3" xfId="45962"/>
    <cellStyle name="Comma 4 2 9 5 3" xfId="21190"/>
    <cellStyle name="Comma 4 2 9 5 4" xfId="37702"/>
    <cellStyle name="Comma 4 2 9 6" xfId="6718"/>
    <cellStyle name="Comma 4 2 9 6 2" xfId="14978"/>
    <cellStyle name="Comma 4 2 9 6 2 2" xfId="31508"/>
    <cellStyle name="Comma 4 2 9 6 2 3" xfId="48020"/>
    <cellStyle name="Comma 4 2 9 6 3" xfId="23248"/>
    <cellStyle name="Comma 4 2 9 6 4" xfId="39760"/>
    <cellStyle name="Comma 4 2 9 7" xfId="8783"/>
    <cellStyle name="Comma 4 2 9 7 2" xfId="25313"/>
    <cellStyle name="Comma 4 2 9 7 3" xfId="41825"/>
    <cellStyle name="Comma 4 2 9 8" xfId="17053"/>
    <cellStyle name="Comma 4 2 9 9" xfId="33565"/>
    <cellStyle name="Comma 4 20" xfId="685"/>
    <cellStyle name="Comma 4 20 2" xfId="1386"/>
    <cellStyle name="Comma 4 20 2 2" xfId="2673"/>
    <cellStyle name="Comma 4 20 2 2 2" xfId="10933"/>
    <cellStyle name="Comma 4 20 2 2 2 2" xfId="27463"/>
    <cellStyle name="Comma 4 20 2 2 2 3" xfId="43975"/>
    <cellStyle name="Comma 4 20 2 2 3" xfId="19203"/>
    <cellStyle name="Comma 4 20 2 2 4" xfId="35715"/>
    <cellStyle name="Comma 4 20 2 3" xfId="5523"/>
    <cellStyle name="Comma 4 20 2 3 2" xfId="13783"/>
    <cellStyle name="Comma 4 20 2 3 2 2" xfId="30313"/>
    <cellStyle name="Comma 4 20 2 3 2 3" xfId="46825"/>
    <cellStyle name="Comma 4 20 2 3 3" xfId="22053"/>
    <cellStyle name="Comma 4 20 2 3 4" xfId="38565"/>
    <cellStyle name="Comma 4 20 2 4" xfId="7581"/>
    <cellStyle name="Comma 4 20 2 4 2" xfId="15841"/>
    <cellStyle name="Comma 4 20 2 4 2 2" xfId="32371"/>
    <cellStyle name="Comma 4 20 2 4 2 3" xfId="48883"/>
    <cellStyle name="Comma 4 20 2 4 3" xfId="24111"/>
    <cellStyle name="Comma 4 20 2 4 4" xfId="40623"/>
    <cellStyle name="Comma 4 20 2 5" xfId="9646"/>
    <cellStyle name="Comma 4 20 2 5 2" xfId="26176"/>
    <cellStyle name="Comma 4 20 2 5 3" xfId="42688"/>
    <cellStyle name="Comma 4 20 2 6" xfId="17916"/>
    <cellStyle name="Comma 4 20 2 7" xfId="34428"/>
    <cellStyle name="Comma 4 20 3" xfId="2051"/>
    <cellStyle name="Comma 4 20 3 2" xfId="2674"/>
    <cellStyle name="Comma 4 20 3 2 2" xfId="10934"/>
    <cellStyle name="Comma 4 20 3 2 2 2" xfId="27464"/>
    <cellStyle name="Comma 4 20 3 2 2 3" xfId="43976"/>
    <cellStyle name="Comma 4 20 3 2 3" xfId="19204"/>
    <cellStyle name="Comma 4 20 3 2 4" xfId="35716"/>
    <cellStyle name="Comma 4 20 3 3" xfId="6188"/>
    <cellStyle name="Comma 4 20 3 3 2" xfId="14448"/>
    <cellStyle name="Comma 4 20 3 3 2 2" xfId="30978"/>
    <cellStyle name="Comma 4 20 3 3 2 3" xfId="47490"/>
    <cellStyle name="Comma 4 20 3 3 3" xfId="22718"/>
    <cellStyle name="Comma 4 20 3 3 4" xfId="39230"/>
    <cellStyle name="Comma 4 20 3 4" xfId="8246"/>
    <cellStyle name="Comma 4 20 3 4 2" xfId="16506"/>
    <cellStyle name="Comma 4 20 3 4 2 2" xfId="33036"/>
    <cellStyle name="Comma 4 20 3 4 2 3" xfId="49548"/>
    <cellStyle name="Comma 4 20 3 4 3" xfId="24776"/>
    <cellStyle name="Comma 4 20 3 4 4" xfId="41288"/>
    <cellStyle name="Comma 4 20 3 5" xfId="10311"/>
    <cellStyle name="Comma 4 20 3 5 2" xfId="26841"/>
    <cellStyle name="Comma 4 20 3 5 3" xfId="43353"/>
    <cellStyle name="Comma 4 20 3 6" xfId="18581"/>
    <cellStyle name="Comma 4 20 3 7" xfId="35093"/>
    <cellStyle name="Comma 4 20 4" xfId="2675"/>
    <cellStyle name="Comma 4 20 4 2" xfId="10935"/>
    <cellStyle name="Comma 4 20 4 2 2" xfId="27465"/>
    <cellStyle name="Comma 4 20 4 2 3" xfId="43977"/>
    <cellStyle name="Comma 4 20 4 3" xfId="19205"/>
    <cellStyle name="Comma 4 20 4 4" xfId="35717"/>
    <cellStyle name="Comma 4 20 5" xfId="4822"/>
    <cellStyle name="Comma 4 20 5 2" xfId="13082"/>
    <cellStyle name="Comma 4 20 5 2 2" xfId="29612"/>
    <cellStyle name="Comma 4 20 5 2 3" xfId="46124"/>
    <cellStyle name="Comma 4 20 5 3" xfId="21352"/>
    <cellStyle name="Comma 4 20 5 4" xfId="37864"/>
    <cellStyle name="Comma 4 20 6" xfId="6880"/>
    <cellStyle name="Comma 4 20 6 2" xfId="15140"/>
    <cellStyle name="Comma 4 20 6 2 2" xfId="31670"/>
    <cellStyle name="Comma 4 20 6 2 3" xfId="48182"/>
    <cellStyle name="Comma 4 20 6 3" xfId="23410"/>
    <cellStyle name="Comma 4 20 6 4" xfId="39922"/>
    <cellStyle name="Comma 4 20 7" xfId="8945"/>
    <cellStyle name="Comma 4 20 7 2" xfId="25475"/>
    <cellStyle name="Comma 4 20 7 3" xfId="41987"/>
    <cellStyle name="Comma 4 20 8" xfId="17215"/>
    <cellStyle name="Comma 4 20 9" xfId="33727"/>
    <cellStyle name="Comma 4 21" xfId="98"/>
    <cellStyle name="Comma 4 21 2" xfId="799"/>
    <cellStyle name="Comma 4 21 2 2" xfId="2676"/>
    <cellStyle name="Comma 4 21 2 2 2" xfId="10936"/>
    <cellStyle name="Comma 4 21 2 2 2 2" xfId="27466"/>
    <cellStyle name="Comma 4 21 2 2 2 3" xfId="43978"/>
    <cellStyle name="Comma 4 21 2 2 3" xfId="19206"/>
    <cellStyle name="Comma 4 21 2 2 4" xfId="35718"/>
    <cellStyle name="Comma 4 21 2 3" xfId="4936"/>
    <cellStyle name="Comma 4 21 2 3 2" xfId="13196"/>
    <cellStyle name="Comma 4 21 2 3 2 2" xfId="29726"/>
    <cellStyle name="Comma 4 21 2 3 2 3" xfId="46238"/>
    <cellStyle name="Comma 4 21 2 3 3" xfId="21466"/>
    <cellStyle name="Comma 4 21 2 3 4" xfId="37978"/>
    <cellStyle name="Comma 4 21 2 4" xfId="6994"/>
    <cellStyle name="Comma 4 21 2 4 2" xfId="15254"/>
    <cellStyle name="Comma 4 21 2 4 2 2" xfId="31784"/>
    <cellStyle name="Comma 4 21 2 4 2 3" xfId="48296"/>
    <cellStyle name="Comma 4 21 2 4 3" xfId="23524"/>
    <cellStyle name="Comma 4 21 2 4 4" xfId="40036"/>
    <cellStyle name="Comma 4 21 2 5" xfId="9059"/>
    <cellStyle name="Comma 4 21 2 5 2" xfId="25589"/>
    <cellStyle name="Comma 4 21 2 5 3" xfId="42101"/>
    <cellStyle name="Comma 4 21 2 6" xfId="17329"/>
    <cellStyle name="Comma 4 21 2 7" xfId="33841"/>
    <cellStyle name="Comma 4 21 3" xfId="1464"/>
    <cellStyle name="Comma 4 21 3 2" xfId="2677"/>
    <cellStyle name="Comma 4 21 3 2 2" xfId="10937"/>
    <cellStyle name="Comma 4 21 3 2 2 2" xfId="27467"/>
    <cellStyle name="Comma 4 21 3 2 2 3" xfId="43979"/>
    <cellStyle name="Comma 4 21 3 2 3" xfId="19207"/>
    <cellStyle name="Comma 4 21 3 2 4" xfId="35719"/>
    <cellStyle name="Comma 4 21 3 3" xfId="5601"/>
    <cellStyle name="Comma 4 21 3 3 2" xfId="13861"/>
    <cellStyle name="Comma 4 21 3 3 2 2" xfId="30391"/>
    <cellStyle name="Comma 4 21 3 3 2 3" xfId="46903"/>
    <cellStyle name="Comma 4 21 3 3 3" xfId="22131"/>
    <cellStyle name="Comma 4 21 3 3 4" xfId="38643"/>
    <cellStyle name="Comma 4 21 3 4" xfId="7659"/>
    <cellStyle name="Comma 4 21 3 4 2" xfId="15919"/>
    <cellStyle name="Comma 4 21 3 4 2 2" xfId="32449"/>
    <cellStyle name="Comma 4 21 3 4 2 3" xfId="48961"/>
    <cellStyle name="Comma 4 21 3 4 3" xfId="24189"/>
    <cellStyle name="Comma 4 21 3 4 4" xfId="40701"/>
    <cellStyle name="Comma 4 21 3 5" xfId="9724"/>
    <cellStyle name="Comma 4 21 3 5 2" xfId="26254"/>
    <cellStyle name="Comma 4 21 3 5 3" xfId="42766"/>
    <cellStyle name="Comma 4 21 3 6" xfId="17994"/>
    <cellStyle name="Comma 4 21 3 7" xfId="34506"/>
    <cellStyle name="Comma 4 21 4" xfId="2678"/>
    <cellStyle name="Comma 4 21 4 2" xfId="10938"/>
    <cellStyle name="Comma 4 21 4 2 2" xfId="27468"/>
    <cellStyle name="Comma 4 21 4 2 3" xfId="43980"/>
    <cellStyle name="Comma 4 21 4 3" xfId="19208"/>
    <cellStyle name="Comma 4 21 4 4" xfId="35720"/>
    <cellStyle name="Comma 4 21 5" xfId="4235"/>
    <cellStyle name="Comma 4 21 5 2" xfId="12495"/>
    <cellStyle name="Comma 4 21 5 2 2" xfId="29025"/>
    <cellStyle name="Comma 4 21 5 2 3" xfId="45537"/>
    <cellStyle name="Comma 4 21 5 3" xfId="20765"/>
    <cellStyle name="Comma 4 21 5 4" xfId="37277"/>
    <cellStyle name="Comma 4 21 6" xfId="6293"/>
    <cellStyle name="Comma 4 21 6 2" xfId="14553"/>
    <cellStyle name="Comma 4 21 6 2 2" xfId="31083"/>
    <cellStyle name="Comma 4 21 6 2 3" xfId="47595"/>
    <cellStyle name="Comma 4 21 6 3" xfId="22823"/>
    <cellStyle name="Comma 4 21 6 4" xfId="39335"/>
    <cellStyle name="Comma 4 21 7" xfId="8358"/>
    <cellStyle name="Comma 4 21 7 2" xfId="24888"/>
    <cellStyle name="Comma 4 21 7 3" xfId="41400"/>
    <cellStyle name="Comma 4 21 8" xfId="16628"/>
    <cellStyle name="Comma 4 21 9" xfId="33140"/>
    <cellStyle name="Comma 4 22" xfId="660"/>
    <cellStyle name="Comma 4 22 2" xfId="1361"/>
    <cellStyle name="Comma 4 22 2 2" xfId="2679"/>
    <cellStyle name="Comma 4 22 2 2 2" xfId="10939"/>
    <cellStyle name="Comma 4 22 2 2 2 2" xfId="27469"/>
    <cellStyle name="Comma 4 22 2 2 2 3" xfId="43981"/>
    <cellStyle name="Comma 4 22 2 2 3" xfId="19209"/>
    <cellStyle name="Comma 4 22 2 2 4" xfId="35721"/>
    <cellStyle name="Comma 4 22 2 3" xfId="5498"/>
    <cellStyle name="Comma 4 22 2 3 2" xfId="13758"/>
    <cellStyle name="Comma 4 22 2 3 2 2" xfId="30288"/>
    <cellStyle name="Comma 4 22 2 3 2 3" xfId="46800"/>
    <cellStyle name="Comma 4 22 2 3 3" xfId="22028"/>
    <cellStyle name="Comma 4 22 2 3 4" xfId="38540"/>
    <cellStyle name="Comma 4 22 2 4" xfId="7556"/>
    <cellStyle name="Comma 4 22 2 4 2" xfId="15816"/>
    <cellStyle name="Comma 4 22 2 4 2 2" xfId="32346"/>
    <cellStyle name="Comma 4 22 2 4 2 3" xfId="48858"/>
    <cellStyle name="Comma 4 22 2 4 3" xfId="24086"/>
    <cellStyle name="Comma 4 22 2 4 4" xfId="40598"/>
    <cellStyle name="Comma 4 22 2 5" xfId="9621"/>
    <cellStyle name="Comma 4 22 2 5 2" xfId="26151"/>
    <cellStyle name="Comma 4 22 2 5 3" xfId="42663"/>
    <cellStyle name="Comma 4 22 2 6" xfId="17891"/>
    <cellStyle name="Comma 4 22 2 7" xfId="34403"/>
    <cellStyle name="Comma 4 22 3" xfId="2026"/>
    <cellStyle name="Comma 4 22 3 2" xfId="2680"/>
    <cellStyle name="Comma 4 22 3 2 2" xfId="10940"/>
    <cellStyle name="Comma 4 22 3 2 2 2" xfId="27470"/>
    <cellStyle name="Comma 4 22 3 2 2 3" xfId="43982"/>
    <cellStyle name="Comma 4 22 3 2 3" xfId="19210"/>
    <cellStyle name="Comma 4 22 3 2 4" xfId="35722"/>
    <cellStyle name="Comma 4 22 3 3" xfId="6163"/>
    <cellStyle name="Comma 4 22 3 3 2" xfId="14423"/>
    <cellStyle name="Comma 4 22 3 3 2 2" xfId="30953"/>
    <cellStyle name="Comma 4 22 3 3 2 3" xfId="47465"/>
    <cellStyle name="Comma 4 22 3 3 3" xfId="22693"/>
    <cellStyle name="Comma 4 22 3 3 4" xfId="39205"/>
    <cellStyle name="Comma 4 22 3 4" xfId="8221"/>
    <cellStyle name="Comma 4 22 3 4 2" xfId="16481"/>
    <cellStyle name="Comma 4 22 3 4 2 2" xfId="33011"/>
    <cellStyle name="Comma 4 22 3 4 2 3" xfId="49523"/>
    <cellStyle name="Comma 4 22 3 4 3" xfId="24751"/>
    <cellStyle name="Comma 4 22 3 4 4" xfId="41263"/>
    <cellStyle name="Comma 4 22 3 5" xfId="10286"/>
    <cellStyle name="Comma 4 22 3 5 2" xfId="26816"/>
    <cellStyle name="Comma 4 22 3 5 3" xfId="43328"/>
    <cellStyle name="Comma 4 22 3 6" xfId="18556"/>
    <cellStyle name="Comma 4 22 3 7" xfId="35068"/>
    <cellStyle name="Comma 4 22 4" xfId="2681"/>
    <cellStyle name="Comma 4 22 4 2" xfId="10941"/>
    <cellStyle name="Comma 4 22 4 2 2" xfId="27471"/>
    <cellStyle name="Comma 4 22 4 2 3" xfId="43983"/>
    <cellStyle name="Comma 4 22 4 3" xfId="19211"/>
    <cellStyle name="Comma 4 22 4 4" xfId="35723"/>
    <cellStyle name="Comma 4 22 5" xfId="4797"/>
    <cellStyle name="Comma 4 22 5 2" xfId="13057"/>
    <cellStyle name="Comma 4 22 5 2 2" xfId="29587"/>
    <cellStyle name="Comma 4 22 5 2 3" xfId="46099"/>
    <cellStyle name="Comma 4 22 5 3" xfId="21327"/>
    <cellStyle name="Comma 4 22 5 4" xfId="37839"/>
    <cellStyle name="Comma 4 22 6" xfId="6855"/>
    <cellStyle name="Comma 4 22 6 2" xfId="15115"/>
    <cellStyle name="Comma 4 22 6 2 2" xfId="31645"/>
    <cellStyle name="Comma 4 22 6 2 3" xfId="48157"/>
    <cellStyle name="Comma 4 22 6 3" xfId="23385"/>
    <cellStyle name="Comma 4 22 6 4" xfId="39897"/>
    <cellStyle name="Comma 4 22 7" xfId="8920"/>
    <cellStyle name="Comma 4 22 7 2" xfId="25450"/>
    <cellStyle name="Comma 4 22 7 3" xfId="41962"/>
    <cellStyle name="Comma 4 22 8" xfId="17190"/>
    <cellStyle name="Comma 4 22 9" xfId="33702"/>
    <cellStyle name="Comma 4 23" xfId="668"/>
    <cellStyle name="Comma 4 23 2" xfId="1369"/>
    <cellStyle name="Comma 4 23 2 2" xfId="2682"/>
    <cellStyle name="Comma 4 23 2 2 2" xfId="10942"/>
    <cellStyle name="Comma 4 23 2 2 2 2" xfId="27472"/>
    <cellStyle name="Comma 4 23 2 2 2 3" xfId="43984"/>
    <cellStyle name="Comma 4 23 2 2 3" xfId="19212"/>
    <cellStyle name="Comma 4 23 2 2 4" xfId="35724"/>
    <cellStyle name="Comma 4 23 2 3" xfId="5506"/>
    <cellStyle name="Comma 4 23 2 3 2" xfId="13766"/>
    <cellStyle name="Comma 4 23 2 3 2 2" xfId="30296"/>
    <cellStyle name="Comma 4 23 2 3 2 3" xfId="46808"/>
    <cellStyle name="Comma 4 23 2 3 3" xfId="22036"/>
    <cellStyle name="Comma 4 23 2 3 4" xfId="38548"/>
    <cellStyle name="Comma 4 23 2 4" xfId="7564"/>
    <cellStyle name="Comma 4 23 2 4 2" xfId="15824"/>
    <cellStyle name="Comma 4 23 2 4 2 2" xfId="32354"/>
    <cellStyle name="Comma 4 23 2 4 2 3" xfId="48866"/>
    <cellStyle name="Comma 4 23 2 4 3" xfId="24094"/>
    <cellStyle name="Comma 4 23 2 4 4" xfId="40606"/>
    <cellStyle name="Comma 4 23 2 5" xfId="9629"/>
    <cellStyle name="Comma 4 23 2 5 2" xfId="26159"/>
    <cellStyle name="Comma 4 23 2 5 3" xfId="42671"/>
    <cellStyle name="Comma 4 23 2 6" xfId="17899"/>
    <cellStyle name="Comma 4 23 2 7" xfId="34411"/>
    <cellStyle name="Comma 4 23 3" xfId="2034"/>
    <cellStyle name="Comma 4 23 3 2" xfId="2683"/>
    <cellStyle name="Comma 4 23 3 2 2" xfId="10943"/>
    <cellStyle name="Comma 4 23 3 2 2 2" xfId="27473"/>
    <cellStyle name="Comma 4 23 3 2 2 3" xfId="43985"/>
    <cellStyle name="Comma 4 23 3 2 3" xfId="19213"/>
    <cellStyle name="Comma 4 23 3 2 4" xfId="35725"/>
    <cellStyle name="Comma 4 23 3 3" xfId="6171"/>
    <cellStyle name="Comma 4 23 3 3 2" xfId="14431"/>
    <cellStyle name="Comma 4 23 3 3 2 2" xfId="30961"/>
    <cellStyle name="Comma 4 23 3 3 2 3" xfId="47473"/>
    <cellStyle name="Comma 4 23 3 3 3" xfId="22701"/>
    <cellStyle name="Comma 4 23 3 3 4" xfId="39213"/>
    <cellStyle name="Comma 4 23 3 4" xfId="8229"/>
    <cellStyle name="Comma 4 23 3 4 2" xfId="16489"/>
    <cellStyle name="Comma 4 23 3 4 2 2" xfId="33019"/>
    <cellStyle name="Comma 4 23 3 4 2 3" xfId="49531"/>
    <cellStyle name="Comma 4 23 3 4 3" xfId="24759"/>
    <cellStyle name="Comma 4 23 3 4 4" xfId="41271"/>
    <cellStyle name="Comma 4 23 3 5" xfId="10294"/>
    <cellStyle name="Comma 4 23 3 5 2" xfId="26824"/>
    <cellStyle name="Comma 4 23 3 5 3" xfId="43336"/>
    <cellStyle name="Comma 4 23 3 6" xfId="18564"/>
    <cellStyle name="Comma 4 23 3 7" xfId="35076"/>
    <cellStyle name="Comma 4 23 4" xfId="2684"/>
    <cellStyle name="Comma 4 23 4 2" xfId="10944"/>
    <cellStyle name="Comma 4 23 4 2 2" xfId="27474"/>
    <cellStyle name="Comma 4 23 4 2 3" xfId="43986"/>
    <cellStyle name="Comma 4 23 4 3" xfId="19214"/>
    <cellStyle name="Comma 4 23 4 4" xfId="35726"/>
    <cellStyle name="Comma 4 23 5" xfId="4805"/>
    <cellStyle name="Comma 4 23 5 2" xfId="13065"/>
    <cellStyle name="Comma 4 23 5 2 2" xfId="29595"/>
    <cellStyle name="Comma 4 23 5 2 3" xfId="46107"/>
    <cellStyle name="Comma 4 23 5 3" xfId="21335"/>
    <cellStyle name="Comma 4 23 5 4" xfId="37847"/>
    <cellStyle name="Comma 4 23 6" xfId="6863"/>
    <cellStyle name="Comma 4 23 6 2" xfId="15123"/>
    <cellStyle name="Comma 4 23 6 2 2" xfId="31653"/>
    <cellStyle name="Comma 4 23 6 2 3" xfId="48165"/>
    <cellStyle name="Comma 4 23 6 3" xfId="23393"/>
    <cellStyle name="Comma 4 23 6 4" xfId="39905"/>
    <cellStyle name="Comma 4 23 7" xfId="8928"/>
    <cellStyle name="Comma 4 23 7 2" xfId="25458"/>
    <cellStyle name="Comma 4 23 7 3" xfId="41970"/>
    <cellStyle name="Comma 4 23 8" xfId="17198"/>
    <cellStyle name="Comma 4 23 9" xfId="33710"/>
    <cellStyle name="Comma 4 24" xfId="695"/>
    <cellStyle name="Comma 4 24 2" xfId="1396"/>
    <cellStyle name="Comma 4 24 2 2" xfId="2685"/>
    <cellStyle name="Comma 4 24 2 2 2" xfId="10945"/>
    <cellStyle name="Comma 4 24 2 2 2 2" xfId="27475"/>
    <cellStyle name="Comma 4 24 2 2 2 3" xfId="43987"/>
    <cellStyle name="Comma 4 24 2 2 3" xfId="19215"/>
    <cellStyle name="Comma 4 24 2 2 4" xfId="35727"/>
    <cellStyle name="Comma 4 24 2 3" xfId="5533"/>
    <cellStyle name="Comma 4 24 2 3 2" xfId="13793"/>
    <cellStyle name="Comma 4 24 2 3 2 2" xfId="30323"/>
    <cellStyle name="Comma 4 24 2 3 2 3" xfId="46835"/>
    <cellStyle name="Comma 4 24 2 3 3" xfId="22063"/>
    <cellStyle name="Comma 4 24 2 3 4" xfId="38575"/>
    <cellStyle name="Comma 4 24 2 4" xfId="7591"/>
    <cellStyle name="Comma 4 24 2 4 2" xfId="15851"/>
    <cellStyle name="Comma 4 24 2 4 2 2" xfId="32381"/>
    <cellStyle name="Comma 4 24 2 4 2 3" xfId="48893"/>
    <cellStyle name="Comma 4 24 2 4 3" xfId="24121"/>
    <cellStyle name="Comma 4 24 2 4 4" xfId="40633"/>
    <cellStyle name="Comma 4 24 2 5" xfId="9656"/>
    <cellStyle name="Comma 4 24 2 5 2" xfId="26186"/>
    <cellStyle name="Comma 4 24 2 5 3" xfId="42698"/>
    <cellStyle name="Comma 4 24 2 6" xfId="17926"/>
    <cellStyle name="Comma 4 24 2 7" xfId="34438"/>
    <cellStyle name="Comma 4 24 3" xfId="2061"/>
    <cellStyle name="Comma 4 24 3 2" xfId="2686"/>
    <cellStyle name="Comma 4 24 3 2 2" xfId="10946"/>
    <cellStyle name="Comma 4 24 3 2 2 2" xfId="27476"/>
    <cellStyle name="Comma 4 24 3 2 2 3" xfId="43988"/>
    <cellStyle name="Comma 4 24 3 2 3" xfId="19216"/>
    <cellStyle name="Comma 4 24 3 2 4" xfId="35728"/>
    <cellStyle name="Comma 4 24 3 3" xfId="6198"/>
    <cellStyle name="Comma 4 24 3 3 2" xfId="14458"/>
    <cellStyle name="Comma 4 24 3 3 2 2" xfId="30988"/>
    <cellStyle name="Comma 4 24 3 3 2 3" xfId="47500"/>
    <cellStyle name="Comma 4 24 3 3 3" xfId="22728"/>
    <cellStyle name="Comma 4 24 3 3 4" xfId="39240"/>
    <cellStyle name="Comma 4 24 3 4" xfId="8256"/>
    <cellStyle name="Comma 4 24 3 4 2" xfId="16516"/>
    <cellStyle name="Comma 4 24 3 4 2 2" xfId="33046"/>
    <cellStyle name="Comma 4 24 3 4 2 3" xfId="49558"/>
    <cellStyle name="Comma 4 24 3 4 3" xfId="24786"/>
    <cellStyle name="Comma 4 24 3 4 4" xfId="41298"/>
    <cellStyle name="Comma 4 24 3 5" xfId="10321"/>
    <cellStyle name="Comma 4 24 3 5 2" xfId="26851"/>
    <cellStyle name="Comma 4 24 3 5 3" xfId="43363"/>
    <cellStyle name="Comma 4 24 3 6" xfId="18591"/>
    <cellStyle name="Comma 4 24 3 7" xfId="35103"/>
    <cellStyle name="Comma 4 24 4" xfId="2687"/>
    <cellStyle name="Comma 4 24 4 2" xfId="10947"/>
    <cellStyle name="Comma 4 24 4 2 2" xfId="27477"/>
    <cellStyle name="Comma 4 24 4 2 3" xfId="43989"/>
    <cellStyle name="Comma 4 24 4 3" xfId="19217"/>
    <cellStyle name="Comma 4 24 4 4" xfId="35729"/>
    <cellStyle name="Comma 4 24 5" xfId="4832"/>
    <cellStyle name="Comma 4 24 5 2" xfId="13092"/>
    <cellStyle name="Comma 4 24 5 2 2" xfId="29622"/>
    <cellStyle name="Comma 4 24 5 2 3" xfId="46134"/>
    <cellStyle name="Comma 4 24 5 3" xfId="21362"/>
    <cellStyle name="Comma 4 24 5 4" xfId="37874"/>
    <cellStyle name="Comma 4 24 6" xfId="6890"/>
    <cellStyle name="Comma 4 24 6 2" xfId="15150"/>
    <cellStyle name="Comma 4 24 6 2 2" xfId="31680"/>
    <cellStyle name="Comma 4 24 6 2 3" xfId="48192"/>
    <cellStyle name="Comma 4 24 6 3" xfId="23420"/>
    <cellStyle name="Comma 4 24 6 4" xfId="39932"/>
    <cellStyle name="Comma 4 24 7" xfId="8955"/>
    <cellStyle name="Comma 4 24 7 2" xfId="25485"/>
    <cellStyle name="Comma 4 24 7 3" xfId="41997"/>
    <cellStyle name="Comma 4 24 8" xfId="17225"/>
    <cellStyle name="Comma 4 24 9" xfId="33737"/>
    <cellStyle name="Comma 4 25" xfId="706"/>
    <cellStyle name="Comma 4 25 2" xfId="2688"/>
    <cellStyle name="Comma 4 25 2 2" xfId="10948"/>
    <cellStyle name="Comma 4 25 2 2 2" xfId="27478"/>
    <cellStyle name="Comma 4 25 2 2 3" xfId="43990"/>
    <cellStyle name="Comma 4 25 2 3" xfId="19218"/>
    <cellStyle name="Comma 4 25 2 4" xfId="35730"/>
    <cellStyle name="Comma 4 25 3" xfId="4843"/>
    <cellStyle name="Comma 4 25 3 2" xfId="13103"/>
    <cellStyle name="Comma 4 25 3 2 2" xfId="29633"/>
    <cellStyle name="Comma 4 25 3 2 3" xfId="46145"/>
    <cellStyle name="Comma 4 25 3 3" xfId="21373"/>
    <cellStyle name="Comma 4 25 3 4" xfId="37885"/>
    <cellStyle name="Comma 4 25 4" xfId="6901"/>
    <cellStyle name="Comma 4 25 4 2" xfId="15161"/>
    <cellStyle name="Comma 4 25 4 2 2" xfId="31691"/>
    <cellStyle name="Comma 4 25 4 2 3" xfId="48203"/>
    <cellStyle name="Comma 4 25 4 3" xfId="23431"/>
    <cellStyle name="Comma 4 25 4 4" xfId="39943"/>
    <cellStyle name="Comma 4 25 5" xfId="8966"/>
    <cellStyle name="Comma 4 25 5 2" xfId="25496"/>
    <cellStyle name="Comma 4 25 5 3" xfId="42008"/>
    <cellStyle name="Comma 4 25 6" xfId="17236"/>
    <cellStyle name="Comma 4 25 7" xfId="33748"/>
    <cellStyle name="Comma 4 26" xfId="731"/>
    <cellStyle name="Comma 4 26 2" xfId="2689"/>
    <cellStyle name="Comma 4 26 2 2" xfId="10949"/>
    <cellStyle name="Comma 4 26 2 2 2" xfId="27479"/>
    <cellStyle name="Comma 4 26 2 2 3" xfId="43991"/>
    <cellStyle name="Comma 4 26 2 3" xfId="19219"/>
    <cellStyle name="Comma 4 26 2 4" xfId="35731"/>
    <cellStyle name="Comma 4 26 3" xfId="4868"/>
    <cellStyle name="Comma 4 26 3 2" xfId="13128"/>
    <cellStyle name="Comma 4 26 3 2 2" xfId="29658"/>
    <cellStyle name="Comma 4 26 3 2 3" xfId="46170"/>
    <cellStyle name="Comma 4 26 3 3" xfId="21398"/>
    <cellStyle name="Comma 4 26 3 4" xfId="37910"/>
    <cellStyle name="Comma 4 26 4" xfId="6926"/>
    <cellStyle name="Comma 4 26 4 2" xfId="15186"/>
    <cellStyle name="Comma 4 26 4 2 2" xfId="31716"/>
    <cellStyle name="Comma 4 26 4 2 3" xfId="48228"/>
    <cellStyle name="Comma 4 26 4 3" xfId="23456"/>
    <cellStyle name="Comma 4 26 4 4" xfId="39968"/>
    <cellStyle name="Comma 4 26 5" xfId="8991"/>
    <cellStyle name="Comma 4 26 5 2" xfId="25521"/>
    <cellStyle name="Comma 4 26 5 3" xfId="42033"/>
    <cellStyle name="Comma 4 26 6" xfId="17261"/>
    <cellStyle name="Comma 4 26 7" xfId="33773"/>
    <cellStyle name="Comma 4 27" xfId="723"/>
    <cellStyle name="Comma 4 27 2" xfId="2690"/>
    <cellStyle name="Comma 4 27 2 2" xfId="10950"/>
    <cellStyle name="Comma 4 27 2 2 2" xfId="27480"/>
    <cellStyle name="Comma 4 27 2 2 3" xfId="43992"/>
    <cellStyle name="Comma 4 27 2 3" xfId="19220"/>
    <cellStyle name="Comma 4 27 2 4" xfId="35732"/>
    <cellStyle name="Comma 4 27 3" xfId="4860"/>
    <cellStyle name="Comma 4 27 3 2" xfId="13120"/>
    <cellStyle name="Comma 4 27 3 2 2" xfId="29650"/>
    <cellStyle name="Comma 4 27 3 2 3" xfId="46162"/>
    <cellStyle name="Comma 4 27 3 3" xfId="21390"/>
    <cellStyle name="Comma 4 27 3 4" xfId="37902"/>
    <cellStyle name="Comma 4 27 4" xfId="6918"/>
    <cellStyle name="Comma 4 27 4 2" xfId="15178"/>
    <cellStyle name="Comma 4 27 4 2 2" xfId="31708"/>
    <cellStyle name="Comma 4 27 4 2 3" xfId="48220"/>
    <cellStyle name="Comma 4 27 4 3" xfId="23448"/>
    <cellStyle name="Comma 4 27 4 4" xfId="39960"/>
    <cellStyle name="Comma 4 27 5" xfId="8983"/>
    <cellStyle name="Comma 4 27 5 2" xfId="25513"/>
    <cellStyle name="Comma 4 27 5 3" xfId="42025"/>
    <cellStyle name="Comma 4 27 6" xfId="17253"/>
    <cellStyle name="Comma 4 27 7" xfId="33765"/>
    <cellStyle name="Comma 4 28" xfId="715"/>
    <cellStyle name="Comma 4 28 2" xfId="2691"/>
    <cellStyle name="Comma 4 28 2 2" xfId="10951"/>
    <cellStyle name="Comma 4 28 2 2 2" xfId="27481"/>
    <cellStyle name="Comma 4 28 2 2 3" xfId="43993"/>
    <cellStyle name="Comma 4 28 2 3" xfId="19221"/>
    <cellStyle name="Comma 4 28 2 4" xfId="35733"/>
    <cellStyle name="Comma 4 28 3" xfId="4852"/>
    <cellStyle name="Comma 4 28 3 2" xfId="13112"/>
    <cellStyle name="Comma 4 28 3 2 2" xfId="29642"/>
    <cellStyle name="Comma 4 28 3 2 3" xfId="46154"/>
    <cellStyle name="Comma 4 28 3 3" xfId="21382"/>
    <cellStyle name="Comma 4 28 3 4" xfId="37894"/>
    <cellStyle name="Comma 4 28 4" xfId="6910"/>
    <cellStyle name="Comma 4 28 4 2" xfId="15170"/>
    <cellStyle name="Comma 4 28 4 2 2" xfId="31700"/>
    <cellStyle name="Comma 4 28 4 2 3" xfId="48212"/>
    <cellStyle name="Comma 4 28 4 3" xfId="23440"/>
    <cellStyle name="Comma 4 28 4 4" xfId="39952"/>
    <cellStyle name="Comma 4 28 5" xfId="8975"/>
    <cellStyle name="Comma 4 28 5 2" xfId="25505"/>
    <cellStyle name="Comma 4 28 5 3" xfId="42017"/>
    <cellStyle name="Comma 4 28 6" xfId="17245"/>
    <cellStyle name="Comma 4 28 7" xfId="33757"/>
    <cellStyle name="Comma 4 29" xfId="725"/>
    <cellStyle name="Comma 4 29 2" xfId="2692"/>
    <cellStyle name="Comma 4 29 2 2" xfId="10952"/>
    <cellStyle name="Comma 4 29 2 2 2" xfId="27482"/>
    <cellStyle name="Comma 4 29 2 2 3" xfId="43994"/>
    <cellStyle name="Comma 4 29 2 3" xfId="19222"/>
    <cellStyle name="Comma 4 29 2 4" xfId="35734"/>
    <cellStyle name="Comma 4 29 3" xfId="4862"/>
    <cellStyle name="Comma 4 29 3 2" xfId="13122"/>
    <cellStyle name="Comma 4 29 3 2 2" xfId="29652"/>
    <cellStyle name="Comma 4 29 3 2 3" xfId="46164"/>
    <cellStyle name="Comma 4 29 3 3" xfId="21392"/>
    <cellStyle name="Comma 4 29 3 4" xfId="37904"/>
    <cellStyle name="Comma 4 29 4" xfId="6920"/>
    <cellStyle name="Comma 4 29 4 2" xfId="15180"/>
    <cellStyle name="Comma 4 29 4 2 2" xfId="31710"/>
    <cellStyle name="Comma 4 29 4 2 3" xfId="48222"/>
    <cellStyle name="Comma 4 29 4 3" xfId="23450"/>
    <cellStyle name="Comma 4 29 4 4" xfId="39962"/>
    <cellStyle name="Comma 4 29 5" xfId="8985"/>
    <cellStyle name="Comma 4 29 5 2" xfId="25515"/>
    <cellStyle name="Comma 4 29 5 3" xfId="42027"/>
    <cellStyle name="Comma 4 29 6" xfId="17255"/>
    <cellStyle name="Comma 4 29 7" xfId="33767"/>
    <cellStyle name="Comma 4 3" xfId="61"/>
    <cellStyle name="Comma 4 3 10" xfId="590"/>
    <cellStyle name="Comma 4 3 10 2" xfId="1291"/>
    <cellStyle name="Comma 4 3 10 2 2" xfId="2693"/>
    <cellStyle name="Comma 4 3 10 2 2 2" xfId="10953"/>
    <cellStyle name="Comma 4 3 10 2 2 2 2" xfId="27483"/>
    <cellStyle name="Comma 4 3 10 2 2 2 3" xfId="43995"/>
    <cellStyle name="Comma 4 3 10 2 2 3" xfId="19223"/>
    <cellStyle name="Comma 4 3 10 2 2 4" xfId="35735"/>
    <cellStyle name="Comma 4 3 10 2 3" xfId="5428"/>
    <cellStyle name="Comma 4 3 10 2 3 2" xfId="13688"/>
    <cellStyle name="Comma 4 3 10 2 3 2 2" xfId="30218"/>
    <cellStyle name="Comma 4 3 10 2 3 2 3" xfId="46730"/>
    <cellStyle name="Comma 4 3 10 2 3 3" xfId="21958"/>
    <cellStyle name="Comma 4 3 10 2 3 4" xfId="38470"/>
    <cellStyle name="Comma 4 3 10 2 4" xfId="7486"/>
    <cellStyle name="Comma 4 3 10 2 4 2" xfId="15746"/>
    <cellStyle name="Comma 4 3 10 2 4 2 2" xfId="32276"/>
    <cellStyle name="Comma 4 3 10 2 4 2 3" xfId="48788"/>
    <cellStyle name="Comma 4 3 10 2 4 3" xfId="24016"/>
    <cellStyle name="Comma 4 3 10 2 4 4" xfId="40528"/>
    <cellStyle name="Comma 4 3 10 2 5" xfId="9551"/>
    <cellStyle name="Comma 4 3 10 2 5 2" xfId="26081"/>
    <cellStyle name="Comma 4 3 10 2 5 3" xfId="42593"/>
    <cellStyle name="Comma 4 3 10 2 6" xfId="17821"/>
    <cellStyle name="Comma 4 3 10 2 7" xfId="34333"/>
    <cellStyle name="Comma 4 3 10 3" xfId="1956"/>
    <cellStyle name="Comma 4 3 10 3 2" xfId="2694"/>
    <cellStyle name="Comma 4 3 10 3 2 2" xfId="10954"/>
    <cellStyle name="Comma 4 3 10 3 2 2 2" xfId="27484"/>
    <cellStyle name="Comma 4 3 10 3 2 2 3" xfId="43996"/>
    <cellStyle name="Comma 4 3 10 3 2 3" xfId="19224"/>
    <cellStyle name="Comma 4 3 10 3 2 4" xfId="35736"/>
    <cellStyle name="Comma 4 3 10 3 3" xfId="6093"/>
    <cellStyle name="Comma 4 3 10 3 3 2" xfId="14353"/>
    <cellStyle name="Comma 4 3 10 3 3 2 2" xfId="30883"/>
    <cellStyle name="Comma 4 3 10 3 3 2 3" xfId="47395"/>
    <cellStyle name="Comma 4 3 10 3 3 3" xfId="22623"/>
    <cellStyle name="Comma 4 3 10 3 3 4" xfId="39135"/>
    <cellStyle name="Comma 4 3 10 3 4" xfId="8151"/>
    <cellStyle name="Comma 4 3 10 3 4 2" xfId="16411"/>
    <cellStyle name="Comma 4 3 10 3 4 2 2" xfId="32941"/>
    <cellStyle name="Comma 4 3 10 3 4 2 3" xfId="49453"/>
    <cellStyle name="Comma 4 3 10 3 4 3" xfId="24681"/>
    <cellStyle name="Comma 4 3 10 3 4 4" xfId="41193"/>
    <cellStyle name="Comma 4 3 10 3 5" xfId="10216"/>
    <cellStyle name="Comma 4 3 10 3 5 2" xfId="26746"/>
    <cellStyle name="Comma 4 3 10 3 5 3" xfId="43258"/>
    <cellStyle name="Comma 4 3 10 3 6" xfId="18486"/>
    <cellStyle name="Comma 4 3 10 3 7" xfId="34998"/>
    <cellStyle name="Comma 4 3 10 4" xfId="2695"/>
    <cellStyle name="Comma 4 3 10 4 2" xfId="10955"/>
    <cellStyle name="Comma 4 3 10 4 2 2" xfId="27485"/>
    <cellStyle name="Comma 4 3 10 4 2 3" xfId="43997"/>
    <cellStyle name="Comma 4 3 10 4 3" xfId="19225"/>
    <cellStyle name="Comma 4 3 10 4 4" xfId="35737"/>
    <cellStyle name="Comma 4 3 10 5" xfId="4727"/>
    <cellStyle name="Comma 4 3 10 5 2" xfId="12987"/>
    <cellStyle name="Comma 4 3 10 5 2 2" xfId="29517"/>
    <cellStyle name="Comma 4 3 10 5 2 3" xfId="46029"/>
    <cellStyle name="Comma 4 3 10 5 3" xfId="21257"/>
    <cellStyle name="Comma 4 3 10 5 4" xfId="37769"/>
    <cellStyle name="Comma 4 3 10 6" xfId="6785"/>
    <cellStyle name="Comma 4 3 10 6 2" xfId="15045"/>
    <cellStyle name="Comma 4 3 10 6 2 2" xfId="31575"/>
    <cellStyle name="Comma 4 3 10 6 2 3" xfId="48087"/>
    <cellStyle name="Comma 4 3 10 6 3" xfId="23315"/>
    <cellStyle name="Comma 4 3 10 6 4" xfId="39827"/>
    <cellStyle name="Comma 4 3 10 7" xfId="8850"/>
    <cellStyle name="Comma 4 3 10 7 2" xfId="25380"/>
    <cellStyle name="Comma 4 3 10 7 3" xfId="41892"/>
    <cellStyle name="Comma 4 3 10 8" xfId="17120"/>
    <cellStyle name="Comma 4 3 10 9" xfId="33632"/>
    <cellStyle name="Comma 4 3 11" xfId="639"/>
    <cellStyle name="Comma 4 3 11 2" xfId="1340"/>
    <cellStyle name="Comma 4 3 11 2 2" xfId="2696"/>
    <cellStyle name="Comma 4 3 11 2 2 2" xfId="10956"/>
    <cellStyle name="Comma 4 3 11 2 2 2 2" xfId="27486"/>
    <cellStyle name="Comma 4 3 11 2 2 2 3" xfId="43998"/>
    <cellStyle name="Comma 4 3 11 2 2 3" xfId="19226"/>
    <cellStyle name="Comma 4 3 11 2 2 4" xfId="35738"/>
    <cellStyle name="Comma 4 3 11 2 3" xfId="5477"/>
    <cellStyle name="Comma 4 3 11 2 3 2" xfId="13737"/>
    <cellStyle name="Comma 4 3 11 2 3 2 2" xfId="30267"/>
    <cellStyle name="Comma 4 3 11 2 3 2 3" xfId="46779"/>
    <cellStyle name="Comma 4 3 11 2 3 3" xfId="22007"/>
    <cellStyle name="Comma 4 3 11 2 3 4" xfId="38519"/>
    <cellStyle name="Comma 4 3 11 2 4" xfId="7535"/>
    <cellStyle name="Comma 4 3 11 2 4 2" xfId="15795"/>
    <cellStyle name="Comma 4 3 11 2 4 2 2" xfId="32325"/>
    <cellStyle name="Comma 4 3 11 2 4 2 3" xfId="48837"/>
    <cellStyle name="Comma 4 3 11 2 4 3" xfId="24065"/>
    <cellStyle name="Comma 4 3 11 2 4 4" xfId="40577"/>
    <cellStyle name="Comma 4 3 11 2 5" xfId="9600"/>
    <cellStyle name="Comma 4 3 11 2 5 2" xfId="26130"/>
    <cellStyle name="Comma 4 3 11 2 5 3" xfId="42642"/>
    <cellStyle name="Comma 4 3 11 2 6" xfId="17870"/>
    <cellStyle name="Comma 4 3 11 2 7" xfId="34382"/>
    <cellStyle name="Comma 4 3 11 3" xfId="2005"/>
    <cellStyle name="Comma 4 3 11 3 2" xfId="2697"/>
    <cellStyle name="Comma 4 3 11 3 2 2" xfId="10957"/>
    <cellStyle name="Comma 4 3 11 3 2 2 2" xfId="27487"/>
    <cellStyle name="Comma 4 3 11 3 2 2 3" xfId="43999"/>
    <cellStyle name="Comma 4 3 11 3 2 3" xfId="19227"/>
    <cellStyle name="Comma 4 3 11 3 2 4" xfId="35739"/>
    <cellStyle name="Comma 4 3 11 3 3" xfId="6142"/>
    <cellStyle name="Comma 4 3 11 3 3 2" xfId="14402"/>
    <cellStyle name="Comma 4 3 11 3 3 2 2" xfId="30932"/>
    <cellStyle name="Comma 4 3 11 3 3 2 3" xfId="47444"/>
    <cellStyle name="Comma 4 3 11 3 3 3" xfId="22672"/>
    <cellStyle name="Comma 4 3 11 3 3 4" xfId="39184"/>
    <cellStyle name="Comma 4 3 11 3 4" xfId="8200"/>
    <cellStyle name="Comma 4 3 11 3 4 2" xfId="16460"/>
    <cellStyle name="Comma 4 3 11 3 4 2 2" xfId="32990"/>
    <cellStyle name="Comma 4 3 11 3 4 2 3" xfId="49502"/>
    <cellStyle name="Comma 4 3 11 3 4 3" xfId="24730"/>
    <cellStyle name="Comma 4 3 11 3 4 4" xfId="41242"/>
    <cellStyle name="Comma 4 3 11 3 5" xfId="10265"/>
    <cellStyle name="Comma 4 3 11 3 5 2" xfId="26795"/>
    <cellStyle name="Comma 4 3 11 3 5 3" xfId="43307"/>
    <cellStyle name="Comma 4 3 11 3 6" xfId="18535"/>
    <cellStyle name="Comma 4 3 11 3 7" xfId="35047"/>
    <cellStyle name="Comma 4 3 11 4" xfId="2698"/>
    <cellStyle name="Comma 4 3 11 4 2" xfId="10958"/>
    <cellStyle name="Comma 4 3 11 4 2 2" xfId="27488"/>
    <cellStyle name="Comma 4 3 11 4 2 3" xfId="44000"/>
    <cellStyle name="Comma 4 3 11 4 3" xfId="19228"/>
    <cellStyle name="Comma 4 3 11 4 4" xfId="35740"/>
    <cellStyle name="Comma 4 3 11 5" xfId="4776"/>
    <cellStyle name="Comma 4 3 11 5 2" xfId="13036"/>
    <cellStyle name="Comma 4 3 11 5 2 2" xfId="29566"/>
    <cellStyle name="Comma 4 3 11 5 2 3" xfId="46078"/>
    <cellStyle name="Comma 4 3 11 5 3" xfId="21306"/>
    <cellStyle name="Comma 4 3 11 5 4" xfId="37818"/>
    <cellStyle name="Comma 4 3 11 6" xfId="6834"/>
    <cellStyle name="Comma 4 3 11 6 2" xfId="15094"/>
    <cellStyle name="Comma 4 3 11 6 2 2" xfId="31624"/>
    <cellStyle name="Comma 4 3 11 6 2 3" xfId="48136"/>
    <cellStyle name="Comma 4 3 11 6 3" xfId="23364"/>
    <cellStyle name="Comma 4 3 11 6 4" xfId="39876"/>
    <cellStyle name="Comma 4 3 11 7" xfId="8899"/>
    <cellStyle name="Comma 4 3 11 7 2" xfId="25429"/>
    <cellStyle name="Comma 4 3 11 7 3" xfId="41941"/>
    <cellStyle name="Comma 4 3 11 8" xfId="17169"/>
    <cellStyle name="Comma 4 3 11 9" xfId="33681"/>
    <cellStyle name="Comma 4 3 12" xfId="762"/>
    <cellStyle name="Comma 4 3 12 2" xfId="2699"/>
    <cellStyle name="Comma 4 3 12 2 2" xfId="10959"/>
    <cellStyle name="Comma 4 3 12 2 2 2" xfId="27489"/>
    <cellStyle name="Comma 4 3 12 2 2 3" xfId="44001"/>
    <cellStyle name="Comma 4 3 12 2 3" xfId="19229"/>
    <cellStyle name="Comma 4 3 12 2 4" xfId="35741"/>
    <cellStyle name="Comma 4 3 12 3" xfId="4899"/>
    <cellStyle name="Comma 4 3 12 3 2" xfId="13159"/>
    <cellStyle name="Comma 4 3 12 3 2 2" xfId="29689"/>
    <cellStyle name="Comma 4 3 12 3 2 3" xfId="46201"/>
    <cellStyle name="Comma 4 3 12 3 3" xfId="21429"/>
    <cellStyle name="Comma 4 3 12 3 4" xfId="37941"/>
    <cellStyle name="Comma 4 3 12 4" xfId="6957"/>
    <cellStyle name="Comma 4 3 12 4 2" xfId="15217"/>
    <cellStyle name="Comma 4 3 12 4 2 2" xfId="31747"/>
    <cellStyle name="Comma 4 3 12 4 2 3" xfId="48259"/>
    <cellStyle name="Comma 4 3 12 4 3" xfId="23487"/>
    <cellStyle name="Comma 4 3 12 4 4" xfId="39999"/>
    <cellStyle name="Comma 4 3 12 5" xfId="9022"/>
    <cellStyle name="Comma 4 3 12 5 2" xfId="25552"/>
    <cellStyle name="Comma 4 3 12 5 3" xfId="42064"/>
    <cellStyle name="Comma 4 3 12 6" xfId="17292"/>
    <cellStyle name="Comma 4 3 12 7" xfId="33804"/>
    <cellStyle name="Comma 4 3 13" xfId="1427"/>
    <cellStyle name="Comma 4 3 13 2" xfId="2700"/>
    <cellStyle name="Comma 4 3 13 2 2" xfId="10960"/>
    <cellStyle name="Comma 4 3 13 2 2 2" xfId="27490"/>
    <cellStyle name="Comma 4 3 13 2 2 3" xfId="44002"/>
    <cellStyle name="Comma 4 3 13 2 3" xfId="19230"/>
    <cellStyle name="Comma 4 3 13 2 4" xfId="35742"/>
    <cellStyle name="Comma 4 3 13 3" xfId="5564"/>
    <cellStyle name="Comma 4 3 13 3 2" xfId="13824"/>
    <cellStyle name="Comma 4 3 13 3 2 2" xfId="30354"/>
    <cellStyle name="Comma 4 3 13 3 2 3" xfId="46866"/>
    <cellStyle name="Comma 4 3 13 3 3" xfId="22094"/>
    <cellStyle name="Comma 4 3 13 3 4" xfId="38606"/>
    <cellStyle name="Comma 4 3 13 4" xfId="7622"/>
    <cellStyle name="Comma 4 3 13 4 2" xfId="15882"/>
    <cellStyle name="Comma 4 3 13 4 2 2" xfId="32412"/>
    <cellStyle name="Comma 4 3 13 4 2 3" xfId="48924"/>
    <cellStyle name="Comma 4 3 13 4 3" xfId="24152"/>
    <cellStyle name="Comma 4 3 13 4 4" xfId="40664"/>
    <cellStyle name="Comma 4 3 13 5" xfId="9687"/>
    <cellStyle name="Comma 4 3 13 5 2" xfId="26217"/>
    <cellStyle name="Comma 4 3 13 5 3" xfId="42729"/>
    <cellStyle name="Comma 4 3 13 6" xfId="17957"/>
    <cellStyle name="Comma 4 3 13 7" xfId="34469"/>
    <cellStyle name="Comma 4 3 14" xfId="2701"/>
    <cellStyle name="Comma 4 3 14 2" xfId="10961"/>
    <cellStyle name="Comma 4 3 14 2 2" xfId="27491"/>
    <cellStyle name="Comma 4 3 14 2 3" xfId="44003"/>
    <cellStyle name="Comma 4 3 14 3" xfId="19231"/>
    <cellStyle name="Comma 4 3 14 4" xfId="35743"/>
    <cellStyle name="Comma 4 3 15" xfId="4198"/>
    <cellStyle name="Comma 4 3 15 2" xfId="12458"/>
    <cellStyle name="Comma 4 3 15 2 2" xfId="28988"/>
    <cellStyle name="Comma 4 3 15 2 3" xfId="45500"/>
    <cellStyle name="Comma 4 3 15 3" xfId="20728"/>
    <cellStyle name="Comma 4 3 15 4" xfId="37240"/>
    <cellStyle name="Comma 4 3 16" xfId="6256"/>
    <cellStyle name="Comma 4 3 16 2" xfId="14516"/>
    <cellStyle name="Comma 4 3 16 2 2" xfId="31046"/>
    <cellStyle name="Comma 4 3 16 2 3" xfId="47558"/>
    <cellStyle name="Comma 4 3 16 3" xfId="22786"/>
    <cellStyle name="Comma 4 3 16 4" xfId="39298"/>
    <cellStyle name="Comma 4 3 17" xfId="8321"/>
    <cellStyle name="Comma 4 3 17 2" xfId="24851"/>
    <cellStyle name="Comma 4 3 17 3" xfId="41363"/>
    <cellStyle name="Comma 4 3 18" xfId="16591"/>
    <cellStyle name="Comma 4 3 19" xfId="33103"/>
    <cellStyle name="Comma 4 3 2" xfId="159"/>
    <cellStyle name="Comma 4 3 2 2" xfId="860"/>
    <cellStyle name="Comma 4 3 2 2 2" xfId="2702"/>
    <cellStyle name="Comma 4 3 2 2 2 2" xfId="10962"/>
    <cellStyle name="Comma 4 3 2 2 2 2 2" xfId="27492"/>
    <cellStyle name="Comma 4 3 2 2 2 2 3" xfId="44004"/>
    <cellStyle name="Comma 4 3 2 2 2 3" xfId="19232"/>
    <cellStyle name="Comma 4 3 2 2 2 4" xfId="35744"/>
    <cellStyle name="Comma 4 3 2 2 3" xfId="4997"/>
    <cellStyle name="Comma 4 3 2 2 3 2" xfId="13257"/>
    <cellStyle name="Comma 4 3 2 2 3 2 2" xfId="29787"/>
    <cellStyle name="Comma 4 3 2 2 3 2 3" xfId="46299"/>
    <cellStyle name="Comma 4 3 2 2 3 3" xfId="21527"/>
    <cellStyle name="Comma 4 3 2 2 3 4" xfId="38039"/>
    <cellStyle name="Comma 4 3 2 2 4" xfId="7055"/>
    <cellStyle name="Comma 4 3 2 2 4 2" xfId="15315"/>
    <cellStyle name="Comma 4 3 2 2 4 2 2" xfId="31845"/>
    <cellStyle name="Comma 4 3 2 2 4 2 3" xfId="48357"/>
    <cellStyle name="Comma 4 3 2 2 4 3" xfId="23585"/>
    <cellStyle name="Comma 4 3 2 2 4 4" xfId="40097"/>
    <cellStyle name="Comma 4 3 2 2 5" xfId="9120"/>
    <cellStyle name="Comma 4 3 2 2 5 2" xfId="25650"/>
    <cellStyle name="Comma 4 3 2 2 5 3" xfId="42162"/>
    <cellStyle name="Comma 4 3 2 2 6" xfId="17390"/>
    <cellStyle name="Comma 4 3 2 2 7" xfId="33902"/>
    <cellStyle name="Comma 4 3 2 3" xfId="1525"/>
    <cellStyle name="Comma 4 3 2 3 2" xfId="2703"/>
    <cellStyle name="Comma 4 3 2 3 2 2" xfId="10963"/>
    <cellStyle name="Comma 4 3 2 3 2 2 2" xfId="27493"/>
    <cellStyle name="Comma 4 3 2 3 2 2 3" xfId="44005"/>
    <cellStyle name="Comma 4 3 2 3 2 3" xfId="19233"/>
    <cellStyle name="Comma 4 3 2 3 2 4" xfId="35745"/>
    <cellStyle name="Comma 4 3 2 3 3" xfId="5662"/>
    <cellStyle name="Comma 4 3 2 3 3 2" xfId="13922"/>
    <cellStyle name="Comma 4 3 2 3 3 2 2" xfId="30452"/>
    <cellStyle name="Comma 4 3 2 3 3 2 3" xfId="46964"/>
    <cellStyle name="Comma 4 3 2 3 3 3" xfId="22192"/>
    <cellStyle name="Comma 4 3 2 3 3 4" xfId="38704"/>
    <cellStyle name="Comma 4 3 2 3 4" xfId="7720"/>
    <cellStyle name="Comma 4 3 2 3 4 2" xfId="15980"/>
    <cellStyle name="Comma 4 3 2 3 4 2 2" xfId="32510"/>
    <cellStyle name="Comma 4 3 2 3 4 2 3" xfId="49022"/>
    <cellStyle name="Comma 4 3 2 3 4 3" xfId="24250"/>
    <cellStyle name="Comma 4 3 2 3 4 4" xfId="40762"/>
    <cellStyle name="Comma 4 3 2 3 5" xfId="9785"/>
    <cellStyle name="Comma 4 3 2 3 5 2" xfId="26315"/>
    <cellStyle name="Comma 4 3 2 3 5 3" xfId="42827"/>
    <cellStyle name="Comma 4 3 2 3 6" xfId="18055"/>
    <cellStyle name="Comma 4 3 2 3 7" xfId="34567"/>
    <cellStyle name="Comma 4 3 2 4" xfId="2704"/>
    <cellStyle name="Comma 4 3 2 4 2" xfId="10964"/>
    <cellStyle name="Comma 4 3 2 4 2 2" xfId="27494"/>
    <cellStyle name="Comma 4 3 2 4 2 3" xfId="44006"/>
    <cellStyle name="Comma 4 3 2 4 3" xfId="19234"/>
    <cellStyle name="Comma 4 3 2 4 4" xfId="35746"/>
    <cellStyle name="Comma 4 3 2 5" xfId="4296"/>
    <cellStyle name="Comma 4 3 2 5 2" xfId="12556"/>
    <cellStyle name="Comma 4 3 2 5 2 2" xfId="29086"/>
    <cellStyle name="Comma 4 3 2 5 2 3" xfId="45598"/>
    <cellStyle name="Comma 4 3 2 5 3" xfId="20826"/>
    <cellStyle name="Comma 4 3 2 5 4" xfId="37338"/>
    <cellStyle name="Comma 4 3 2 6" xfId="6354"/>
    <cellStyle name="Comma 4 3 2 6 2" xfId="14614"/>
    <cellStyle name="Comma 4 3 2 6 2 2" xfId="31144"/>
    <cellStyle name="Comma 4 3 2 6 2 3" xfId="47656"/>
    <cellStyle name="Comma 4 3 2 6 3" xfId="22884"/>
    <cellStyle name="Comma 4 3 2 6 4" xfId="39396"/>
    <cellStyle name="Comma 4 3 2 7" xfId="8419"/>
    <cellStyle name="Comma 4 3 2 7 2" xfId="24949"/>
    <cellStyle name="Comma 4 3 2 7 3" xfId="41461"/>
    <cellStyle name="Comma 4 3 2 8" xfId="16689"/>
    <cellStyle name="Comma 4 3 2 9" xfId="33201"/>
    <cellStyle name="Comma 4 3 3" xfId="218"/>
    <cellStyle name="Comma 4 3 3 2" xfId="919"/>
    <cellStyle name="Comma 4 3 3 2 2" xfId="2705"/>
    <cellStyle name="Comma 4 3 3 2 2 2" xfId="10965"/>
    <cellStyle name="Comma 4 3 3 2 2 2 2" xfId="27495"/>
    <cellStyle name="Comma 4 3 3 2 2 2 3" xfId="44007"/>
    <cellStyle name="Comma 4 3 3 2 2 3" xfId="19235"/>
    <cellStyle name="Comma 4 3 3 2 2 4" xfId="35747"/>
    <cellStyle name="Comma 4 3 3 2 3" xfId="5056"/>
    <cellStyle name="Comma 4 3 3 2 3 2" xfId="13316"/>
    <cellStyle name="Comma 4 3 3 2 3 2 2" xfId="29846"/>
    <cellStyle name="Comma 4 3 3 2 3 2 3" xfId="46358"/>
    <cellStyle name="Comma 4 3 3 2 3 3" xfId="21586"/>
    <cellStyle name="Comma 4 3 3 2 3 4" xfId="38098"/>
    <cellStyle name="Comma 4 3 3 2 4" xfId="7114"/>
    <cellStyle name="Comma 4 3 3 2 4 2" xfId="15374"/>
    <cellStyle name="Comma 4 3 3 2 4 2 2" xfId="31904"/>
    <cellStyle name="Comma 4 3 3 2 4 2 3" xfId="48416"/>
    <cellStyle name="Comma 4 3 3 2 4 3" xfId="23644"/>
    <cellStyle name="Comma 4 3 3 2 4 4" xfId="40156"/>
    <cellStyle name="Comma 4 3 3 2 5" xfId="9179"/>
    <cellStyle name="Comma 4 3 3 2 5 2" xfId="25709"/>
    <cellStyle name="Comma 4 3 3 2 5 3" xfId="42221"/>
    <cellStyle name="Comma 4 3 3 2 6" xfId="17449"/>
    <cellStyle name="Comma 4 3 3 2 7" xfId="33961"/>
    <cellStyle name="Comma 4 3 3 3" xfId="1584"/>
    <cellStyle name="Comma 4 3 3 3 2" xfId="2706"/>
    <cellStyle name="Comma 4 3 3 3 2 2" xfId="10966"/>
    <cellStyle name="Comma 4 3 3 3 2 2 2" xfId="27496"/>
    <cellStyle name="Comma 4 3 3 3 2 2 3" xfId="44008"/>
    <cellStyle name="Comma 4 3 3 3 2 3" xfId="19236"/>
    <cellStyle name="Comma 4 3 3 3 2 4" xfId="35748"/>
    <cellStyle name="Comma 4 3 3 3 3" xfId="5721"/>
    <cellStyle name="Comma 4 3 3 3 3 2" xfId="13981"/>
    <cellStyle name="Comma 4 3 3 3 3 2 2" xfId="30511"/>
    <cellStyle name="Comma 4 3 3 3 3 2 3" xfId="47023"/>
    <cellStyle name="Comma 4 3 3 3 3 3" xfId="22251"/>
    <cellStyle name="Comma 4 3 3 3 3 4" xfId="38763"/>
    <cellStyle name="Comma 4 3 3 3 4" xfId="7779"/>
    <cellStyle name="Comma 4 3 3 3 4 2" xfId="16039"/>
    <cellStyle name="Comma 4 3 3 3 4 2 2" xfId="32569"/>
    <cellStyle name="Comma 4 3 3 3 4 2 3" xfId="49081"/>
    <cellStyle name="Comma 4 3 3 3 4 3" xfId="24309"/>
    <cellStyle name="Comma 4 3 3 3 4 4" xfId="40821"/>
    <cellStyle name="Comma 4 3 3 3 5" xfId="9844"/>
    <cellStyle name="Comma 4 3 3 3 5 2" xfId="26374"/>
    <cellStyle name="Comma 4 3 3 3 5 3" xfId="42886"/>
    <cellStyle name="Comma 4 3 3 3 6" xfId="18114"/>
    <cellStyle name="Comma 4 3 3 3 7" xfId="34626"/>
    <cellStyle name="Comma 4 3 3 4" xfId="2707"/>
    <cellStyle name="Comma 4 3 3 4 2" xfId="10967"/>
    <cellStyle name="Comma 4 3 3 4 2 2" xfId="27497"/>
    <cellStyle name="Comma 4 3 3 4 2 3" xfId="44009"/>
    <cellStyle name="Comma 4 3 3 4 3" xfId="19237"/>
    <cellStyle name="Comma 4 3 3 4 4" xfId="35749"/>
    <cellStyle name="Comma 4 3 3 5" xfId="4355"/>
    <cellStyle name="Comma 4 3 3 5 2" xfId="12615"/>
    <cellStyle name="Comma 4 3 3 5 2 2" xfId="29145"/>
    <cellStyle name="Comma 4 3 3 5 2 3" xfId="45657"/>
    <cellStyle name="Comma 4 3 3 5 3" xfId="20885"/>
    <cellStyle name="Comma 4 3 3 5 4" xfId="37397"/>
    <cellStyle name="Comma 4 3 3 6" xfId="6413"/>
    <cellStyle name="Comma 4 3 3 6 2" xfId="14673"/>
    <cellStyle name="Comma 4 3 3 6 2 2" xfId="31203"/>
    <cellStyle name="Comma 4 3 3 6 2 3" xfId="47715"/>
    <cellStyle name="Comma 4 3 3 6 3" xfId="22943"/>
    <cellStyle name="Comma 4 3 3 6 4" xfId="39455"/>
    <cellStyle name="Comma 4 3 3 7" xfId="8478"/>
    <cellStyle name="Comma 4 3 3 7 2" xfId="25008"/>
    <cellStyle name="Comma 4 3 3 7 3" xfId="41520"/>
    <cellStyle name="Comma 4 3 3 8" xfId="16748"/>
    <cellStyle name="Comma 4 3 3 9" xfId="33260"/>
    <cellStyle name="Comma 4 3 4" xfId="273"/>
    <cellStyle name="Comma 4 3 4 2" xfId="974"/>
    <cellStyle name="Comma 4 3 4 2 2" xfId="2708"/>
    <cellStyle name="Comma 4 3 4 2 2 2" xfId="10968"/>
    <cellStyle name="Comma 4 3 4 2 2 2 2" xfId="27498"/>
    <cellStyle name="Comma 4 3 4 2 2 2 3" xfId="44010"/>
    <cellStyle name="Comma 4 3 4 2 2 3" xfId="19238"/>
    <cellStyle name="Comma 4 3 4 2 2 4" xfId="35750"/>
    <cellStyle name="Comma 4 3 4 2 3" xfId="5111"/>
    <cellStyle name="Comma 4 3 4 2 3 2" xfId="13371"/>
    <cellStyle name="Comma 4 3 4 2 3 2 2" xfId="29901"/>
    <cellStyle name="Comma 4 3 4 2 3 2 3" xfId="46413"/>
    <cellStyle name="Comma 4 3 4 2 3 3" xfId="21641"/>
    <cellStyle name="Comma 4 3 4 2 3 4" xfId="38153"/>
    <cellStyle name="Comma 4 3 4 2 4" xfId="7169"/>
    <cellStyle name="Comma 4 3 4 2 4 2" xfId="15429"/>
    <cellStyle name="Comma 4 3 4 2 4 2 2" xfId="31959"/>
    <cellStyle name="Comma 4 3 4 2 4 2 3" xfId="48471"/>
    <cellStyle name="Comma 4 3 4 2 4 3" xfId="23699"/>
    <cellStyle name="Comma 4 3 4 2 4 4" xfId="40211"/>
    <cellStyle name="Comma 4 3 4 2 5" xfId="9234"/>
    <cellStyle name="Comma 4 3 4 2 5 2" xfId="25764"/>
    <cellStyle name="Comma 4 3 4 2 5 3" xfId="42276"/>
    <cellStyle name="Comma 4 3 4 2 6" xfId="17504"/>
    <cellStyle name="Comma 4 3 4 2 7" xfId="34016"/>
    <cellStyle name="Comma 4 3 4 3" xfId="1639"/>
    <cellStyle name="Comma 4 3 4 3 2" xfId="2709"/>
    <cellStyle name="Comma 4 3 4 3 2 2" xfId="10969"/>
    <cellStyle name="Comma 4 3 4 3 2 2 2" xfId="27499"/>
    <cellStyle name="Comma 4 3 4 3 2 2 3" xfId="44011"/>
    <cellStyle name="Comma 4 3 4 3 2 3" xfId="19239"/>
    <cellStyle name="Comma 4 3 4 3 2 4" xfId="35751"/>
    <cellStyle name="Comma 4 3 4 3 3" xfId="5776"/>
    <cellStyle name="Comma 4 3 4 3 3 2" xfId="14036"/>
    <cellStyle name="Comma 4 3 4 3 3 2 2" xfId="30566"/>
    <cellStyle name="Comma 4 3 4 3 3 2 3" xfId="47078"/>
    <cellStyle name="Comma 4 3 4 3 3 3" xfId="22306"/>
    <cellStyle name="Comma 4 3 4 3 3 4" xfId="38818"/>
    <cellStyle name="Comma 4 3 4 3 4" xfId="7834"/>
    <cellStyle name="Comma 4 3 4 3 4 2" xfId="16094"/>
    <cellStyle name="Comma 4 3 4 3 4 2 2" xfId="32624"/>
    <cellStyle name="Comma 4 3 4 3 4 2 3" xfId="49136"/>
    <cellStyle name="Comma 4 3 4 3 4 3" xfId="24364"/>
    <cellStyle name="Comma 4 3 4 3 4 4" xfId="40876"/>
    <cellStyle name="Comma 4 3 4 3 5" xfId="9899"/>
    <cellStyle name="Comma 4 3 4 3 5 2" xfId="26429"/>
    <cellStyle name="Comma 4 3 4 3 5 3" xfId="42941"/>
    <cellStyle name="Comma 4 3 4 3 6" xfId="18169"/>
    <cellStyle name="Comma 4 3 4 3 7" xfId="34681"/>
    <cellStyle name="Comma 4 3 4 4" xfId="2710"/>
    <cellStyle name="Comma 4 3 4 4 2" xfId="10970"/>
    <cellStyle name="Comma 4 3 4 4 2 2" xfId="27500"/>
    <cellStyle name="Comma 4 3 4 4 2 3" xfId="44012"/>
    <cellStyle name="Comma 4 3 4 4 3" xfId="19240"/>
    <cellStyle name="Comma 4 3 4 4 4" xfId="35752"/>
    <cellStyle name="Comma 4 3 4 5" xfId="4410"/>
    <cellStyle name="Comma 4 3 4 5 2" xfId="12670"/>
    <cellStyle name="Comma 4 3 4 5 2 2" xfId="29200"/>
    <cellStyle name="Comma 4 3 4 5 2 3" xfId="45712"/>
    <cellStyle name="Comma 4 3 4 5 3" xfId="20940"/>
    <cellStyle name="Comma 4 3 4 5 4" xfId="37452"/>
    <cellStyle name="Comma 4 3 4 6" xfId="6468"/>
    <cellStyle name="Comma 4 3 4 6 2" xfId="14728"/>
    <cellStyle name="Comma 4 3 4 6 2 2" xfId="31258"/>
    <cellStyle name="Comma 4 3 4 6 2 3" xfId="47770"/>
    <cellStyle name="Comma 4 3 4 6 3" xfId="22998"/>
    <cellStyle name="Comma 4 3 4 6 4" xfId="39510"/>
    <cellStyle name="Comma 4 3 4 7" xfId="8533"/>
    <cellStyle name="Comma 4 3 4 7 2" xfId="25063"/>
    <cellStyle name="Comma 4 3 4 7 3" xfId="41575"/>
    <cellStyle name="Comma 4 3 4 8" xfId="16803"/>
    <cellStyle name="Comma 4 3 4 9" xfId="33315"/>
    <cellStyle name="Comma 4 3 5" xfId="330"/>
    <cellStyle name="Comma 4 3 5 2" xfId="1031"/>
    <cellStyle name="Comma 4 3 5 2 2" xfId="2711"/>
    <cellStyle name="Comma 4 3 5 2 2 2" xfId="10971"/>
    <cellStyle name="Comma 4 3 5 2 2 2 2" xfId="27501"/>
    <cellStyle name="Comma 4 3 5 2 2 2 3" xfId="44013"/>
    <cellStyle name="Comma 4 3 5 2 2 3" xfId="19241"/>
    <cellStyle name="Comma 4 3 5 2 2 4" xfId="35753"/>
    <cellStyle name="Comma 4 3 5 2 3" xfId="5168"/>
    <cellStyle name="Comma 4 3 5 2 3 2" xfId="13428"/>
    <cellStyle name="Comma 4 3 5 2 3 2 2" xfId="29958"/>
    <cellStyle name="Comma 4 3 5 2 3 2 3" xfId="46470"/>
    <cellStyle name="Comma 4 3 5 2 3 3" xfId="21698"/>
    <cellStyle name="Comma 4 3 5 2 3 4" xfId="38210"/>
    <cellStyle name="Comma 4 3 5 2 4" xfId="7226"/>
    <cellStyle name="Comma 4 3 5 2 4 2" xfId="15486"/>
    <cellStyle name="Comma 4 3 5 2 4 2 2" xfId="32016"/>
    <cellStyle name="Comma 4 3 5 2 4 2 3" xfId="48528"/>
    <cellStyle name="Comma 4 3 5 2 4 3" xfId="23756"/>
    <cellStyle name="Comma 4 3 5 2 4 4" xfId="40268"/>
    <cellStyle name="Comma 4 3 5 2 5" xfId="9291"/>
    <cellStyle name="Comma 4 3 5 2 5 2" xfId="25821"/>
    <cellStyle name="Comma 4 3 5 2 5 3" xfId="42333"/>
    <cellStyle name="Comma 4 3 5 2 6" xfId="17561"/>
    <cellStyle name="Comma 4 3 5 2 7" xfId="34073"/>
    <cellStyle name="Comma 4 3 5 3" xfId="1696"/>
    <cellStyle name="Comma 4 3 5 3 2" xfId="2712"/>
    <cellStyle name="Comma 4 3 5 3 2 2" xfId="10972"/>
    <cellStyle name="Comma 4 3 5 3 2 2 2" xfId="27502"/>
    <cellStyle name="Comma 4 3 5 3 2 2 3" xfId="44014"/>
    <cellStyle name="Comma 4 3 5 3 2 3" xfId="19242"/>
    <cellStyle name="Comma 4 3 5 3 2 4" xfId="35754"/>
    <cellStyle name="Comma 4 3 5 3 3" xfId="5833"/>
    <cellStyle name="Comma 4 3 5 3 3 2" xfId="14093"/>
    <cellStyle name="Comma 4 3 5 3 3 2 2" xfId="30623"/>
    <cellStyle name="Comma 4 3 5 3 3 2 3" xfId="47135"/>
    <cellStyle name="Comma 4 3 5 3 3 3" xfId="22363"/>
    <cellStyle name="Comma 4 3 5 3 3 4" xfId="38875"/>
    <cellStyle name="Comma 4 3 5 3 4" xfId="7891"/>
    <cellStyle name="Comma 4 3 5 3 4 2" xfId="16151"/>
    <cellStyle name="Comma 4 3 5 3 4 2 2" xfId="32681"/>
    <cellStyle name="Comma 4 3 5 3 4 2 3" xfId="49193"/>
    <cellStyle name="Comma 4 3 5 3 4 3" xfId="24421"/>
    <cellStyle name="Comma 4 3 5 3 4 4" xfId="40933"/>
    <cellStyle name="Comma 4 3 5 3 5" xfId="9956"/>
    <cellStyle name="Comma 4 3 5 3 5 2" xfId="26486"/>
    <cellStyle name="Comma 4 3 5 3 5 3" xfId="42998"/>
    <cellStyle name="Comma 4 3 5 3 6" xfId="18226"/>
    <cellStyle name="Comma 4 3 5 3 7" xfId="34738"/>
    <cellStyle name="Comma 4 3 5 4" xfId="2713"/>
    <cellStyle name="Comma 4 3 5 4 2" xfId="10973"/>
    <cellStyle name="Comma 4 3 5 4 2 2" xfId="27503"/>
    <cellStyle name="Comma 4 3 5 4 2 3" xfId="44015"/>
    <cellStyle name="Comma 4 3 5 4 3" xfId="19243"/>
    <cellStyle name="Comma 4 3 5 4 4" xfId="35755"/>
    <cellStyle name="Comma 4 3 5 5" xfId="4467"/>
    <cellStyle name="Comma 4 3 5 5 2" xfId="12727"/>
    <cellStyle name="Comma 4 3 5 5 2 2" xfId="29257"/>
    <cellStyle name="Comma 4 3 5 5 2 3" xfId="45769"/>
    <cellStyle name="Comma 4 3 5 5 3" xfId="20997"/>
    <cellStyle name="Comma 4 3 5 5 4" xfId="37509"/>
    <cellStyle name="Comma 4 3 5 6" xfId="6525"/>
    <cellStyle name="Comma 4 3 5 6 2" xfId="14785"/>
    <cellStyle name="Comma 4 3 5 6 2 2" xfId="31315"/>
    <cellStyle name="Comma 4 3 5 6 2 3" xfId="47827"/>
    <cellStyle name="Comma 4 3 5 6 3" xfId="23055"/>
    <cellStyle name="Comma 4 3 5 6 4" xfId="39567"/>
    <cellStyle name="Comma 4 3 5 7" xfId="8590"/>
    <cellStyle name="Comma 4 3 5 7 2" xfId="25120"/>
    <cellStyle name="Comma 4 3 5 7 3" xfId="41632"/>
    <cellStyle name="Comma 4 3 5 8" xfId="16860"/>
    <cellStyle name="Comma 4 3 5 9" xfId="33372"/>
    <cellStyle name="Comma 4 3 6" xfId="383"/>
    <cellStyle name="Comma 4 3 6 2" xfId="1084"/>
    <cellStyle name="Comma 4 3 6 2 2" xfId="2714"/>
    <cellStyle name="Comma 4 3 6 2 2 2" xfId="10974"/>
    <cellStyle name="Comma 4 3 6 2 2 2 2" xfId="27504"/>
    <cellStyle name="Comma 4 3 6 2 2 2 3" xfId="44016"/>
    <cellStyle name="Comma 4 3 6 2 2 3" xfId="19244"/>
    <cellStyle name="Comma 4 3 6 2 2 4" xfId="35756"/>
    <cellStyle name="Comma 4 3 6 2 3" xfId="5221"/>
    <cellStyle name="Comma 4 3 6 2 3 2" xfId="13481"/>
    <cellStyle name="Comma 4 3 6 2 3 2 2" xfId="30011"/>
    <cellStyle name="Comma 4 3 6 2 3 2 3" xfId="46523"/>
    <cellStyle name="Comma 4 3 6 2 3 3" xfId="21751"/>
    <cellStyle name="Comma 4 3 6 2 3 4" xfId="38263"/>
    <cellStyle name="Comma 4 3 6 2 4" xfId="7279"/>
    <cellStyle name="Comma 4 3 6 2 4 2" xfId="15539"/>
    <cellStyle name="Comma 4 3 6 2 4 2 2" xfId="32069"/>
    <cellStyle name="Comma 4 3 6 2 4 2 3" xfId="48581"/>
    <cellStyle name="Comma 4 3 6 2 4 3" xfId="23809"/>
    <cellStyle name="Comma 4 3 6 2 4 4" xfId="40321"/>
    <cellStyle name="Comma 4 3 6 2 5" xfId="9344"/>
    <cellStyle name="Comma 4 3 6 2 5 2" xfId="25874"/>
    <cellStyle name="Comma 4 3 6 2 5 3" xfId="42386"/>
    <cellStyle name="Comma 4 3 6 2 6" xfId="17614"/>
    <cellStyle name="Comma 4 3 6 2 7" xfId="34126"/>
    <cellStyle name="Comma 4 3 6 3" xfId="1749"/>
    <cellStyle name="Comma 4 3 6 3 2" xfId="2715"/>
    <cellStyle name="Comma 4 3 6 3 2 2" xfId="10975"/>
    <cellStyle name="Comma 4 3 6 3 2 2 2" xfId="27505"/>
    <cellStyle name="Comma 4 3 6 3 2 2 3" xfId="44017"/>
    <cellStyle name="Comma 4 3 6 3 2 3" xfId="19245"/>
    <cellStyle name="Comma 4 3 6 3 2 4" xfId="35757"/>
    <cellStyle name="Comma 4 3 6 3 3" xfId="5886"/>
    <cellStyle name="Comma 4 3 6 3 3 2" xfId="14146"/>
    <cellStyle name="Comma 4 3 6 3 3 2 2" xfId="30676"/>
    <cellStyle name="Comma 4 3 6 3 3 2 3" xfId="47188"/>
    <cellStyle name="Comma 4 3 6 3 3 3" xfId="22416"/>
    <cellStyle name="Comma 4 3 6 3 3 4" xfId="38928"/>
    <cellStyle name="Comma 4 3 6 3 4" xfId="7944"/>
    <cellStyle name="Comma 4 3 6 3 4 2" xfId="16204"/>
    <cellStyle name="Comma 4 3 6 3 4 2 2" xfId="32734"/>
    <cellStyle name="Comma 4 3 6 3 4 2 3" xfId="49246"/>
    <cellStyle name="Comma 4 3 6 3 4 3" xfId="24474"/>
    <cellStyle name="Comma 4 3 6 3 4 4" xfId="40986"/>
    <cellStyle name="Comma 4 3 6 3 5" xfId="10009"/>
    <cellStyle name="Comma 4 3 6 3 5 2" xfId="26539"/>
    <cellStyle name="Comma 4 3 6 3 5 3" xfId="43051"/>
    <cellStyle name="Comma 4 3 6 3 6" xfId="18279"/>
    <cellStyle name="Comma 4 3 6 3 7" xfId="34791"/>
    <cellStyle name="Comma 4 3 6 4" xfId="2716"/>
    <cellStyle name="Comma 4 3 6 4 2" xfId="10976"/>
    <cellStyle name="Comma 4 3 6 4 2 2" xfId="27506"/>
    <cellStyle name="Comma 4 3 6 4 2 3" xfId="44018"/>
    <cellStyle name="Comma 4 3 6 4 3" xfId="19246"/>
    <cellStyle name="Comma 4 3 6 4 4" xfId="35758"/>
    <cellStyle name="Comma 4 3 6 5" xfId="4520"/>
    <cellStyle name="Comma 4 3 6 5 2" xfId="12780"/>
    <cellStyle name="Comma 4 3 6 5 2 2" xfId="29310"/>
    <cellStyle name="Comma 4 3 6 5 2 3" xfId="45822"/>
    <cellStyle name="Comma 4 3 6 5 3" xfId="21050"/>
    <cellStyle name="Comma 4 3 6 5 4" xfId="37562"/>
    <cellStyle name="Comma 4 3 6 6" xfId="6578"/>
    <cellStyle name="Comma 4 3 6 6 2" xfId="14838"/>
    <cellStyle name="Comma 4 3 6 6 2 2" xfId="31368"/>
    <cellStyle name="Comma 4 3 6 6 2 3" xfId="47880"/>
    <cellStyle name="Comma 4 3 6 6 3" xfId="23108"/>
    <cellStyle name="Comma 4 3 6 6 4" xfId="39620"/>
    <cellStyle name="Comma 4 3 6 7" xfId="8643"/>
    <cellStyle name="Comma 4 3 6 7 2" xfId="25173"/>
    <cellStyle name="Comma 4 3 6 7 3" xfId="41685"/>
    <cellStyle name="Comma 4 3 6 8" xfId="16913"/>
    <cellStyle name="Comma 4 3 6 9" xfId="33425"/>
    <cellStyle name="Comma 4 3 7" xfId="436"/>
    <cellStyle name="Comma 4 3 7 2" xfId="1137"/>
    <cellStyle name="Comma 4 3 7 2 2" xfId="2717"/>
    <cellStyle name="Comma 4 3 7 2 2 2" xfId="10977"/>
    <cellStyle name="Comma 4 3 7 2 2 2 2" xfId="27507"/>
    <cellStyle name="Comma 4 3 7 2 2 2 3" xfId="44019"/>
    <cellStyle name="Comma 4 3 7 2 2 3" xfId="19247"/>
    <cellStyle name="Comma 4 3 7 2 2 4" xfId="35759"/>
    <cellStyle name="Comma 4 3 7 2 3" xfId="5274"/>
    <cellStyle name="Comma 4 3 7 2 3 2" xfId="13534"/>
    <cellStyle name="Comma 4 3 7 2 3 2 2" xfId="30064"/>
    <cellStyle name="Comma 4 3 7 2 3 2 3" xfId="46576"/>
    <cellStyle name="Comma 4 3 7 2 3 3" xfId="21804"/>
    <cellStyle name="Comma 4 3 7 2 3 4" xfId="38316"/>
    <cellStyle name="Comma 4 3 7 2 4" xfId="7332"/>
    <cellStyle name="Comma 4 3 7 2 4 2" xfId="15592"/>
    <cellStyle name="Comma 4 3 7 2 4 2 2" xfId="32122"/>
    <cellStyle name="Comma 4 3 7 2 4 2 3" xfId="48634"/>
    <cellStyle name="Comma 4 3 7 2 4 3" xfId="23862"/>
    <cellStyle name="Comma 4 3 7 2 4 4" xfId="40374"/>
    <cellStyle name="Comma 4 3 7 2 5" xfId="9397"/>
    <cellStyle name="Comma 4 3 7 2 5 2" xfId="25927"/>
    <cellStyle name="Comma 4 3 7 2 5 3" xfId="42439"/>
    <cellStyle name="Comma 4 3 7 2 6" xfId="17667"/>
    <cellStyle name="Comma 4 3 7 2 7" xfId="34179"/>
    <cellStyle name="Comma 4 3 7 3" xfId="1802"/>
    <cellStyle name="Comma 4 3 7 3 2" xfId="2718"/>
    <cellStyle name="Comma 4 3 7 3 2 2" xfId="10978"/>
    <cellStyle name="Comma 4 3 7 3 2 2 2" xfId="27508"/>
    <cellStyle name="Comma 4 3 7 3 2 2 3" xfId="44020"/>
    <cellStyle name="Comma 4 3 7 3 2 3" xfId="19248"/>
    <cellStyle name="Comma 4 3 7 3 2 4" xfId="35760"/>
    <cellStyle name="Comma 4 3 7 3 3" xfId="5939"/>
    <cellStyle name="Comma 4 3 7 3 3 2" xfId="14199"/>
    <cellStyle name="Comma 4 3 7 3 3 2 2" xfId="30729"/>
    <cellStyle name="Comma 4 3 7 3 3 2 3" xfId="47241"/>
    <cellStyle name="Comma 4 3 7 3 3 3" xfId="22469"/>
    <cellStyle name="Comma 4 3 7 3 3 4" xfId="38981"/>
    <cellStyle name="Comma 4 3 7 3 4" xfId="7997"/>
    <cellStyle name="Comma 4 3 7 3 4 2" xfId="16257"/>
    <cellStyle name="Comma 4 3 7 3 4 2 2" xfId="32787"/>
    <cellStyle name="Comma 4 3 7 3 4 2 3" xfId="49299"/>
    <cellStyle name="Comma 4 3 7 3 4 3" xfId="24527"/>
    <cellStyle name="Comma 4 3 7 3 4 4" xfId="41039"/>
    <cellStyle name="Comma 4 3 7 3 5" xfId="10062"/>
    <cellStyle name="Comma 4 3 7 3 5 2" xfId="26592"/>
    <cellStyle name="Comma 4 3 7 3 5 3" xfId="43104"/>
    <cellStyle name="Comma 4 3 7 3 6" xfId="18332"/>
    <cellStyle name="Comma 4 3 7 3 7" xfId="34844"/>
    <cellStyle name="Comma 4 3 7 4" xfId="2719"/>
    <cellStyle name="Comma 4 3 7 4 2" xfId="10979"/>
    <cellStyle name="Comma 4 3 7 4 2 2" xfId="27509"/>
    <cellStyle name="Comma 4 3 7 4 2 3" xfId="44021"/>
    <cellStyle name="Comma 4 3 7 4 3" xfId="19249"/>
    <cellStyle name="Comma 4 3 7 4 4" xfId="35761"/>
    <cellStyle name="Comma 4 3 7 5" xfId="4573"/>
    <cellStyle name="Comma 4 3 7 5 2" xfId="12833"/>
    <cellStyle name="Comma 4 3 7 5 2 2" xfId="29363"/>
    <cellStyle name="Comma 4 3 7 5 2 3" xfId="45875"/>
    <cellStyle name="Comma 4 3 7 5 3" xfId="21103"/>
    <cellStyle name="Comma 4 3 7 5 4" xfId="37615"/>
    <cellStyle name="Comma 4 3 7 6" xfId="6631"/>
    <cellStyle name="Comma 4 3 7 6 2" xfId="14891"/>
    <cellStyle name="Comma 4 3 7 6 2 2" xfId="31421"/>
    <cellStyle name="Comma 4 3 7 6 2 3" xfId="47933"/>
    <cellStyle name="Comma 4 3 7 6 3" xfId="23161"/>
    <cellStyle name="Comma 4 3 7 6 4" xfId="39673"/>
    <cellStyle name="Comma 4 3 7 7" xfId="8696"/>
    <cellStyle name="Comma 4 3 7 7 2" xfId="25226"/>
    <cellStyle name="Comma 4 3 7 7 3" xfId="41738"/>
    <cellStyle name="Comma 4 3 7 8" xfId="16966"/>
    <cellStyle name="Comma 4 3 7 9" xfId="33478"/>
    <cellStyle name="Comma 4 3 8" xfId="489"/>
    <cellStyle name="Comma 4 3 8 2" xfId="1190"/>
    <cellStyle name="Comma 4 3 8 2 2" xfId="2720"/>
    <cellStyle name="Comma 4 3 8 2 2 2" xfId="10980"/>
    <cellStyle name="Comma 4 3 8 2 2 2 2" xfId="27510"/>
    <cellStyle name="Comma 4 3 8 2 2 2 3" xfId="44022"/>
    <cellStyle name="Comma 4 3 8 2 2 3" xfId="19250"/>
    <cellStyle name="Comma 4 3 8 2 2 4" xfId="35762"/>
    <cellStyle name="Comma 4 3 8 2 3" xfId="5327"/>
    <cellStyle name="Comma 4 3 8 2 3 2" xfId="13587"/>
    <cellStyle name="Comma 4 3 8 2 3 2 2" xfId="30117"/>
    <cellStyle name="Comma 4 3 8 2 3 2 3" xfId="46629"/>
    <cellStyle name="Comma 4 3 8 2 3 3" xfId="21857"/>
    <cellStyle name="Comma 4 3 8 2 3 4" xfId="38369"/>
    <cellStyle name="Comma 4 3 8 2 4" xfId="7385"/>
    <cellStyle name="Comma 4 3 8 2 4 2" xfId="15645"/>
    <cellStyle name="Comma 4 3 8 2 4 2 2" xfId="32175"/>
    <cellStyle name="Comma 4 3 8 2 4 2 3" xfId="48687"/>
    <cellStyle name="Comma 4 3 8 2 4 3" xfId="23915"/>
    <cellStyle name="Comma 4 3 8 2 4 4" xfId="40427"/>
    <cellStyle name="Comma 4 3 8 2 5" xfId="9450"/>
    <cellStyle name="Comma 4 3 8 2 5 2" xfId="25980"/>
    <cellStyle name="Comma 4 3 8 2 5 3" xfId="42492"/>
    <cellStyle name="Comma 4 3 8 2 6" xfId="17720"/>
    <cellStyle name="Comma 4 3 8 2 7" xfId="34232"/>
    <cellStyle name="Comma 4 3 8 3" xfId="1855"/>
    <cellStyle name="Comma 4 3 8 3 2" xfId="2721"/>
    <cellStyle name="Comma 4 3 8 3 2 2" xfId="10981"/>
    <cellStyle name="Comma 4 3 8 3 2 2 2" xfId="27511"/>
    <cellStyle name="Comma 4 3 8 3 2 2 3" xfId="44023"/>
    <cellStyle name="Comma 4 3 8 3 2 3" xfId="19251"/>
    <cellStyle name="Comma 4 3 8 3 2 4" xfId="35763"/>
    <cellStyle name="Comma 4 3 8 3 3" xfId="5992"/>
    <cellStyle name="Comma 4 3 8 3 3 2" xfId="14252"/>
    <cellStyle name="Comma 4 3 8 3 3 2 2" xfId="30782"/>
    <cellStyle name="Comma 4 3 8 3 3 2 3" xfId="47294"/>
    <cellStyle name="Comma 4 3 8 3 3 3" xfId="22522"/>
    <cellStyle name="Comma 4 3 8 3 3 4" xfId="39034"/>
    <cellStyle name="Comma 4 3 8 3 4" xfId="8050"/>
    <cellStyle name="Comma 4 3 8 3 4 2" xfId="16310"/>
    <cellStyle name="Comma 4 3 8 3 4 2 2" xfId="32840"/>
    <cellStyle name="Comma 4 3 8 3 4 2 3" xfId="49352"/>
    <cellStyle name="Comma 4 3 8 3 4 3" xfId="24580"/>
    <cellStyle name="Comma 4 3 8 3 4 4" xfId="41092"/>
    <cellStyle name="Comma 4 3 8 3 5" xfId="10115"/>
    <cellStyle name="Comma 4 3 8 3 5 2" xfId="26645"/>
    <cellStyle name="Comma 4 3 8 3 5 3" xfId="43157"/>
    <cellStyle name="Comma 4 3 8 3 6" xfId="18385"/>
    <cellStyle name="Comma 4 3 8 3 7" xfId="34897"/>
    <cellStyle name="Comma 4 3 8 4" xfId="2722"/>
    <cellStyle name="Comma 4 3 8 4 2" xfId="10982"/>
    <cellStyle name="Comma 4 3 8 4 2 2" xfId="27512"/>
    <cellStyle name="Comma 4 3 8 4 2 3" xfId="44024"/>
    <cellStyle name="Comma 4 3 8 4 3" xfId="19252"/>
    <cellStyle name="Comma 4 3 8 4 4" xfId="35764"/>
    <cellStyle name="Comma 4 3 8 5" xfId="4626"/>
    <cellStyle name="Comma 4 3 8 5 2" xfId="12886"/>
    <cellStyle name="Comma 4 3 8 5 2 2" xfId="29416"/>
    <cellStyle name="Comma 4 3 8 5 2 3" xfId="45928"/>
    <cellStyle name="Comma 4 3 8 5 3" xfId="21156"/>
    <cellStyle name="Comma 4 3 8 5 4" xfId="37668"/>
    <cellStyle name="Comma 4 3 8 6" xfId="6684"/>
    <cellStyle name="Comma 4 3 8 6 2" xfId="14944"/>
    <cellStyle name="Comma 4 3 8 6 2 2" xfId="31474"/>
    <cellStyle name="Comma 4 3 8 6 2 3" xfId="47986"/>
    <cellStyle name="Comma 4 3 8 6 3" xfId="23214"/>
    <cellStyle name="Comma 4 3 8 6 4" xfId="39726"/>
    <cellStyle name="Comma 4 3 8 7" xfId="8749"/>
    <cellStyle name="Comma 4 3 8 7 2" xfId="25279"/>
    <cellStyle name="Comma 4 3 8 7 3" xfId="41791"/>
    <cellStyle name="Comma 4 3 8 8" xfId="17019"/>
    <cellStyle name="Comma 4 3 8 9" xfId="33531"/>
    <cellStyle name="Comma 4 3 9" xfId="540"/>
    <cellStyle name="Comma 4 3 9 2" xfId="1241"/>
    <cellStyle name="Comma 4 3 9 2 2" xfId="2723"/>
    <cellStyle name="Comma 4 3 9 2 2 2" xfId="10983"/>
    <cellStyle name="Comma 4 3 9 2 2 2 2" xfId="27513"/>
    <cellStyle name="Comma 4 3 9 2 2 2 3" xfId="44025"/>
    <cellStyle name="Comma 4 3 9 2 2 3" xfId="19253"/>
    <cellStyle name="Comma 4 3 9 2 2 4" xfId="35765"/>
    <cellStyle name="Comma 4 3 9 2 3" xfId="5378"/>
    <cellStyle name="Comma 4 3 9 2 3 2" xfId="13638"/>
    <cellStyle name="Comma 4 3 9 2 3 2 2" xfId="30168"/>
    <cellStyle name="Comma 4 3 9 2 3 2 3" xfId="46680"/>
    <cellStyle name="Comma 4 3 9 2 3 3" xfId="21908"/>
    <cellStyle name="Comma 4 3 9 2 3 4" xfId="38420"/>
    <cellStyle name="Comma 4 3 9 2 4" xfId="7436"/>
    <cellStyle name="Comma 4 3 9 2 4 2" xfId="15696"/>
    <cellStyle name="Comma 4 3 9 2 4 2 2" xfId="32226"/>
    <cellStyle name="Comma 4 3 9 2 4 2 3" xfId="48738"/>
    <cellStyle name="Comma 4 3 9 2 4 3" xfId="23966"/>
    <cellStyle name="Comma 4 3 9 2 4 4" xfId="40478"/>
    <cellStyle name="Comma 4 3 9 2 5" xfId="9501"/>
    <cellStyle name="Comma 4 3 9 2 5 2" xfId="26031"/>
    <cellStyle name="Comma 4 3 9 2 5 3" xfId="42543"/>
    <cellStyle name="Comma 4 3 9 2 6" xfId="17771"/>
    <cellStyle name="Comma 4 3 9 2 7" xfId="34283"/>
    <cellStyle name="Comma 4 3 9 3" xfId="1906"/>
    <cellStyle name="Comma 4 3 9 3 2" xfId="2724"/>
    <cellStyle name="Comma 4 3 9 3 2 2" xfId="10984"/>
    <cellStyle name="Comma 4 3 9 3 2 2 2" xfId="27514"/>
    <cellStyle name="Comma 4 3 9 3 2 2 3" xfId="44026"/>
    <cellStyle name="Comma 4 3 9 3 2 3" xfId="19254"/>
    <cellStyle name="Comma 4 3 9 3 2 4" xfId="35766"/>
    <cellStyle name="Comma 4 3 9 3 3" xfId="6043"/>
    <cellStyle name="Comma 4 3 9 3 3 2" xfId="14303"/>
    <cellStyle name="Comma 4 3 9 3 3 2 2" xfId="30833"/>
    <cellStyle name="Comma 4 3 9 3 3 2 3" xfId="47345"/>
    <cellStyle name="Comma 4 3 9 3 3 3" xfId="22573"/>
    <cellStyle name="Comma 4 3 9 3 3 4" xfId="39085"/>
    <cellStyle name="Comma 4 3 9 3 4" xfId="8101"/>
    <cellStyle name="Comma 4 3 9 3 4 2" xfId="16361"/>
    <cellStyle name="Comma 4 3 9 3 4 2 2" xfId="32891"/>
    <cellStyle name="Comma 4 3 9 3 4 2 3" xfId="49403"/>
    <cellStyle name="Comma 4 3 9 3 4 3" xfId="24631"/>
    <cellStyle name="Comma 4 3 9 3 4 4" xfId="41143"/>
    <cellStyle name="Comma 4 3 9 3 5" xfId="10166"/>
    <cellStyle name="Comma 4 3 9 3 5 2" xfId="26696"/>
    <cellStyle name="Comma 4 3 9 3 5 3" xfId="43208"/>
    <cellStyle name="Comma 4 3 9 3 6" xfId="18436"/>
    <cellStyle name="Comma 4 3 9 3 7" xfId="34948"/>
    <cellStyle name="Comma 4 3 9 4" xfId="2725"/>
    <cellStyle name="Comma 4 3 9 4 2" xfId="10985"/>
    <cellStyle name="Comma 4 3 9 4 2 2" xfId="27515"/>
    <cellStyle name="Comma 4 3 9 4 2 3" xfId="44027"/>
    <cellStyle name="Comma 4 3 9 4 3" xfId="19255"/>
    <cellStyle name="Comma 4 3 9 4 4" xfId="35767"/>
    <cellStyle name="Comma 4 3 9 5" xfId="4677"/>
    <cellStyle name="Comma 4 3 9 5 2" xfId="12937"/>
    <cellStyle name="Comma 4 3 9 5 2 2" xfId="29467"/>
    <cellStyle name="Comma 4 3 9 5 2 3" xfId="45979"/>
    <cellStyle name="Comma 4 3 9 5 3" xfId="21207"/>
    <cellStyle name="Comma 4 3 9 5 4" xfId="37719"/>
    <cellStyle name="Comma 4 3 9 6" xfId="6735"/>
    <cellStyle name="Comma 4 3 9 6 2" xfId="14995"/>
    <cellStyle name="Comma 4 3 9 6 2 2" xfId="31525"/>
    <cellStyle name="Comma 4 3 9 6 2 3" xfId="48037"/>
    <cellStyle name="Comma 4 3 9 6 3" xfId="23265"/>
    <cellStyle name="Comma 4 3 9 6 4" xfId="39777"/>
    <cellStyle name="Comma 4 3 9 7" xfId="8800"/>
    <cellStyle name="Comma 4 3 9 7 2" xfId="25330"/>
    <cellStyle name="Comma 4 3 9 7 3" xfId="41842"/>
    <cellStyle name="Comma 4 3 9 8" xfId="17070"/>
    <cellStyle name="Comma 4 3 9 9" xfId="33582"/>
    <cellStyle name="Comma 4 30" xfId="718"/>
    <cellStyle name="Comma 4 30 2" xfId="2726"/>
    <cellStyle name="Comma 4 30 2 2" xfId="10986"/>
    <cellStyle name="Comma 4 30 2 2 2" xfId="27516"/>
    <cellStyle name="Comma 4 30 2 2 3" xfId="44028"/>
    <cellStyle name="Comma 4 30 2 3" xfId="19256"/>
    <cellStyle name="Comma 4 30 2 4" xfId="35768"/>
    <cellStyle name="Comma 4 30 3" xfId="4855"/>
    <cellStyle name="Comma 4 30 3 2" xfId="13115"/>
    <cellStyle name="Comma 4 30 3 2 2" xfId="29645"/>
    <cellStyle name="Comma 4 30 3 2 3" xfId="46157"/>
    <cellStyle name="Comma 4 30 3 3" xfId="21385"/>
    <cellStyle name="Comma 4 30 3 4" xfId="37897"/>
    <cellStyle name="Comma 4 30 4" xfId="6913"/>
    <cellStyle name="Comma 4 30 4 2" xfId="15173"/>
    <cellStyle name="Comma 4 30 4 2 2" xfId="31703"/>
    <cellStyle name="Comma 4 30 4 2 3" xfId="48215"/>
    <cellStyle name="Comma 4 30 4 3" xfId="23443"/>
    <cellStyle name="Comma 4 30 4 4" xfId="39955"/>
    <cellStyle name="Comma 4 30 5" xfId="8978"/>
    <cellStyle name="Comma 4 30 5 2" xfId="25508"/>
    <cellStyle name="Comma 4 30 5 3" xfId="42020"/>
    <cellStyle name="Comma 4 30 6" xfId="17248"/>
    <cellStyle name="Comma 4 30 7" xfId="33760"/>
    <cellStyle name="Comma 4 31" xfId="2066"/>
    <cellStyle name="Comma 4 31 2" xfId="2727"/>
    <cellStyle name="Comma 4 31 2 2" xfId="10987"/>
    <cellStyle name="Comma 4 31 2 2 2" xfId="27517"/>
    <cellStyle name="Comma 4 31 2 2 3" xfId="44029"/>
    <cellStyle name="Comma 4 31 2 3" xfId="19257"/>
    <cellStyle name="Comma 4 31 2 4" xfId="35769"/>
    <cellStyle name="Comma 4 31 3" xfId="6203"/>
    <cellStyle name="Comma 4 31 3 2" xfId="14463"/>
    <cellStyle name="Comma 4 31 3 2 2" xfId="30993"/>
    <cellStyle name="Comma 4 31 3 2 3" xfId="47505"/>
    <cellStyle name="Comma 4 31 3 3" xfId="22733"/>
    <cellStyle name="Comma 4 31 3 4" xfId="39245"/>
    <cellStyle name="Comma 4 31 4" xfId="8261"/>
    <cellStyle name="Comma 4 31 4 2" xfId="16521"/>
    <cellStyle name="Comma 4 31 4 2 2" xfId="33051"/>
    <cellStyle name="Comma 4 31 4 2 3" xfId="49563"/>
    <cellStyle name="Comma 4 31 4 3" xfId="24791"/>
    <cellStyle name="Comma 4 31 4 4" xfId="41303"/>
    <cellStyle name="Comma 4 31 5" xfId="10326"/>
    <cellStyle name="Comma 4 31 5 2" xfId="26856"/>
    <cellStyle name="Comma 4 31 5 3" xfId="43368"/>
    <cellStyle name="Comma 4 31 6" xfId="18596"/>
    <cellStyle name="Comma 4 31 7" xfId="35108"/>
    <cellStyle name="Comma 4 32" xfId="2064"/>
    <cellStyle name="Comma 4 32 2" xfId="2728"/>
    <cellStyle name="Comma 4 32 2 2" xfId="10988"/>
    <cellStyle name="Comma 4 32 2 2 2" xfId="27518"/>
    <cellStyle name="Comma 4 32 2 2 3" xfId="44030"/>
    <cellStyle name="Comma 4 32 2 3" xfId="19258"/>
    <cellStyle name="Comma 4 32 2 4" xfId="35770"/>
    <cellStyle name="Comma 4 32 3" xfId="6201"/>
    <cellStyle name="Comma 4 32 3 2" xfId="14461"/>
    <cellStyle name="Comma 4 32 3 2 2" xfId="30991"/>
    <cellStyle name="Comma 4 32 3 2 3" xfId="47503"/>
    <cellStyle name="Comma 4 32 3 3" xfId="22731"/>
    <cellStyle name="Comma 4 32 3 4" xfId="39243"/>
    <cellStyle name="Comma 4 32 4" xfId="8259"/>
    <cellStyle name="Comma 4 32 4 2" xfId="16519"/>
    <cellStyle name="Comma 4 32 4 2 2" xfId="33049"/>
    <cellStyle name="Comma 4 32 4 2 3" xfId="49561"/>
    <cellStyle name="Comma 4 32 4 3" xfId="24789"/>
    <cellStyle name="Comma 4 32 4 4" xfId="41301"/>
    <cellStyle name="Comma 4 32 5" xfId="10324"/>
    <cellStyle name="Comma 4 32 5 2" xfId="26854"/>
    <cellStyle name="Comma 4 32 5 3" xfId="43366"/>
    <cellStyle name="Comma 4 32 6" xfId="18594"/>
    <cellStyle name="Comma 4 32 7" xfId="35106"/>
    <cellStyle name="Comma 4 33" xfId="2729"/>
    <cellStyle name="Comma 4 33 2" xfId="10989"/>
    <cellStyle name="Comma 4 33 2 2" xfId="27519"/>
    <cellStyle name="Comma 4 33 2 3" xfId="44031"/>
    <cellStyle name="Comma 4 33 3" xfId="19259"/>
    <cellStyle name="Comma 4 33 4" xfId="35771"/>
    <cellStyle name="Comma 4 34" xfId="4162"/>
    <cellStyle name="Comma 4 34 2" xfId="12422"/>
    <cellStyle name="Comma 4 34 2 2" xfId="28952"/>
    <cellStyle name="Comma 4 34 2 3" xfId="45464"/>
    <cellStyle name="Comma 4 34 3" xfId="20692"/>
    <cellStyle name="Comma 4 34 4" xfId="37204"/>
    <cellStyle name="Comma 4 35" xfId="4166"/>
    <cellStyle name="Comma 4 35 2" xfId="12426"/>
    <cellStyle name="Comma 4 35 2 2" xfId="28956"/>
    <cellStyle name="Comma 4 35 2 3" xfId="45468"/>
    <cellStyle name="Comma 4 35 3" xfId="20696"/>
    <cellStyle name="Comma 4 35 4" xfId="37208"/>
    <cellStyle name="Comma 4 36" xfId="8290"/>
    <cellStyle name="Comma 4 36 2" xfId="24820"/>
    <cellStyle name="Comma 4 36 3" xfId="41332"/>
    <cellStyle name="Comma 4 37" xfId="16559"/>
    <cellStyle name="Comma 4 38" xfId="16550"/>
    <cellStyle name="Comma 4 39" xfId="49662"/>
    <cellStyle name="Comma 4 4" xfId="68"/>
    <cellStyle name="Comma 4 4 10" xfId="597"/>
    <cellStyle name="Comma 4 4 10 2" xfId="1298"/>
    <cellStyle name="Comma 4 4 10 2 2" xfId="2730"/>
    <cellStyle name="Comma 4 4 10 2 2 2" xfId="10990"/>
    <cellStyle name="Comma 4 4 10 2 2 2 2" xfId="27520"/>
    <cellStyle name="Comma 4 4 10 2 2 2 3" xfId="44032"/>
    <cellStyle name="Comma 4 4 10 2 2 3" xfId="19260"/>
    <cellStyle name="Comma 4 4 10 2 2 4" xfId="35772"/>
    <cellStyle name="Comma 4 4 10 2 3" xfId="5435"/>
    <cellStyle name="Comma 4 4 10 2 3 2" xfId="13695"/>
    <cellStyle name="Comma 4 4 10 2 3 2 2" xfId="30225"/>
    <cellStyle name="Comma 4 4 10 2 3 2 3" xfId="46737"/>
    <cellStyle name="Comma 4 4 10 2 3 3" xfId="21965"/>
    <cellStyle name="Comma 4 4 10 2 3 4" xfId="38477"/>
    <cellStyle name="Comma 4 4 10 2 4" xfId="7493"/>
    <cellStyle name="Comma 4 4 10 2 4 2" xfId="15753"/>
    <cellStyle name="Comma 4 4 10 2 4 2 2" xfId="32283"/>
    <cellStyle name="Comma 4 4 10 2 4 2 3" xfId="48795"/>
    <cellStyle name="Comma 4 4 10 2 4 3" xfId="24023"/>
    <cellStyle name="Comma 4 4 10 2 4 4" xfId="40535"/>
    <cellStyle name="Comma 4 4 10 2 5" xfId="9558"/>
    <cellStyle name="Comma 4 4 10 2 5 2" xfId="26088"/>
    <cellStyle name="Comma 4 4 10 2 5 3" xfId="42600"/>
    <cellStyle name="Comma 4 4 10 2 6" xfId="17828"/>
    <cellStyle name="Comma 4 4 10 2 7" xfId="34340"/>
    <cellStyle name="Comma 4 4 10 3" xfId="1963"/>
    <cellStyle name="Comma 4 4 10 3 2" xfId="2731"/>
    <cellStyle name="Comma 4 4 10 3 2 2" xfId="10991"/>
    <cellStyle name="Comma 4 4 10 3 2 2 2" xfId="27521"/>
    <cellStyle name="Comma 4 4 10 3 2 2 3" xfId="44033"/>
    <cellStyle name="Comma 4 4 10 3 2 3" xfId="19261"/>
    <cellStyle name="Comma 4 4 10 3 2 4" xfId="35773"/>
    <cellStyle name="Comma 4 4 10 3 3" xfId="6100"/>
    <cellStyle name="Comma 4 4 10 3 3 2" xfId="14360"/>
    <cellStyle name="Comma 4 4 10 3 3 2 2" xfId="30890"/>
    <cellStyle name="Comma 4 4 10 3 3 2 3" xfId="47402"/>
    <cellStyle name="Comma 4 4 10 3 3 3" xfId="22630"/>
    <cellStyle name="Comma 4 4 10 3 3 4" xfId="39142"/>
    <cellStyle name="Comma 4 4 10 3 4" xfId="8158"/>
    <cellStyle name="Comma 4 4 10 3 4 2" xfId="16418"/>
    <cellStyle name="Comma 4 4 10 3 4 2 2" xfId="32948"/>
    <cellStyle name="Comma 4 4 10 3 4 2 3" xfId="49460"/>
    <cellStyle name="Comma 4 4 10 3 4 3" xfId="24688"/>
    <cellStyle name="Comma 4 4 10 3 4 4" xfId="41200"/>
    <cellStyle name="Comma 4 4 10 3 5" xfId="10223"/>
    <cellStyle name="Comma 4 4 10 3 5 2" xfId="26753"/>
    <cellStyle name="Comma 4 4 10 3 5 3" xfId="43265"/>
    <cellStyle name="Comma 4 4 10 3 6" xfId="18493"/>
    <cellStyle name="Comma 4 4 10 3 7" xfId="35005"/>
    <cellStyle name="Comma 4 4 10 4" xfId="2732"/>
    <cellStyle name="Comma 4 4 10 4 2" xfId="10992"/>
    <cellStyle name="Comma 4 4 10 4 2 2" xfId="27522"/>
    <cellStyle name="Comma 4 4 10 4 2 3" xfId="44034"/>
    <cellStyle name="Comma 4 4 10 4 3" xfId="19262"/>
    <cellStyle name="Comma 4 4 10 4 4" xfId="35774"/>
    <cellStyle name="Comma 4 4 10 5" xfId="4734"/>
    <cellStyle name="Comma 4 4 10 5 2" xfId="12994"/>
    <cellStyle name="Comma 4 4 10 5 2 2" xfId="29524"/>
    <cellStyle name="Comma 4 4 10 5 2 3" xfId="46036"/>
    <cellStyle name="Comma 4 4 10 5 3" xfId="21264"/>
    <cellStyle name="Comma 4 4 10 5 4" xfId="37776"/>
    <cellStyle name="Comma 4 4 10 6" xfId="6792"/>
    <cellStyle name="Comma 4 4 10 6 2" xfId="15052"/>
    <cellStyle name="Comma 4 4 10 6 2 2" xfId="31582"/>
    <cellStyle name="Comma 4 4 10 6 2 3" xfId="48094"/>
    <cellStyle name="Comma 4 4 10 6 3" xfId="23322"/>
    <cellStyle name="Comma 4 4 10 6 4" xfId="39834"/>
    <cellStyle name="Comma 4 4 10 7" xfId="8857"/>
    <cellStyle name="Comma 4 4 10 7 2" xfId="25387"/>
    <cellStyle name="Comma 4 4 10 7 3" xfId="41899"/>
    <cellStyle name="Comma 4 4 10 8" xfId="17127"/>
    <cellStyle name="Comma 4 4 10 9" xfId="33639"/>
    <cellStyle name="Comma 4 4 11" xfId="646"/>
    <cellStyle name="Comma 4 4 11 2" xfId="1347"/>
    <cellStyle name="Comma 4 4 11 2 2" xfId="2733"/>
    <cellStyle name="Comma 4 4 11 2 2 2" xfId="10993"/>
    <cellStyle name="Comma 4 4 11 2 2 2 2" xfId="27523"/>
    <cellStyle name="Comma 4 4 11 2 2 2 3" xfId="44035"/>
    <cellStyle name="Comma 4 4 11 2 2 3" xfId="19263"/>
    <cellStyle name="Comma 4 4 11 2 2 4" xfId="35775"/>
    <cellStyle name="Comma 4 4 11 2 3" xfId="5484"/>
    <cellStyle name="Comma 4 4 11 2 3 2" xfId="13744"/>
    <cellStyle name="Comma 4 4 11 2 3 2 2" xfId="30274"/>
    <cellStyle name="Comma 4 4 11 2 3 2 3" xfId="46786"/>
    <cellStyle name="Comma 4 4 11 2 3 3" xfId="22014"/>
    <cellStyle name="Comma 4 4 11 2 3 4" xfId="38526"/>
    <cellStyle name="Comma 4 4 11 2 4" xfId="7542"/>
    <cellStyle name="Comma 4 4 11 2 4 2" xfId="15802"/>
    <cellStyle name="Comma 4 4 11 2 4 2 2" xfId="32332"/>
    <cellStyle name="Comma 4 4 11 2 4 2 3" xfId="48844"/>
    <cellStyle name="Comma 4 4 11 2 4 3" xfId="24072"/>
    <cellStyle name="Comma 4 4 11 2 4 4" xfId="40584"/>
    <cellStyle name="Comma 4 4 11 2 5" xfId="9607"/>
    <cellStyle name="Comma 4 4 11 2 5 2" xfId="26137"/>
    <cellStyle name="Comma 4 4 11 2 5 3" xfId="42649"/>
    <cellStyle name="Comma 4 4 11 2 6" xfId="17877"/>
    <cellStyle name="Comma 4 4 11 2 7" xfId="34389"/>
    <cellStyle name="Comma 4 4 11 3" xfId="2012"/>
    <cellStyle name="Comma 4 4 11 3 2" xfId="2734"/>
    <cellStyle name="Comma 4 4 11 3 2 2" xfId="10994"/>
    <cellStyle name="Comma 4 4 11 3 2 2 2" xfId="27524"/>
    <cellStyle name="Comma 4 4 11 3 2 2 3" xfId="44036"/>
    <cellStyle name="Comma 4 4 11 3 2 3" xfId="19264"/>
    <cellStyle name="Comma 4 4 11 3 2 4" xfId="35776"/>
    <cellStyle name="Comma 4 4 11 3 3" xfId="6149"/>
    <cellStyle name="Comma 4 4 11 3 3 2" xfId="14409"/>
    <cellStyle name="Comma 4 4 11 3 3 2 2" xfId="30939"/>
    <cellStyle name="Comma 4 4 11 3 3 2 3" xfId="47451"/>
    <cellStyle name="Comma 4 4 11 3 3 3" xfId="22679"/>
    <cellStyle name="Comma 4 4 11 3 3 4" xfId="39191"/>
    <cellStyle name="Comma 4 4 11 3 4" xfId="8207"/>
    <cellStyle name="Comma 4 4 11 3 4 2" xfId="16467"/>
    <cellStyle name="Comma 4 4 11 3 4 2 2" xfId="32997"/>
    <cellStyle name="Comma 4 4 11 3 4 2 3" xfId="49509"/>
    <cellStyle name="Comma 4 4 11 3 4 3" xfId="24737"/>
    <cellStyle name="Comma 4 4 11 3 4 4" xfId="41249"/>
    <cellStyle name="Comma 4 4 11 3 5" xfId="10272"/>
    <cellStyle name="Comma 4 4 11 3 5 2" xfId="26802"/>
    <cellStyle name="Comma 4 4 11 3 5 3" xfId="43314"/>
    <cellStyle name="Comma 4 4 11 3 6" xfId="18542"/>
    <cellStyle name="Comma 4 4 11 3 7" xfId="35054"/>
    <cellStyle name="Comma 4 4 11 4" xfId="2735"/>
    <cellStyle name="Comma 4 4 11 4 2" xfId="10995"/>
    <cellStyle name="Comma 4 4 11 4 2 2" xfId="27525"/>
    <cellStyle name="Comma 4 4 11 4 2 3" xfId="44037"/>
    <cellStyle name="Comma 4 4 11 4 3" xfId="19265"/>
    <cellStyle name="Comma 4 4 11 4 4" xfId="35777"/>
    <cellStyle name="Comma 4 4 11 5" xfId="4783"/>
    <cellStyle name="Comma 4 4 11 5 2" xfId="13043"/>
    <cellStyle name="Comma 4 4 11 5 2 2" xfId="29573"/>
    <cellStyle name="Comma 4 4 11 5 2 3" xfId="46085"/>
    <cellStyle name="Comma 4 4 11 5 3" xfId="21313"/>
    <cellStyle name="Comma 4 4 11 5 4" xfId="37825"/>
    <cellStyle name="Comma 4 4 11 6" xfId="6841"/>
    <cellStyle name="Comma 4 4 11 6 2" xfId="15101"/>
    <cellStyle name="Comma 4 4 11 6 2 2" xfId="31631"/>
    <cellStyle name="Comma 4 4 11 6 2 3" xfId="48143"/>
    <cellStyle name="Comma 4 4 11 6 3" xfId="23371"/>
    <cellStyle name="Comma 4 4 11 6 4" xfId="39883"/>
    <cellStyle name="Comma 4 4 11 7" xfId="8906"/>
    <cellStyle name="Comma 4 4 11 7 2" xfId="25436"/>
    <cellStyle name="Comma 4 4 11 7 3" xfId="41948"/>
    <cellStyle name="Comma 4 4 11 8" xfId="17176"/>
    <cellStyle name="Comma 4 4 11 9" xfId="33688"/>
    <cellStyle name="Comma 4 4 12" xfId="769"/>
    <cellStyle name="Comma 4 4 12 2" xfId="2736"/>
    <cellStyle name="Comma 4 4 12 2 2" xfId="10996"/>
    <cellStyle name="Comma 4 4 12 2 2 2" xfId="27526"/>
    <cellStyle name="Comma 4 4 12 2 2 3" xfId="44038"/>
    <cellStyle name="Comma 4 4 12 2 3" xfId="19266"/>
    <cellStyle name="Comma 4 4 12 2 4" xfId="35778"/>
    <cellStyle name="Comma 4 4 12 3" xfId="4906"/>
    <cellStyle name="Comma 4 4 12 3 2" xfId="13166"/>
    <cellStyle name="Comma 4 4 12 3 2 2" xfId="29696"/>
    <cellStyle name="Comma 4 4 12 3 2 3" xfId="46208"/>
    <cellStyle name="Comma 4 4 12 3 3" xfId="21436"/>
    <cellStyle name="Comma 4 4 12 3 4" xfId="37948"/>
    <cellStyle name="Comma 4 4 12 4" xfId="6964"/>
    <cellStyle name="Comma 4 4 12 4 2" xfId="15224"/>
    <cellStyle name="Comma 4 4 12 4 2 2" xfId="31754"/>
    <cellStyle name="Comma 4 4 12 4 2 3" xfId="48266"/>
    <cellStyle name="Comma 4 4 12 4 3" xfId="23494"/>
    <cellStyle name="Comma 4 4 12 4 4" xfId="40006"/>
    <cellStyle name="Comma 4 4 12 5" xfId="9029"/>
    <cellStyle name="Comma 4 4 12 5 2" xfId="25559"/>
    <cellStyle name="Comma 4 4 12 5 3" xfId="42071"/>
    <cellStyle name="Comma 4 4 12 6" xfId="17299"/>
    <cellStyle name="Comma 4 4 12 7" xfId="33811"/>
    <cellStyle name="Comma 4 4 13" xfId="1434"/>
    <cellStyle name="Comma 4 4 13 2" xfId="2737"/>
    <cellStyle name="Comma 4 4 13 2 2" xfId="10997"/>
    <cellStyle name="Comma 4 4 13 2 2 2" xfId="27527"/>
    <cellStyle name="Comma 4 4 13 2 2 3" xfId="44039"/>
    <cellStyle name="Comma 4 4 13 2 3" xfId="19267"/>
    <cellStyle name="Comma 4 4 13 2 4" xfId="35779"/>
    <cellStyle name="Comma 4 4 13 3" xfId="5571"/>
    <cellStyle name="Comma 4 4 13 3 2" xfId="13831"/>
    <cellStyle name="Comma 4 4 13 3 2 2" xfId="30361"/>
    <cellStyle name="Comma 4 4 13 3 2 3" xfId="46873"/>
    <cellStyle name="Comma 4 4 13 3 3" xfId="22101"/>
    <cellStyle name="Comma 4 4 13 3 4" xfId="38613"/>
    <cellStyle name="Comma 4 4 13 4" xfId="7629"/>
    <cellStyle name="Comma 4 4 13 4 2" xfId="15889"/>
    <cellStyle name="Comma 4 4 13 4 2 2" xfId="32419"/>
    <cellStyle name="Comma 4 4 13 4 2 3" xfId="48931"/>
    <cellStyle name="Comma 4 4 13 4 3" xfId="24159"/>
    <cellStyle name="Comma 4 4 13 4 4" xfId="40671"/>
    <cellStyle name="Comma 4 4 13 5" xfId="9694"/>
    <cellStyle name="Comma 4 4 13 5 2" xfId="26224"/>
    <cellStyle name="Comma 4 4 13 5 3" xfId="42736"/>
    <cellStyle name="Comma 4 4 13 6" xfId="17964"/>
    <cellStyle name="Comma 4 4 13 7" xfId="34476"/>
    <cellStyle name="Comma 4 4 14" xfId="2738"/>
    <cellStyle name="Comma 4 4 14 2" xfId="10998"/>
    <cellStyle name="Comma 4 4 14 2 2" xfId="27528"/>
    <cellStyle name="Comma 4 4 14 2 3" xfId="44040"/>
    <cellStyle name="Comma 4 4 14 3" xfId="19268"/>
    <cellStyle name="Comma 4 4 14 4" xfId="35780"/>
    <cellStyle name="Comma 4 4 15" xfId="4205"/>
    <cellStyle name="Comma 4 4 15 2" xfId="12465"/>
    <cellStyle name="Comma 4 4 15 2 2" xfId="28995"/>
    <cellStyle name="Comma 4 4 15 2 3" xfId="45507"/>
    <cellStyle name="Comma 4 4 15 3" xfId="20735"/>
    <cellStyle name="Comma 4 4 15 4" xfId="37247"/>
    <cellStyle name="Comma 4 4 16" xfId="6263"/>
    <cellStyle name="Comma 4 4 16 2" xfId="14523"/>
    <cellStyle name="Comma 4 4 16 2 2" xfId="31053"/>
    <cellStyle name="Comma 4 4 16 2 3" xfId="47565"/>
    <cellStyle name="Comma 4 4 16 3" xfId="22793"/>
    <cellStyle name="Comma 4 4 16 4" xfId="39305"/>
    <cellStyle name="Comma 4 4 17" xfId="8328"/>
    <cellStyle name="Comma 4 4 17 2" xfId="24858"/>
    <cellStyle name="Comma 4 4 17 3" xfId="41370"/>
    <cellStyle name="Comma 4 4 18" xfId="16598"/>
    <cellStyle name="Comma 4 4 19" xfId="33110"/>
    <cellStyle name="Comma 4 4 2" xfId="166"/>
    <cellStyle name="Comma 4 4 2 2" xfId="867"/>
    <cellStyle name="Comma 4 4 2 2 2" xfId="2739"/>
    <cellStyle name="Comma 4 4 2 2 2 2" xfId="10999"/>
    <cellStyle name="Comma 4 4 2 2 2 2 2" xfId="27529"/>
    <cellStyle name="Comma 4 4 2 2 2 2 3" xfId="44041"/>
    <cellStyle name="Comma 4 4 2 2 2 3" xfId="19269"/>
    <cellStyle name="Comma 4 4 2 2 2 4" xfId="35781"/>
    <cellStyle name="Comma 4 4 2 2 3" xfId="5004"/>
    <cellStyle name="Comma 4 4 2 2 3 2" xfId="13264"/>
    <cellStyle name="Comma 4 4 2 2 3 2 2" xfId="29794"/>
    <cellStyle name="Comma 4 4 2 2 3 2 3" xfId="46306"/>
    <cellStyle name="Comma 4 4 2 2 3 3" xfId="21534"/>
    <cellStyle name="Comma 4 4 2 2 3 4" xfId="38046"/>
    <cellStyle name="Comma 4 4 2 2 4" xfId="7062"/>
    <cellStyle name="Comma 4 4 2 2 4 2" xfId="15322"/>
    <cellStyle name="Comma 4 4 2 2 4 2 2" xfId="31852"/>
    <cellStyle name="Comma 4 4 2 2 4 2 3" xfId="48364"/>
    <cellStyle name="Comma 4 4 2 2 4 3" xfId="23592"/>
    <cellStyle name="Comma 4 4 2 2 4 4" xfId="40104"/>
    <cellStyle name="Comma 4 4 2 2 5" xfId="9127"/>
    <cellStyle name="Comma 4 4 2 2 5 2" xfId="25657"/>
    <cellStyle name="Comma 4 4 2 2 5 3" xfId="42169"/>
    <cellStyle name="Comma 4 4 2 2 6" xfId="17397"/>
    <cellStyle name="Comma 4 4 2 2 7" xfId="33909"/>
    <cellStyle name="Comma 4 4 2 3" xfId="1532"/>
    <cellStyle name="Comma 4 4 2 3 2" xfId="2740"/>
    <cellStyle name="Comma 4 4 2 3 2 2" xfId="11000"/>
    <cellStyle name="Comma 4 4 2 3 2 2 2" xfId="27530"/>
    <cellStyle name="Comma 4 4 2 3 2 2 3" xfId="44042"/>
    <cellStyle name="Comma 4 4 2 3 2 3" xfId="19270"/>
    <cellStyle name="Comma 4 4 2 3 2 4" xfId="35782"/>
    <cellStyle name="Comma 4 4 2 3 3" xfId="5669"/>
    <cellStyle name="Comma 4 4 2 3 3 2" xfId="13929"/>
    <cellStyle name="Comma 4 4 2 3 3 2 2" xfId="30459"/>
    <cellStyle name="Comma 4 4 2 3 3 2 3" xfId="46971"/>
    <cellStyle name="Comma 4 4 2 3 3 3" xfId="22199"/>
    <cellStyle name="Comma 4 4 2 3 3 4" xfId="38711"/>
    <cellStyle name="Comma 4 4 2 3 4" xfId="7727"/>
    <cellStyle name="Comma 4 4 2 3 4 2" xfId="15987"/>
    <cellStyle name="Comma 4 4 2 3 4 2 2" xfId="32517"/>
    <cellStyle name="Comma 4 4 2 3 4 2 3" xfId="49029"/>
    <cellStyle name="Comma 4 4 2 3 4 3" xfId="24257"/>
    <cellStyle name="Comma 4 4 2 3 4 4" xfId="40769"/>
    <cellStyle name="Comma 4 4 2 3 5" xfId="9792"/>
    <cellStyle name="Comma 4 4 2 3 5 2" xfId="26322"/>
    <cellStyle name="Comma 4 4 2 3 5 3" xfId="42834"/>
    <cellStyle name="Comma 4 4 2 3 6" xfId="18062"/>
    <cellStyle name="Comma 4 4 2 3 7" xfId="34574"/>
    <cellStyle name="Comma 4 4 2 4" xfId="2741"/>
    <cellStyle name="Comma 4 4 2 4 2" xfId="11001"/>
    <cellStyle name="Comma 4 4 2 4 2 2" xfId="27531"/>
    <cellStyle name="Comma 4 4 2 4 2 3" xfId="44043"/>
    <cellStyle name="Comma 4 4 2 4 3" xfId="19271"/>
    <cellStyle name="Comma 4 4 2 4 4" xfId="35783"/>
    <cellStyle name="Comma 4 4 2 5" xfId="4303"/>
    <cellStyle name="Comma 4 4 2 5 2" xfId="12563"/>
    <cellStyle name="Comma 4 4 2 5 2 2" xfId="29093"/>
    <cellStyle name="Comma 4 4 2 5 2 3" xfId="45605"/>
    <cellStyle name="Comma 4 4 2 5 3" xfId="20833"/>
    <cellStyle name="Comma 4 4 2 5 4" xfId="37345"/>
    <cellStyle name="Comma 4 4 2 6" xfId="6361"/>
    <cellStyle name="Comma 4 4 2 6 2" xfId="14621"/>
    <cellStyle name="Comma 4 4 2 6 2 2" xfId="31151"/>
    <cellStyle name="Comma 4 4 2 6 2 3" xfId="47663"/>
    <cellStyle name="Comma 4 4 2 6 3" xfId="22891"/>
    <cellStyle name="Comma 4 4 2 6 4" xfId="39403"/>
    <cellStyle name="Comma 4 4 2 7" xfId="8426"/>
    <cellStyle name="Comma 4 4 2 7 2" xfId="24956"/>
    <cellStyle name="Comma 4 4 2 7 3" xfId="41468"/>
    <cellStyle name="Comma 4 4 2 8" xfId="16696"/>
    <cellStyle name="Comma 4 4 2 9" xfId="33208"/>
    <cellStyle name="Comma 4 4 3" xfId="225"/>
    <cellStyle name="Comma 4 4 3 2" xfId="926"/>
    <cellStyle name="Comma 4 4 3 2 2" xfId="2742"/>
    <cellStyle name="Comma 4 4 3 2 2 2" xfId="11002"/>
    <cellStyle name="Comma 4 4 3 2 2 2 2" xfId="27532"/>
    <cellStyle name="Comma 4 4 3 2 2 2 3" xfId="44044"/>
    <cellStyle name="Comma 4 4 3 2 2 3" xfId="19272"/>
    <cellStyle name="Comma 4 4 3 2 2 4" xfId="35784"/>
    <cellStyle name="Comma 4 4 3 2 3" xfId="5063"/>
    <cellStyle name="Comma 4 4 3 2 3 2" xfId="13323"/>
    <cellStyle name="Comma 4 4 3 2 3 2 2" xfId="29853"/>
    <cellStyle name="Comma 4 4 3 2 3 2 3" xfId="46365"/>
    <cellStyle name="Comma 4 4 3 2 3 3" xfId="21593"/>
    <cellStyle name="Comma 4 4 3 2 3 4" xfId="38105"/>
    <cellStyle name="Comma 4 4 3 2 4" xfId="7121"/>
    <cellStyle name="Comma 4 4 3 2 4 2" xfId="15381"/>
    <cellStyle name="Comma 4 4 3 2 4 2 2" xfId="31911"/>
    <cellStyle name="Comma 4 4 3 2 4 2 3" xfId="48423"/>
    <cellStyle name="Comma 4 4 3 2 4 3" xfId="23651"/>
    <cellStyle name="Comma 4 4 3 2 4 4" xfId="40163"/>
    <cellStyle name="Comma 4 4 3 2 5" xfId="9186"/>
    <cellStyle name="Comma 4 4 3 2 5 2" xfId="25716"/>
    <cellStyle name="Comma 4 4 3 2 5 3" xfId="42228"/>
    <cellStyle name="Comma 4 4 3 2 6" xfId="17456"/>
    <cellStyle name="Comma 4 4 3 2 7" xfId="33968"/>
    <cellStyle name="Comma 4 4 3 3" xfId="1591"/>
    <cellStyle name="Comma 4 4 3 3 2" xfId="2743"/>
    <cellStyle name="Comma 4 4 3 3 2 2" xfId="11003"/>
    <cellStyle name="Comma 4 4 3 3 2 2 2" xfId="27533"/>
    <cellStyle name="Comma 4 4 3 3 2 2 3" xfId="44045"/>
    <cellStyle name="Comma 4 4 3 3 2 3" xfId="19273"/>
    <cellStyle name="Comma 4 4 3 3 2 4" xfId="35785"/>
    <cellStyle name="Comma 4 4 3 3 3" xfId="5728"/>
    <cellStyle name="Comma 4 4 3 3 3 2" xfId="13988"/>
    <cellStyle name="Comma 4 4 3 3 3 2 2" xfId="30518"/>
    <cellStyle name="Comma 4 4 3 3 3 2 3" xfId="47030"/>
    <cellStyle name="Comma 4 4 3 3 3 3" xfId="22258"/>
    <cellStyle name="Comma 4 4 3 3 3 4" xfId="38770"/>
    <cellStyle name="Comma 4 4 3 3 4" xfId="7786"/>
    <cellStyle name="Comma 4 4 3 3 4 2" xfId="16046"/>
    <cellStyle name="Comma 4 4 3 3 4 2 2" xfId="32576"/>
    <cellStyle name="Comma 4 4 3 3 4 2 3" xfId="49088"/>
    <cellStyle name="Comma 4 4 3 3 4 3" xfId="24316"/>
    <cellStyle name="Comma 4 4 3 3 4 4" xfId="40828"/>
    <cellStyle name="Comma 4 4 3 3 5" xfId="9851"/>
    <cellStyle name="Comma 4 4 3 3 5 2" xfId="26381"/>
    <cellStyle name="Comma 4 4 3 3 5 3" xfId="42893"/>
    <cellStyle name="Comma 4 4 3 3 6" xfId="18121"/>
    <cellStyle name="Comma 4 4 3 3 7" xfId="34633"/>
    <cellStyle name="Comma 4 4 3 4" xfId="2744"/>
    <cellStyle name="Comma 4 4 3 4 2" xfId="11004"/>
    <cellStyle name="Comma 4 4 3 4 2 2" xfId="27534"/>
    <cellStyle name="Comma 4 4 3 4 2 3" xfId="44046"/>
    <cellStyle name="Comma 4 4 3 4 3" xfId="19274"/>
    <cellStyle name="Comma 4 4 3 4 4" xfId="35786"/>
    <cellStyle name="Comma 4 4 3 5" xfId="4362"/>
    <cellStyle name="Comma 4 4 3 5 2" xfId="12622"/>
    <cellStyle name="Comma 4 4 3 5 2 2" xfId="29152"/>
    <cellStyle name="Comma 4 4 3 5 2 3" xfId="45664"/>
    <cellStyle name="Comma 4 4 3 5 3" xfId="20892"/>
    <cellStyle name="Comma 4 4 3 5 4" xfId="37404"/>
    <cellStyle name="Comma 4 4 3 6" xfId="6420"/>
    <cellStyle name="Comma 4 4 3 6 2" xfId="14680"/>
    <cellStyle name="Comma 4 4 3 6 2 2" xfId="31210"/>
    <cellStyle name="Comma 4 4 3 6 2 3" xfId="47722"/>
    <cellStyle name="Comma 4 4 3 6 3" xfId="22950"/>
    <cellStyle name="Comma 4 4 3 6 4" xfId="39462"/>
    <cellStyle name="Comma 4 4 3 7" xfId="8485"/>
    <cellStyle name="Comma 4 4 3 7 2" xfId="25015"/>
    <cellStyle name="Comma 4 4 3 7 3" xfId="41527"/>
    <cellStyle name="Comma 4 4 3 8" xfId="16755"/>
    <cellStyle name="Comma 4 4 3 9" xfId="33267"/>
    <cellStyle name="Comma 4 4 4" xfId="280"/>
    <cellStyle name="Comma 4 4 4 2" xfId="981"/>
    <cellStyle name="Comma 4 4 4 2 2" xfId="2745"/>
    <cellStyle name="Comma 4 4 4 2 2 2" xfId="11005"/>
    <cellStyle name="Comma 4 4 4 2 2 2 2" xfId="27535"/>
    <cellStyle name="Comma 4 4 4 2 2 2 3" xfId="44047"/>
    <cellStyle name="Comma 4 4 4 2 2 3" xfId="19275"/>
    <cellStyle name="Comma 4 4 4 2 2 4" xfId="35787"/>
    <cellStyle name="Comma 4 4 4 2 3" xfId="5118"/>
    <cellStyle name="Comma 4 4 4 2 3 2" xfId="13378"/>
    <cellStyle name="Comma 4 4 4 2 3 2 2" xfId="29908"/>
    <cellStyle name="Comma 4 4 4 2 3 2 3" xfId="46420"/>
    <cellStyle name="Comma 4 4 4 2 3 3" xfId="21648"/>
    <cellStyle name="Comma 4 4 4 2 3 4" xfId="38160"/>
    <cellStyle name="Comma 4 4 4 2 4" xfId="7176"/>
    <cellStyle name="Comma 4 4 4 2 4 2" xfId="15436"/>
    <cellStyle name="Comma 4 4 4 2 4 2 2" xfId="31966"/>
    <cellStyle name="Comma 4 4 4 2 4 2 3" xfId="48478"/>
    <cellStyle name="Comma 4 4 4 2 4 3" xfId="23706"/>
    <cellStyle name="Comma 4 4 4 2 4 4" xfId="40218"/>
    <cellStyle name="Comma 4 4 4 2 5" xfId="9241"/>
    <cellStyle name="Comma 4 4 4 2 5 2" xfId="25771"/>
    <cellStyle name="Comma 4 4 4 2 5 3" xfId="42283"/>
    <cellStyle name="Comma 4 4 4 2 6" xfId="17511"/>
    <cellStyle name="Comma 4 4 4 2 7" xfId="34023"/>
    <cellStyle name="Comma 4 4 4 3" xfId="1646"/>
    <cellStyle name="Comma 4 4 4 3 2" xfId="2746"/>
    <cellStyle name="Comma 4 4 4 3 2 2" xfId="11006"/>
    <cellStyle name="Comma 4 4 4 3 2 2 2" xfId="27536"/>
    <cellStyle name="Comma 4 4 4 3 2 2 3" xfId="44048"/>
    <cellStyle name="Comma 4 4 4 3 2 3" xfId="19276"/>
    <cellStyle name="Comma 4 4 4 3 2 4" xfId="35788"/>
    <cellStyle name="Comma 4 4 4 3 3" xfId="5783"/>
    <cellStyle name="Comma 4 4 4 3 3 2" xfId="14043"/>
    <cellStyle name="Comma 4 4 4 3 3 2 2" xfId="30573"/>
    <cellStyle name="Comma 4 4 4 3 3 2 3" xfId="47085"/>
    <cellStyle name="Comma 4 4 4 3 3 3" xfId="22313"/>
    <cellStyle name="Comma 4 4 4 3 3 4" xfId="38825"/>
    <cellStyle name="Comma 4 4 4 3 4" xfId="7841"/>
    <cellStyle name="Comma 4 4 4 3 4 2" xfId="16101"/>
    <cellStyle name="Comma 4 4 4 3 4 2 2" xfId="32631"/>
    <cellStyle name="Comma 4 4 4 3 4 2 3" xfId="49143"/>
    <cellStyle name="Comma 4 4 4 3 4 3" xfId="24371"/>
    <cellStyle name="Comma 4 4 4 3 4 4" xfId="40883"/>
    <cellStyle name="Comma 4 4 4 3 5" xfId="9906"/>
    <cellStyle name="Comma 4 4 4 3 5 2" xfId="26436"/>
    <cellStyle name="Comma 4 4 4 3 5 3" xfId="42948"/>
    <cellStyle name="Comma 4 4 4 3 6" xfId="18176"/>
    <cellStyle name="Comma 4 4 4 3 7" xfId="34688"/>
    <cellStyle name="Comma 4 4 4 4" xfId="2747"/>
    <cellStyle name="Comma 4 4 4 4 2" xfId="11007"/>
    <cellStyle name="Comma 4 4 4 4 2 2" xfId="27537"/>
    <cellStyle name="Comma 4 4 4 4 2 3" xfId="44049"/>
    <cellStyle name="Comma 4 4 4 4 3" xfId="19277"/>
    <cellStyle name="Comma 4 4 4 4 4" xfId="35789"/>
    <cellStyle name="Comma 4 4 4 5" xfId="4417"/>
    <cellStyle name="Comma 4 4 4 5 2" xfId="12677"/>
    <cellStyle name="Comma 4 4 4 5 2 2" xfId="29207"/>
    <cellStyle name="Comma 4 4 4 5 2 3" xfId="45719"/>
    <cellStyle name="Comma 4 4 4 5 3" xfId="20947"/>
    <cellStyle name="Comma 4 4 4 5 4" xfId="37459"/>
    <cellStyle name="Comma 4 4 4 6" xfId="6475"/>
    <cellStyle name="Comma 4 4 4 6 2" xfId="14735"/>
    <cellStyle name="Comma 4 4 4 6 2 2" xfId="31265"/>
    <cellStyle name="Comma 4 4 4 6 2 3" xfId="47777"/>
    <cellStyle name="Comma 4 4 4 6 3" xfId="23005"/>
    <cellStyle name="Comma 4 4 4 6 4" xfId="39517"/>
    <cellStyle name="Comma 4 4 4 7" xfId="8540"/>
    <cellStyle name="Comma 4 4 4 7 2" xfId="25070"/>
    <cellStyle name="Comma 4 4 4 7 3" xfId="41582"/>
    <cellStyle name="Comma 4 4 4 8" xfId="16810"/>
    <cellStyle name="Comma 4 4 4 9" xfId="33322"/>
    <cellStyle name="Comma 4 4 5" xfId="337"/>
    <cellStyle name="Comma 4 4 5 2" xfId="1038"/>
    <cellStyle name="Comma 4 4 5 2 2" xfId="2748"/>
    <cellStyle name="Comma 4 4 5 2 2 2" xfId="11008"/>
    <cellStyle name="Comma 4 4 5 2 2 2 2" xfId="27538"/>
    <cellStyle name="Comma 4 4 5 2 2 2 3" xfId="44050"/>
    <cellStyle name="Comma 4 4 5 2 2 3" xfId="19278"/>
    <cellStyle name="Comma 4 4 5 2 2 4" xfId="35790"/>
    <cellStyle name="Comma 4 4 5 2 3" xfId="5175"/>
    <cellStyle name="Comma 4 4 5 2 3 2" xfId="13435"/>
    <cellStyle name="Comma 4 4 5 2 3 2 2" xfId="29965"/>
    <cellStyle name="Comma 4 4 5 2 3 2 3" xfId="46477"/>
    <cellStyle name="Comma 4 4 5 2 3 3" xfId="21705"/>
    <cellStyle name="Comma 4 4 5 2 3 4" xfId="38217"/>
    <cellStyle name="Comma 4 4 5 2 4" xfId="7233"/>
    <cellStyle name="Comma 4 4 5 2 4 2" xfId="15493"/>
    <cellStyle name="Comma 4 4 5 2 4 2 2" xfId="32023"/>
    <cellStyle name="Comma 4 4 5 2 4 2 3" xfId="48535"/>
    <cellStyle name="Comma 4 4 5 2 4 3" xfId="23763"/>
    <cellStyle name="Comma 4 4 5 2 4 4" xfId="40275"/>
    <cellStyle name="Comma 4 4 5 2 5" xfId="9298"/>
    <cellStyle name="Comma 4 4 5 2 5 2" xfId="25828"/>
    <cellStyle name="Comma 4 4 5 2 5 3" xfId="42340"/>
    <cellStyle name="Comma 4 4 5 2 6" xfId="17568"/>
    <cellStyle name="Comma 4 4 5 2 7" xfId="34080"/>
    <cellStyle name="Comma 4 4 5 3" xfId="1703"/>
    <cellStyle name="Comma 4 4 5 3 2" xfId="2749"/>
    <cellStyle name="Comma 4 4 5 3 2 2" xfId="11009"/>
    <cellStyle name="Comma 4 4 5 3 2 2 2" xfId="27539"/>
    <cellStyle name="Comma 4 4 5 3 2 2 3" xfId="44051"/>
    <cellStyle name="Comma 4 4 5 3 2 3" xfId="19279"/>
    <cellStyle name="Comma 4 4 5 3 2 4" xfId="35791"/>
    <cellStyle name="Comma 4 4 5 3 3" xfId="5840"/>
    <cellStyle name="Comma 4 4 5 3 3 2" xfId="14100"/>
    <cellStyle name="Comma 4 4 5 3 3 2 2" xfId="30630"/>
    <cellStyle name="Comma 4 4 5 3 3 2 3" xfId="47142"/>
    <cellStyle name="Comma 4 4 5 3 3 3" xfId="22370"/>
    <cellStyle name="Comma 4 4 5 3 3 4" xfId="38882"/>
    <cellStyle name="Comma 4 4 5 3 4" xfId="7898"/>
    <cellStyle name="Comma 4 4 5 3 4 2" xfId="16158"/>
    <cellStyle name="Comma 4 4 5 3 4 2 2" xfId="32688"/>
    <cellStyle name="Comma 4 4 5 3 4 2 3" xfId="49200"/>
    <cellStyle name="Comma 4 4 5 3 4 3" xfId="24428"/>
    <cellStyle name="Comma 4 4 5 3 4 4" xfId="40940"/>
    <cellStyle name="Comma 4 4 5 3 5" xfId="9963"/>
    <cellStyle name="Comma 4 4 5 3 5 2" xfId="26493"/>
    <cellStyle name="Comma 4 4 5 3 5 3" xfId="43005"/>
    <cellStyle name="Comma 4 4 5 3 6" xfId="18233"/>
    <cellStyle name="Comma 4 4 5 3 7" xfId="34745"/>
    <cellStyle name="Comma 4 4 5 4" xfId="2750"/>
    <cellStyle name="Comma 4 4 5 4 2" xfId="11010"/>
    <cellStyle name="Comma 4 4 5 4 2 2" xfId="27540"/>
    <cellStyle name="Comma 4 4 5 4 2 3" xfId="44052"/>
    <cellStyle name="Comma 4 4 5 4 3" xfId="19280"/>
    <cellStyle name="Comma 4 4 5 4 4" xfId="35792"/>
    <cellStyle name="Comma 4 4 5 5" xfId="4474"/>
    <cellStyle name="Comma 4 4 5 5 2" xfId="12734"/>
    <cellStyle name="Comma 4 4 5 5 2 2" xfId="29264"/>
    <cellStyle name="Comma 4 4 5 5 2 3" xfId="45776"/>
    <cellStyle name="Comma 4 4 5 5 3" xfId="21004"/>
    <cellStyle name="Comma 4 4 5 5 4" xfId="37516"/>
    <cellStyle name="Comma 4 4 5 6" xfId="6532"/>
    <cellStyle name="Comma 4 4 5 6 2" xfId="14792"/>
    <cellStyle name="Comma 4 4 5 6 2 2" xfId="31322"/>
    <cellStyle name="Comma 4 4 5 6 2 3" xfId="47834"/>
    <cellStyle name="Comma 4 4 5 6 3" xfId="23062"/>
    <cellStyle name="Comma 4 4 5 6 4" xfId="39574"/>
    <cellStyle name="Comma 4 4 5 7" xfId="8597"/>
    <cellStyle name="Comma 4 4 5 7 2" xfId="25127"/>
    <cellStyle name="Comma 4 4 5 7 3" xfId="41639"/>
    <cellStyle name="Comma 4 4 5 8" xfId="16867"/>
    <cellStyle name="Comma 4 4 5 9" xfId="33379"/>
    <cellStyle name="Comma 4 4 6" xfId="390"/>
    <cellStyle name="Comma 4 4 6 2" xfId="1091"/>
    <cellStyle name="Comma 4 4 6 2 2" xfId="2751"/>
    <cellStyle name="Comma 4 4 6 2 2 2" xfId="11011"/>
    <cellStyle name="Comma 4 4 6 2 2 2 2" xfId="27541"/>
    <cellStyle name="Comma 4 4 6 2 2 2 3" xfId="44053"/>
    <cellStyle name="Comma 4 4 6 2 2 3" xfId="19281"/>
    <cellStyle name="Comma 4 4 6 2 2 4" xfId="35793"/>
    <cellStyle name="Comma 4 4 6 2 3" xfId="5228"/>
    <cellStyle name="Comma 4 4 6 2 3 2" xfId="13488"/>
    <cellStyle name="Comma 4 4 6 2 3 2 2" xfId="30018"/>
    <cellStyle name="Comma 4 4 6 2 3 2 3" xfId="46530"/>
    <cellStyle name="Comma 4 4 6 2 3 3" xfId="21758"/>
    <cellStyle name="Comma 4 4 6 2 3 4" xfId="38270"/>
    <cellStyle name="Comma 4 4 6 2 4" xfId="7286"/>
    <cellStyle name="Comma 4 4 6 2 4 2" xfId="15546"/>
    <cellStyle name="Comma 4 4 6 2 4 2 2" xfId="32076"/>
    <cellStyle name="Comma 4 4 6 2 4 2 3" xfId="48588"/>
    <cellStyle name="Comma 4 4 6 2 4 3" xfId="23816"/>
    <cellStyle name="Comma 4 4 6 2 4 4" xfId="40328"/>
    <cellStyle name="Comma 4 4 6 2 5" xfId="9351"/>
    <cellStyle name="Comma 4 4 6 2 5 2" xfId="25881"/>
    <cellStyle name="Comma 4 4 6 2 5 3" xfId="42393"/>
    <cellStyle name="Comma 4 4 6 2 6" xfId="17621"/>
    <cellStyle name="Comma 4 4 6 2 7" xfId="34133"/>
    <cellStyle name="Comma 4 4 6 3" xfId="1756"/>
    <cellStyle name="Comma 4 4 6 3 2" xfId="2752"/>
    <cellStyle name="Comma 4 4 6 3 2 2" xfId="11012"/>
    <cellStyle name="Comma 4 4 6 3 2 2 2" xfId="27542"/>
    <cellStyle name="Comma 4 4 6 3 2 2 3" xfId="44054"/>
    <cellStyle name="Comma 4 4 6 3 2 3" xfId="19282"/>
    <cellStyle name="Comma 4 4 6 3 2 4" xfId="35794"/>
    <cellStyle name="Comma 4 4 6 3 3" xfId="5893"/>
    <cellStyle name="Comma 4 4 6 3 3 2" xfId="14153"/>
    <cellStyle name="Comma 4 4 6 3 3 2 2" xfId="30683"/>
    <cellStyle name="Comma 4 4 6 3 3 2 3" xfId="47195"/>
    <cellStyle name="Comma 4 4 6 3 3 3" xfId="22423"/>
    <cellStyle name="Comma 4 4 6 3 3 4" xfId="38935"/>
    <cellStyle name="Comma 4 4 6 3 4" xfId="7951"/>
    <cellStyle name="Comma 4 4 6 3 4 2" xfId="16211"/>
    <cellStyle name="Comma 4 4 6 3 4 2 2" xfId="32741"/>
    <cellStyle name="Comma 4 4 6 3 4 2 3" xfId="49253"/>
    <cellStyle name="Comma 4 4 6 3 4 3" xfId="24481"/>
    <cellStyle name="Comma 4 4 6 3 4 4" xfId="40993"/>
    <cellStyle name="Comma 4 4 6 3 5" xfId="10016"/>
    <cellStyle name="Comma 4 4 6 3 5 2" xfId="26546"/>
    <cellStyle name="Comma 4 4 6 3 5 3" xfId="43058"/>
    <cellStyle name="Comma 4 4 6 3 6" xfId="18286"/>
    <cellStyle name="Comma 4 4 6 3 7" xfId="34798"/>
    <cellStyle name="Comma 4 4 6 4" xfId="2753"/>
    <cellStyle name="Comma 4 4 6 4 2" xfId="11013"/>
    <cellStyle name="Comma 4 4 6 4 2 2" xfId="27543"/>
    <cellStyle name="Comma 4 4 6 4 2 3" xfId="44055"/>
    <cellStyle name="Comma 4 4 6 4 3" xfId="19283"/>
    <cellStyle name="Comma 4 4 6 4 4" xfId="35795"/>
    <cellStyle name="Comma 4 4 6 5" xfId="4527"/>
    <cellStyle name="Comma 4 4 6 5 2" xfId="12787"/>
    <cellStyle name="Comma 4 4 6 5 2 2" xfId="29317"/>
    <cellStyle name="Comma 4 4 6 5 2 3" xfId="45829"/>
    <cellStyle name="Comma 4 4 6 5 3" xfId="21057"/>
    <cellStyle name="Comma 4 4 6 5 4" xfId="37569"/>
    <cellStyle name="Comma 4 4 6 6" xfId="6585"/>
    <cellStyle name="Comma 4 4 6 6 2" xfId="14845"/>
    <cellStyle name="Comma 4 4 6 6 2 2" xfId="31375"/>
    <cellStyle name="Comma 4 4 6 6 2 3" xfId="47887"/>
    <cellStyle name="Comma 4 4 6 6 3" xfId="23115"/>
    <cellStyle name="Comma 4 4 6 6 4" xfId="39627"/>
    <cellStyle name="Comma 4 4 6 7" xfId="8650"/>
    <cellStyle name="Comma 4 4 6 7 2" xfId="25180"/>
    <cellStyle name="Comma 4 4 6 7 3" xfId="41692"/>
    <cellStyle name="Comma 4 4 6 8" xfId="16920"/>
    <cellStyle name="Comma 4 4 6 9" xfId="33432"/>
    <cellStyle name="Comma 4 4 7" xfId="443"/>
    <cellStyle name="Comma 4 4 7 2" xfId="1144"/>
    <cellStyle name="Comma 4 4 7 2 2" xfId="2754"/>
    <cellStyle name="Comma 4 4 7 2 2 2" xfId="11014"/>
    <cellStyle name="Comma 4 4 7 2 2 2 2" xfId="27544"/>
    <cellStyle name="Comma 4 4 7 2 2 2 3" xfId="44056"/>
    <cellStyle name="Comma 4 4 7 2 2 3" xfId="19284"/>
    <cellStyle name="Comma 4 4 7 2 2 4" xfId="35796"/>
    <cellStyle name="Comma 4 4 7 2 3" xfId="5281"/>
    <cellStyle name="Comma 4 4 7 2 3 2" xfId="13541"/>
    <cellStyle name="Comma 4 4 7 2 3 2 2" xfId="30071"/>
    <cellStyle name="Comma 4 4 7 2 3 2 3" xfId="46583"/>
    <cellStyle name="Comma 4 4 7 2 3 3" xfId="21811"/>
    <cellStyle name="Comma 4 4 7 2 3 4" xfId="38323"/>
    <cellStyle name="Comma 4 4 7 2 4" xfId="7339"/>
    <cellStyle name="Comma 4 4 7 2 4 2" xfId="15599"/>
    <cellStyle name="Comma 4 4 7 2 4 2 2" xfId="32129"/>
    <cellStyle name="Comma 4 4 7 2 4 2 3" xfId="48641"/>
    <cellStyle name="Comma 4 4 7 2 4 3" xfId="23869"/>
    <cellStyle name="Comma 4 4 7 2 4 4" xfId="40381"/>
    <cellStyle name="Comma 4 4 7 2 5" xfId="9404"/>
    <cellStyle name="Comma 4 4 7 2 5 2" xfId="25934"/>
    <cellStyle name="Comma 4 4 7 2 5 3" xfId="42446"/>
    <cellStyle name="Comma 4 4 7 2 6" xfId="17674"/>
    <cellStyle name="Comma 4 4 7 2 7" xfId="34186"/>
    <cellStyle name="Comma 4 4 7 3" xfId="1809"/>
    <cellStyle name="Comma 4 4 7 3 2" xfId="2755"/>
    <cellStyle name="Comma 4 4 7 3 2 2" xfId="11015"/>
    <cellStyle name="Comma 4 4 7 3 2 2 2" xfId="27545"/>
    <cellStyle name="Comma 4 4 7 3 2 2 3" xfId="44057"/>
    <cellStyle name="Comma 4 4 7 3 2 3" xfId="19285"/>
    <cellStyle name="Comma 4 4 7 3 2 4" xfId="35797"/>
    <cellStyle name="Comma 4 4 7 3 3" xfId="5946"/>
    <cellStyle name="Comma 4 4 7 3 3 2" xfId="14206"/>
    <cellStyle name="Comma 4 4 7 3 3 2 2" xfId="30736"/>
    <cellStyle name="Comma 4 4 7 3 3 2 3" xfId="47248"/>
    <cellStyle name="Comma 4 4 7 3 3 3" xfId="22476"/>
    <cellStyle name="Comma 4 4 7 3 3 4" xfId="38988"/>
    <cellStyle name="Comma 4 4 7 3 4" xfId="8004"/>
    <cellStyle name="Comma 4 4 7 3 4 2" xfId="16264"/>
    <cellStyle name="Comma 4 4 7 3 4 2 2" xfId="32794"/>
    <cellStyle name="Comma 4 4 7 3 4 2 3" xfId="49306"/>
    <cellStyle name="Comma 4 4 7 3 4 3" xfId="24534"/>
    <cellStyle name="Comma 4 4 7 3 4 4" xfId="41046"/>
    <cellStyle name="Comma 4 4 7 3 5" xfId="10069"/>
    <cellStyle name="Comma 4 4 7 3 5 2" xfId="26599"/>
    <cellStyle name="Comma 4 4 7 3 5 3" xfId="43111"/>
    <cellStyle name="Comma 4 4 7 3 6" xfId="18339"/>
    <cellStyle name="Comma 4 4 7 3 7" xfId="34851"/>
    <cellStyle name="Comma 4 4 7 4" xfId="2756"/>
    <cellStyle name="Comma 4 4 7 4 2" xfId="11016"/>
    <cellStyle name="Comma 4 4 7 4 2 2" xfId="27546"/>
    <cellStyle name="Comma 4 4 7 4 2 3" xfId="44058"/>
    <cellStyle name="Comma 4 4 7 4 3" xfId="19286"/>
    <cellStyle name="Comma 4 4 7 4 4" xfId="35798"/>
    <cellStyle name="Comma 4 4 7 5" xfId="4580"/>
    <cellStyle name="Comma 4 4 7 5 2" xfId="12840"/>
    <cellStyle name="Comma 4 4 7 5 2 2" xfId="29370"/>
    <cellStyle name="Comma 4 4 7 5 2 3" xfId="45882"/>
    <cellStyle name="Comma 4 4 7 5 3" xfId="21110"/>
    <cellStyle name="Comma 4 4 7 5 4" xfId="37622"/>
    <cellStyle name="Comma 4 4 7 6" xfId="6638"/>
    <cellStyle name="Comma 4 4 7 6 2" xfId="14898"/>
    <cellStyle name="Comma 4 4 7 6 2 2" xfId="31428"/>
    <cellStyle name="Comma 4 4 7 6 2 3" xfId="47940"/>
    <cellStyle name="Comma 4 4 7 6 3" xfId="23168"/>
    <cellStyle name="Comma 4 4 7 6 4" xfId="39680"/>
    <cellStyle name="Comma 4 4 7 7" xfId="8703"/>
    <cellStyle name="Comma 4 4 7 7 2" xfId="25233"/>
    <cellStyle name="Comma 4 4 7 7 3" xfId="41745"/>
    <cellStyle name="Comma 4 4 7 8" xfId="16973"/>
    <cellStyle name="Comma 4 4 7 9" xfId="33485"/>
    <cellStyle name="Comma 4 4 8" xfId="496"/>
    <cellStyle name="Comma 4 4 8 2" xfId="1197"/>
    <cellStyle name="Comma 4 4 8 2 2" xfId="2757"/>
    <cellStyle name="Comma 4 4 8 2 2 2" xfId="11017"/>
    <cellStyle name="Comma 4 4 8 2 2 2 2" xfId="27547"/>
    <cellStyle name="Comma 4 4 8 2 2 2 3" xfId="44059"/>
    <cellStyle name="Comma 4 4 8 2 2 3" xfId="19287"/>
    <cellStyle name="Comma 4 4 8 2 2 4" xfId="35799"/>
    <cellStyle name="Comma 4 4 8 2 3" xfId="5334"/>
    <cellStyle name="Comma 4 4 8 2 3 2" xfId="13594"/>
    <cellStyle name="Comma 4 4 8 2 3 2 2" xfId="30124"/>
    <cellStyle name="Comma 4 4 8 2 3 2 3" xfId="46636"/>
    <cellStyle name="Comma 4 4 8 2 3 3" xfId="21864"/>
    <cellStyle name="Comma 4 4 8 2 3 4" xfId="38376"/>
    <cellStyle name="Comma 4 4 8 2 4" xfId="7392"/>
    <cellStyle name="Comma 4 4 8 2 4 2" xfId="15652"/>
    <cellStyle name="Comma 4 4 8 2 4 2 2" xfId="32182"/>
    <cellStyle name="Comma 4 4 8 2 4 2 3" xfId="48694"/>
    <cellStyle name="Comma 4 4 8 2 4 3" xfId="23922"/>
    <cellStyle name="Comma 4 4 8 2 4 4" xfId="40434"/>
    <cellStyle name="Comma 4 4 8 2 5" xfId="9457"/>
    <cellStyle name="Comma 4 4 8 2 5 2" xfId="25987"/>
    <cellStyle name="Comma 4 4 8 2 5 3" xfId="42499"/>
    <cellStyle name="Comma 4 4 8 2 6" xfId="17727"/>
    <cellStyle name="Comma 4 4 8 2 7" xfId="34239"/>
    <cellStyle name="Comma 4 4 8 3" xfId="1862"/>
    <cellStyle name="Comma 4 4 8 3 2" xfId="2758"/>
    <cellStyle name="Comma 4 4 8 3 2 2" xfId="11018"/>
    <cellStyle name="Comma 4 4 8 3 2 2 2" xfId="27548"/>
    <cellStyle name="Comma 4 4 8 3 2 2 3" xfId="44060"/>
    <cellStyle name="Comma 4 4 8 3 2 3" xfId="19288"/>
    <cellStyle name="Comma 4 4 8 3 2 4" xfId="35800"/>
    <cellStyle name="Comma 4 4 8 3 3" xfId="5999"/>
    <cellStyle name="Comma 4 4 8 3 3 2" xfId="14259"/>
    <cellStyle name="Comma 4 4 8 3 3 2 2" xfId="30789"/>
    <cellStyle name="Comma 4 4 8 3 3 2 3" xfId="47301"/>
    <cellStyle name="Comma 4 4 8 3 3 3" xfId="22529"/>
    <cellStyle name="Comma 4 4 8 3 3 4" xfId="39041"/>
    <cellStyle name="Comma 4 4 8 3 4" xfId="8057"/>
    <cellStyle name="Comma 4 4 8 3 4 2" xfId="16317"/>
    <cellStyle name="Comma 4 4 8 3 4 2 2" xfId="32847"/>
    <cellStyle name="Comma 4 4 8 3 4 2 3" xfId="49359"/>
    <cellStyle name="Comma 4 4 8 3 4 3" xfId="24587"/>
    <cellStyle name="Comma 4 4 8 3 4 4" xfId="41099"/>
    <cellStyle name="Comma 4 4 8 3 5" xfId="10122"/>
    <cellStyle name="Comma 4 4 8 3 5 2" xfId="26652"/>
    <cellStyle name="Comma 4 4 8 3 5 3" xfId="43164"/>
    <cellStyle name="Comma 4 4 8 3 6" xfId="18392"/>
    <cellStyle name="Comma 4 4 8 3 7" xfId="34904"/>
    <cellStyle name="Comma 4 4 8 4" xfId="2759"/>
    <cellStyle name="Comma 4 4 8 4 2" xfId="11019"/>
    <cellStyle name="Comma 4 4 8 4 2 2" xfId="27549"/>
    <cellStyle name="Comma 4 4 8 4 2 3" xfId="44061"/>
    <cellStyle name="Comma 4 4 8 4 3" xfId="19289"/>
    <cellStyle name="Comma 4 4 8 4 4" xfId="35801"/>
    <cellStyle name="Comma 4 4 8 5" xfId="4633"/>
    <cellStyle name="Comma 4 4 8 5 2" xfId="12893"/>
    <cellStyle name="Comma 4 4 8 5 2 2" xfId="29423"/>
    <cellStyle name="Comma 4 4 8 5 2 3" xfId="45935"/>
    <cellStyle name="Comma 4 4 8 5 3" xfId="21163"/>
    <cellStyle name="Comma 4 4 8 5 4" xfId="37675"/>
    <cellStyle name="Comma 4 4 8 6" xfId="6691"/>
    <cellStyle name="Comma 4 4 8 6 2" xfId="14951"/>
    <cellStyle name="Comma 4 4 8 6 2 2" xfId="31481"/>
    <cellStyle name="Comma 4 4 8 6 2 3" xfId="47993"/>
    <cellStyle name="Comma 4 4 8 6 3" xfId="23221"/>
    <cellStyle name="Comma 4 4 8 6 4" xfId="39733"/>
    <cellStyle name="Comma 4 4 8 7" xfId="8756"/>
    <cellStyle name="Comma 4 4 8 7 2" xfId="25286"/>
    <cellStyle name="Comma 4 4 8 7 3" xfId="41798"/>
    <cellStyle name="Comma 4 4 8 8" xfId="17026"/>
    <cellStyle name="Comma 4 4 8 9" xfId="33538"/>
    <cellStyle name="Comma 4 4 9" xfId="547"/>
    <cellStyle name="Comma 4 4 9 2" xfId="1248"/>
    <cellStyle name="Comma 4 4 9 2 2" xfId="2760"/>
    <cellStyle name="Comma 4 4 9 2 2 2" xfId="11020"/>
    <cellStyle name="Comma 4 4 9 2 2 2 2" xfId="27550"/>
    <cellStyle name="Comma 4 4 9 2 2 2 3" xfId="44062"/>
    <cellStyle name="Comma 4 4 9 2 2 3" xfId="19290"/>
    <cellStyle name="Comma 4 4 9 2 2 4" xfId="35802"/>
    <cellStyle name="Comma 4 4 9 2 3" xfId="5385"/>
    <cellStyle name="Comma 4 4 9 2 3 2" xfId="13645"/>
    <cellStyle name="Comma 4 4 9 2 3 2 2" xfId="30175"/>
    <cellStyle name="Comma 4 4 9 2 3 2 3" xfId="46687"/>
    <cellStyle name="Comma 4 4 9 2 3 3" xfId="21915"/>
    <cellStyle name="Comma 4 4 9 2 3 4" xfId="38427"/>
    <cellStyle name="Comma 4 4 9 2 4" xfId="7443"/>
    <cellStyle name="Comma 4 4 9 2 4 2" xfId="15703"/>
    <cellStyle name="Comma 4 4 9 2 4 2 2" xfId="32233"/>
    <cellStyle name="Comma 4 4 9 2 4 2 3" xfId="48745"/>
    <cellStyle name="Comma 4 4 9 2 4 3" xfId="23973"/>
    <cellStyle name="Comma 4 4 9 2 4 4" xfId="40485"/>
    <cellStyle name="Comma 4 4 9 2 5" xfId="9508"/>
    <cellStyle name="Comma 4 4 9 2 5 2" xfId="26038"/>
    <cellStyle name="Comma 4 4 9 2 5 3" xfId="42550"/>
    <cellStyle name="Comma 4 4 9 2 6" xfId="17778"/>
    <cellStyle name="Comma 4 4 9 2 7" xfId="34290"/>
    <cellStyle name="Comma 4 4 9 3" xfId="1913"/>
    <cellStyle name="Comma 4 4 9 3 2" xfId="2761"/>
    <cellStyle name="Comma 4 4 9 3 2 2" xfId="11021"/>
    <cellStyle name="Comma 4 4 9 3 2 2 2" xfId="27551"/>
    <cellStyle name="Comma 4 4 9 3 2 2 3" xfId="44063"/>
    <cellStyle name="Comma 4 4 9 3 2 3" xfId="19291"/>
    <cellStyle name="Comma 4 4 9 3 2 4" xfId="35803"/>
    <cellStyle name="Comma 4 4 9 3 3" xfId="6050"/>
    <cellStyle name="Comma 4 4 9 3 3 2" xfId="14310"/>
    <cellStyle name="Comma 4 4 9 3 3 2 2" xfId="30840"/>
    <cellStyle name="Comma 4 4 9 3 3 2 3" xfId="47352"/>
    <cellStyle name="Comma 4 4 9 3 3 3" xfId="22580"/>
    <cellStyle name="Comma 4 4 9 3 3 4" xfId="39092"/>
    <cellStyle name="Comma 4 4 9 3 4" xfId="8108"/>
    <cellStyle name="Comma 4 4 9 3 4 2" xfId="16368"/>
    <cellStyle name="Comma 4 4 9 3 4 2 2" xfId="32898"/>
    <cellStyle name="Comma 4 4 9 3 4 2 3" xfId="49410"/>
    <cellStyle name="Comma 4 4 9 3 4 3" xfId="24638"/>
    <cellStyle name="Comma 4 4 9 3 4 4" xfId="41150"/>
    <cellStyle name="Comma 4 4 9 3 5" xfId="10173"/>
    <cellStyle name="Comma 4 4 9 3 5 2" xfId="26703"/>
    <cellStyle name="Comma 4 4 9 3 5 3" xfId="43215"/>
    <cellStyle name="Comma 4 4 9 3 6" xfId="18443"/>
    <cellStyle name="Comma 4 4 9 3 7" xfId="34955"/>
    <cellStyle name="Comma 4 4 9 4" xfId="2762"/>
    <cellStyle name="Comma 4 4 9 4 2" xfId="11022"/>
    <cellStyle name="Comma 4 4 9 4 2 2" xfId="27552"/>
    <cellStyle name="Comma 4 4 9 4 2 3" xfId="44064"/>
    <cellStyle name="Comma 4 4 9 4 3" xfId="19292"/>
    <cellStyle name="Comma 4 4 9 4 4" xfId="35804"/>
    <cellStyle name="Comma 4 4 9 5" xfId="4684"/>
    <cellStyle name="Comma 4 4 9 5 2" xfId="12944"/>
    <cellStyle name="Comma 4 4 9 5 2 2" xfId="29474"/>
    <cellStyle name="Comma 4 4 9 5 2 3" xfId="45986"/>
    <cellStyle name="Comma 4 4 9 5 3" xfId="21214"/>
    <cellStyle name="Comma 4 4 9 5 4" xfId="37726"/>
    <cellStyle name="Comma 4 4 9 6" xfId="6742"/>
    <cellStyle name="Comma 4 4 9 6 2" xfId="15002"/>
    <cellStyle name="Comma 4 4 9 6 2 2" xfId="31532"/>
    <cellStyle name="Comma 4 4 9 6 2 3" xfId="48044"/>
    <cellStyle name="Comma 4 4 9 6 3" xfId="23272"/>
    <cellStyle name="Comma 4 4 9 6 4" xfId="39784"/>
    <cellStyle name="Comma 4 4 9 7" xfId="8807"/>
    <cellStyle name="Comma 4 4 9 7 2" xfId="25337"/>
    <cellStyle name="Comma 4 4 9 7 3" xfId="41849"/>
    <cellStyle name="Comma 4 4 9 8" xfId="17077"/>
    <cellStyle name="Comma 4 4 9 9" xfId="33589"/>
    <cellStyle name="Comma 4 40" xfId="49730"/>
    <cellStyle name="Comma 4 5" xfId="76"/>
    <cellStyle name="Comma 4 5 10" xfId="605"/>
    <cellStyle name="Comma 4 5 10 2" xfId="1306"/>
    <cellStyle name="Comma 4 5 10 2 2" xfId="2763"/>
    <cellStyle name="Comma 4 5 10 2 2 2" xfId="11023"/>
    <cellStyle name="Comma 4 5 10 2 2 2 2" xfId="27553"/>
    <cellStyle name="Comma 4 5 10 2 2 2 3" xfId="44065"/>
    <cellStyle name="Comma 4 5 10 2 2 3" xfId="19293"/>
    <cellStyle name="Comma 4 5 10 2 2 4" xfId="35805"/>
    <cellStyle name="Comma 4 5 10 2 3" xfId="5443"/>
    <cellStyle name="Comma 4 5 10 2 3 2" xfId="13703"/>
    <cellStyle name="Comma 4 5 10 2 3 2 2" xfId="30233"/>
    <cellStyle name="Comma 4 5 10 2 3 2 3" xfId="46745"/>
    <cellStyle name="Comma 4 5 10 2 3 3" xfId="21973"/>
    <cellStyle name="Comma 4 5 10 2 3 4" xfId="38485"/>
    <cellStyle name="Comma 4 5 10 2 4" xfId="7501"/>
    <cellStyle name="Comma 4 5 10 2 4 2" xfId="15761"/>
    <cellStyle name="Comma 4 5 10 2 4 2 2" xfId="32291"/>
    <cellStyle name="Comma 4 5 10 2 4 2 3" xfId="48803"/>
    <cellStyle name="Comma 4 5 10 2 4 3" xfId="24031"/>
    <cellStyle name="Comma 4 5 10 2 4 4" xfId="40543"/>
    <cellStyle name="Comma 4 5 10 2 5" xfId="9566"/>
    <cellStyle name="Comma 4 5 10 2 5 2" xfId="26096"/>
    <cellStyle name="Comma 4 5 10 2 5 3" xfId="42608"/>
    <cellStyle name="Comma 4 5 10 2 6" xfId="17836"/>
    <cellStyle name="Comma 4 5 10 2 7" xfId="34348"/>
    <cellStyle name="Comma 4 5 10 3" xfId="1971"/>
    <cellStyle name="Comma 4 5 10 3 2" xfId="2764"/>
    <cellStyle name="Comma 4 5 10 3 2 2" xfId="11024"/>
    <cellStyle name="Comma 4 5 10 3 2 2 2" xfId="27554"/>
    <cellStyle name="Comma 4 5 10 3 2 2 3" xfId="44066"/>
    <cellStyle name="Comma 4 5 10 3 2 3" xfId="19294"/>
    <cellStyle name="Comma 4 5 10 3 2 4" xfId="35806"/>
    <cellStyle name="Comma 4 5 10 3 3" xfId="6108"/>
    <cellStyle name="Comma 4 5 10 3 3 2" xfId="14368"/>
    <cellStyle name="Comma 4 5 10 3 3 2 2" xfId="30898"/>
    <cellStyle name="Comma 4 5 10 3 3 2 3" xfId="47410"/>
    <cellStyle name="Comma 4 5 10 3 3 3" xfId="22638"/>
    <cellStyle name="Comma 4 5 10 3 3 4" xfId="39150"/>
    <cellStyle name="Comma 4 5 10 3 4" xfId="8166"/>
    <cellStyle name="Comma 4 5 10 3 4 2" xfId="16426"/>
    <cellStyle name="Comma 4 5 10 3 4 2 2" xfId="32956"/>
    <cellStyle name="Comma 4 5 10 3 4 2 3" xfId="49468"/>
    <cellStyle name="Comma 4 5 10 3 4 3" xfId="24696"/>
    <cellStyle name="Comma 4 5 10 3 4 4" xfId="41208"/>
    <cellStyle name="Comma 4 5 10 3 5" xfId="10231"/>
    <cellStyle name="Comma 4 5 10 3 5 2" xfId="26761"/>
    <cellStyle name="Comma 4 5 10 3 5 3" xfId="43273"/>
    <cellStyle name="Comma 4 5 10 3 6" xfId="18501"/>
    <cellStyle name="Comma 4 5 10 3 7" xfId="35013"/>
    <cellStyle name="Comma 4 5 10 4" xfId="2765"/>
    <cellStyle name="Comma 4 5 10 4 2" xfId="11025"/>
    <cellStyle name="Comma 4 5 10 4 2 2" xfId="27555"/>
    <cellStyle name="Comma 4 5 10 4 2 3" xfId="44067"/>
    <cellStyle name="Comma 4 5 10 4 3" xfId="19295"/>
    <cellStyle name="Comma 4 5 10 4 4" xfId="35807"/>
    <cellStyle name="Comma 4 5 10 5" xfId="4742"/>
    <cellStyle name="Comma 4 5 10 5 2" xfId="13002"/>
    <cellStyle name="Comma 4 5 10 5 2 2" xfId="29532"/>
    <cellStyle name="Comma 4 5 10 5 2 3" xfId="46044"/>
    <cellStyle name="Comma 4 5 10 5 3" xfId="21272"/>
    <cellStyle name="Comma 4 5 10 5 4" xfId="37784"/>
    <cellStyle name="Comma 4 5 10 6" xfId="6800"/>
    <cellStyle name="Comma 4 5 10 6 2" xfId="15060"/>
    <cellStyle name="Comma 4 5 10 6 2 2" xfId="31590"/>
    <cellStyle name="Comma 4 5 10 6 2 3" xfId="48102"/>
    <cellStyle name="Comma 4 5 10 6 3" xfId="23330"/>
    <cellStyle name="Comma 4 5 10 6 4" xfId="39842"/>
    <cellStyle name="Comma 4 5 10 7" xfId="8865"/>
    <cellStyle name="Comma 4 5 10 7 2" xfId="25395"/>
    <cellStyle name="Comma 4 5 10 7 3" xfId="41907"/>
    <cellStyle name="Comma 4 5 10 8" xfId="17135"/>
    <cellStyle name="Comma 4 5 10 9" xfId="33647"/>
    <cellStyle name="Comma 4 5 11" xfId="654"/>
    <cellStyle name="Comma 4 5 11 2" xfId="1355"/>
    <cellStyle name="Comma 4 5 11 2 2" xfId="2766"/>
    <cellStyle name="Comma 4 5 11 2 2 2" xfId="11026"/>
    <cellStyle name="Comma 4 5 11 2 2 2 2" xfId="27556"/>
    <cellStyle name="Comma 4 5 11 2 2 2 3" xfId="44068"/>
    <cellStyle name="Comma 4 5 11 2 2 3" xfId="19296"/>
    <cellStyle name="Comma 4 5 11 2 2 4" xfId="35808"/>
    <cellStyle name="Comma 4 5 11 2 3" xfId="5492"/>
    <cellStyle name="Comma 4 5 11 2 3 2" xfId="13752"/>
    <cellStyle name="Comma 4 5 11 2 3 2 2" xfId="30282"/>
    <cellStyle name="Comma 4 5 11 2 3 2 3" xfId="46794"/>
    <cellStyle name="Comma 4 5 11 2 3 3" xfId="22022"/>
    <cellStyle name="Comma 4 5 11 2 3 4" xfId="38534"/>
    <cellStyle name="Comma 4 5 11 2 4" xfId="7550"/>
    <cellStyle name="Comma 4 5 11 2 4 2" xfId="15810"/>
    <cellStyle name="Comma 4 5 11 2 4 2 2" xfId="32340"/>
    <cellStyle name="Comma 4 5 11 2 4 2 3" xfId="48852"/>
    <cellStyle name="Comma 4 5 11 2 4 3" xfId="24080"/>
    <cellStyle name="Comma 4 5 11 2 4 4" xfId="40592"/>
    <cellStyle name="Comma 4 5 11 2 5" xfId="9615"/>
    <cellStyle name="Comma 4 5 11 2 5 2" xfId="26145"/>
    <cellStyle name="Comma 4 5 11 2 5 3" xfId="42657"/>
    <cellStyle name="Comma 4 5 11 2 6" xfId="17885"/>
    <cellStyle name="Comma 4 5 11 2 7" xfId="34397"/>
    <cellStyle name="Comma 4 5 11 3" xfId="2020"/>
    <cellStyle name="Comma 4 5 11 3 2" xfId="2767"/>
    <cellStyle name="Comma 4 5 11 3 2 2" xfId="11027"/>
    <cellStyle name="Comma 4 5 11 3 2 2 2" xfId="27557"/>
    <cellStyle name="Comma 4 5 11 3 2 2 3" xfId="44069"/>
    <cellStyle name="Comma 4 5 11 3 2 3" xfId="19297"/>
    <cellStyle name="Comma 4 5 11 3 2 4" xfId="35809"/>
    <cellStyle name="Comma 4 5 11 3 3" xfId="6157"/>
    <cellStyle name="Comma 4 5 11 3 3 2" xfId="14417"/>
    <cellStyle name="Comma 4 5 11 3 3 2 2" xfId="30947"/>
    <cellStyle name="Comma 4 5 11 3 3 2 3" xfId="47459"/>
    <cellStyle name="Comma 4 5 11 3 3 3" xfId="22687"/>
    <cellStyle name="Comma 4 5 11 3 3 4" xfId="39199"/>
    <cellStyle name="Comma 4 5 11 3 4" xfId="8215"/>
    <cellStyle name="Comma 4 5 11 3 4 2" xfId="16475"/>
    <cellStyle name="Comma 4 5 11 3 4 2 2" xfId="33005"/>
    <cellStyle name="Comma 4 5 11 3 4 2 3" xfId="49517"/>
    <cellStyle name="Comma 4 5 11 3 4 3" xfId="24745"/>
    <cellStyle name="Comma 4 5 11 3 4 4" xfId="41257"/>
    <cellStyle name="Comma 4 5 11 3 5" xfId="10280"/>
    <cellStyle name="Comma 4 5 11 3 5 2" xfId="26810"/>
    <cellStyle name="Comma 4 5 11 3 5 3" xfId="43322"/>
    <cellStyle name="Comma 4 5 11 3 6" xfId="18550"/>
    <cellStyle name="Comma 4 5 11 3 7" xfId="35062"/>
    <cellStyle name="Comma 4 5 11 4" xfId="2768"/>
    <cellStyle name="Comma 4 5 11 4 2" xfId="11028"/>
    <cellStyle name="Comma 4 5 11 4 2 2" xfId="27558"/>
    <cellStyle name="Comma 4 5 11 4 2 3" xfId="44070"/>
    <cellStyle name="Comma 4 5 11 4 3" xfId="19298"/>
    <cellStyle name="Comma 4 5 11 4 4" xfId="35810"/>
    <cellStyle name="Comma 4 5 11 5" xfId="4791"/>
    <cellStyle name="Comma 4 5 11 5 2" xfId="13051"/>
    <cellStyle name="Comma 4 5 11 5 2 2" xfId="29581"/>
    <cellStyle name="Comma 4 5 11 5 2 3" xfId="46093"/>
    <cellStyle name="Comma 4 5 11 5 3" xfId="21321"/>
    <cellStyle name="Comma 4 5 11 5 4" xfId="37833"/>
    <cellStyle name="Comma 4 5 11 6" xfId="6849"/>
    <cellStyle name="Comma 4 5 11 6 2" xfId="15109"/>
    <cellStyle name="Comma 4 5 11 6 2 2" xfId="31639"/>
    <cellStyle name="Comma 4 5 11 6 2 3" xfId="48151"/>
    <cellStyle name="Comma 4 5 11 6 3" xfId="23379"/>
    <cellStyle name="Comma 4 5 11 6 4" xfId="39891"/>
    <cellStyle name="Comma 4 5 11 7" xfId="8914"/>
    <cellStyle name="Comma 4 5 11 7 2" xfId="25444"/>
    <cellStyle name="Comma 4 5 11 7 3" xfId="41956"/>
    <cellStyle name="Comma 4 5 11 8" xfId="17184"/>
    <cellStyle name="Comma 4 5 11 9" xfId="33696"/>
    <cellStyle name="Comma 4 5 12" xfId="777"/>
    <cellStyle name="Comma 4 5 12 2" xfId="2769"/>
    <cellStyle name="Comma 4 5 12 2 2" xfId="11029"/>
    <cellStyle name="Comma 4 5 12 2 2 2" xfId="27559"/>
    <cellStyle name="Comma 4 5 12 2 2 3" xfId="44071"/>
    <cellStyle name="Comma 4 5 12 2 3" xfId="19299"/>
    <cellStyle name="Comma 4 5 12 2 4" xfId="35811"/>
    <cellStyle name="Comma 4 5 12 3" xfId="4914"/>
    <cellStyle name="Comma 4 5 12 3 2" xfId="13174"/>
    <cellStyle name="Comma 4 5 12 3 2 2" xfId="29704"/>
    <cellStyle name="Comma 4 5 12 3 2 3" xfId="46216"/>
    <cellStyle name="Comma 4 5 12 3 3" xfId="21444"/>
    <cellStyle name="Comma 4 5 12 3 4" xfId="37956"/>
    <cellStyle name="Comma 4 5 12 4" xfId="6972"/>
    <cellStyle name="Comma 4 5 12 4 2" xfId="15232"/>
    <cellStyle name="Comma 4 5 12 4 2 2" xfId="31762"/>
    <cellStyle name="Comma 4 5 12 4 2 3" xfId="48274"/>
    <cellStyle name="Comma 4 5 12 4 3" xfId="23502"/>
    <cellStyle name="Comma 4 5 12 4 4" xfId="40014"/>
    <cellStyle name="Comma 4 5 12 5" xfId="9037"/>
    <cellStyle name="Comma 4 5 12 5 2" xfId="25567"/>
    <cellStyle name="Comma 4 5 12 5 3" xfId="42079"/>
    <cellStyle name="Comma 4 5 12 6" xfId="17307"/>
    <cellStyle name="Comma 4 5 12 7" xfId="33819"/>
    <cellStyle name="Comma 4 5 13" xfId="1442"/>
    <cellStyle name="Comma 4 5 13 2" xfId="2770"/>
    <cellStyle name="Comma 4 5 13 2 2" xfId="11030"/>
    <cellStyle name="Comma 4 5 13 2 2 2" xfId="27560"/>
    <cellStyle name="Comma 4 5 13 2 2 3" xfId="44072"/>
    <cellStyle name="Comma 4 5 13 2 3" xfId="19300"/>
    <cellStyle name="Comma 4 5 13 2 4" xfId="35812"/>
    <cellStyle name="Comma 4 5 13 3" xfId="5579"/>
    <cellStyle name="Comma 4 5 13 3 2" xfId="13839"/>
    <cellStyle name="Comma 4 5 13 3 2 2" xfId="30369"/>
    <cellStyle name="Comma 4 5 13 3 2 3" xfId="46881"/>
    <cellStyle name="Comma 4 5 13 3 3" xfId="22109"/>
    <cellStyle name="Comma 4 5 13 3 4" xfId="38621"/>
    <cellStyle name="Comma 4 5 13 4" xfId="7637"/>
    <cellStyle name="Comma 4 5 13 4 2" xfId="15897"/>
    <cellStyle name="Comma 4 5 13 4 2 2" xfId="32427"/>
    <cellStyle name="Comma 4 5 13 4 2 3" xfId="48939"/>
    <cellStyle name="Comma 4 5 13 4 3" xfId="24167"/>
    <cellStyle name="Comma 4 5 13 4 4" xfId="40679"/>
    <cellStyle name="Comma 4 5 13 5" xfId="9702"/>
    <cellStyle name="Comma 4 5 13 5 2" xfId="26232"/>
    <cellStyle name="Comma 4 5 13 5 3" xfId="42744"/>
    <cellStyle name="Comma 4 5 13 6" xfId="17972"/>
    <cellStyle name="Comma 4 5 13 7" xfId="34484"/>
    <cellStyle name="Comma 4 5 14" xfId="2771"/>
    <cellStyle name="Comma 4 5 14 2" xfId="11031"/>
    <cellStyle name="Comma 4 5 14 2 2" xfId="27561"/>
    <cellStyle name="Comma 4 5 14 2 3" xfId="44073"/>
    <cellStyle name="Comma 4 5 14 3" xfId="19301"/>
    <cellStyle name="Comma 4 5 14 4" xfId="35813"/>
    <cellStyle name="Comma 4 5 15" xfId="4213"/>
    <cellStyle name="Comma 4 5 15 2" xfId="12473"/>
    <cellStyle name="Comma 4 5 15 2 2" xfId="29003"/>
    <cellStyle name="Comma 4 5 15 2 3" xfId="45515"/>
    <cellStyle name="Comma 4 5 15 3" xfId="20743"/>
    <cellStyle name="Comma 4 5 15 4" xfId="37255"/>
    <cellStyle name="Comma 4 5 16" xfId="6271"/>
    <cellStyle name="Comma 4 5 16 2" xfId="14531"/>
    <cellStyle name="Comma 4 5 16 2 2" xfId="31061"/>
    <cellStyle name="Comma 4 5 16 2 3" xfId="47573"/>
    <cellStyle name="Comma 4 5 16 3" xfId="22801"/>
    <cellStyle name="Comma 4 5 16 4" xfId="39313"/>
    <cellStyle name="Comma 4 5 17" xfId="8336"/>
    <cellStyle name="Comma 4 5 17 2" xfId="24866"/>
    <cellStyle name="Comma 4 5 17 3" xfId="41378"/>
    <cellStyle name="Comma 4 5 18" xfId="16606"/>
    <cellStyle name="Comma 4 5 19" xfId="33118"/>
    <cellStyle name="Comma 4 5 2" xfId="174"/>
    <cellStyle name="Comma 4 5 2 2" xfId="875"/>
    <cellStyle name="Comma 4 5 2 2 2" xfId="2772"/>
    <cellStyle name="Comma 4 5 2 2 2 2" xfId="11032"/>
    <cellStyle name="Comma 4 5 2 2 2 2 2" xfId="27562"/>
    <cellStyle name="Comma 4 5 2 2 2 2 3" xfId="44074"/>
    <cellStyle name="Comma 4 5 2 2 2 3" xfId="19302"/>
    <cellStyle name="Comma 4 5 2 2 2 4" xfId="35814"/>
    <cellStyle name="Comma 4 5 2 2 3" xfId="5012"/>
    <cellStyle name="Comma 4 5 2 2 3 2" xfId="13272"/>
    <cellStyle name="Comma 4 5 2 2 3 2 2" xfId="29802"/>
    <cellStyle name="Comma 4 5 2 2 3 2 3" xfId="46314"/>
    <cellStyle name="Comma 4 5 2 2 3 3" xfId="21542"/>
    <cellStyle name="Comma 4 5 2 2 3 4" xfId="38054"/>
    <cellStyle name="Comma 4 5 2 2 4" xfId="7070"/>
    <cellStyle name="Comma 4 5 2 2 4 2" xfId="15330"/>
    <cellStyle name="Comma 4 5 2 2 4 2 2" xfId="31860"/>
    <cellStyle name="Comma 4 5 2 2 4 2 3" xfId="48372"/>
    <cellStyle name="Comma 4 5 2 2 4 3" xfId="23600"/>
    <cellStyle name="Comma 4 5 2 2 4 4" xfId="40112"/>
    <cellStyle name="Comma 4 5 2 2 5" xfId="9135"/>
    <cellStyle name="Comma 4 5 2 2 5 2" xfId="25665"/>
    <cellStyle name="Comma 4 5 2 2 5 3" xfId="42177"/>
    <cellStyle name="Comma 4 5 2 2 6" xfId="17405"/>
    <cellStyle name="Comma 4 5 2 2 7" xfId="33917"/>
    <cellStyle name="Comma 4 5 2 3" xfId="1540"/>
    <cellStyle name="Comma 4 5 2 3 2" xfId="2773"/>
    <cellStyle name="Comma 4 5 2 3 2 2" xfId="11033"/>
    <cellStyle name="Comma 4 5 2 3 2 2 2" xfId="27563"/>
    <cellStyle name="Comma 4 5 2 3 2 2 3" xfId="44075"/>
    <cellStyle name="Comma 4 5 2 3 2 3" xfId="19303"/>
    <cellStyle name="Comma 4 5 2 3 2 4" xfId="35815"/>
    <cellStyle name="Comma 4 5 2 3 3" xfId="5677"/>
    <cellStyle name="Comma 4 5 2 3 3 2" xfId="13937"/>
    <cellStyle name="Comma 4 5 2 3 3 2 2" xfId="30467"/>
    <cellStyle name="Comma 4 5 2 3 3 2 3" xfId="46979"/>
    <cellStyle name="Comma 4 5 2 3 3 3" xfId="22207"/>
    <cellStyle name="Comma 4 5 2 3 3 4" xfId="38719"/>
    <cellStyle name="Comma 4 5 2 3 4" xfId="7735"/>
    <cellStyle name="Comma 4 5 2 3 4 2" xfId="15995"/>
    <cellStyle name="Comma 4 5 2 3 4 2 2" xfId="32525"/>
    <cellStyle name="Comma 4 5 2 3 4 2 3" xfId="49037"/>
    <cellStyle name="Comma 4 5 2 3 4 3" xfId="24265"/>
    <cellStyle name="Comma 4 5 2 3 4 4" xfId="40777"/>
    <cellStyle name="Comma 4 5 2 3 5" xfId="9800"/>
    <cellStyle name="Comma 4 5 2 3 5 2" xfId="26330"/>
    <cellStyle name="Comma 4 5 2 3 5 3" xfId="42842"/>
    <cellStyle name="Comma 4 5 2 3 6" xfId="18070"/>
    <cellStyle name="Comma 4 5 2 3 7" xfId="34582"/>
    <cellStyle name="Comma 4 5 2 4" xfId="2774"/>
    <cellStyle name="Comma 4 5 2 4 2" xfId="11034"/>
    <cellStyle name="Comma 4 5 2 4 2 2" xfId="27564"/>
    <cellStyle name="Comma 4 5 2 4 2 3" xfId="44076"/>
    <cellStyle name="Comma 4 5 2 4 3" xfId="19304"/>
    <cellStyle name="Comma 4 5 2 4 4" xfId="35816"/>
    <cellStyle name="Comma 4 5 2 5" xfId="4311"/>
    <cellStyle name="Comma 4 5 2 5 2" xfId="12571"/>
    <cellStyle name="Comma 4 5 2 5 2 2" xfId="29101"/>
    <cellStyle name="Comma 4 5 2 5 2 3" xfId="45613"/>
    <cellStyle name="Comma 4 5 2 5 3" xfId="20841"/>
    <cellStyle name="Comma 4 5 2 5 4" xfId="37353"/>
    <cellStyle name="Comma 4 5 2 6" xfId="6369"/>
    <cellStyle name="Comma 4 5 2 6 2" xfId="14629"/>
    <cellStyle name="Comma 4 5 2 6 2 2" xfId="31159"/>
    <cellStyle name="Comma 4 5 2 6 2 3" xfId="47671"/>
    <cellStyle name="Comma 4 5 2 6 3" xfId="22899"/>
    <cellStyle name="Comma 4 5 2 6 4" xfId="39411"/>
    <cellStyle name="Comma 4 5 2 7" xfId="8434"/>
    <cellStyle name="Comma 4 5 2 7 2" xfId="24964"/>
    <cellStyle name="Comma 4 5 2 7 3" xfId="41476"/>
    <cellStyle name="Comma 4 5 2 8" xfId="16704"/>
    <cellStyle name="Comma 4 5 2 9" xfId="33216"/>
    <cellStyle name="Comma 4 5 3" xfId="233"/>
    <cellStyle name="Comma 4 5 3 2" xfId="934"/>
    <cellStyle name="Comma 4 5 3 2 2" xfId="2775"/>
    <cellStyle name="Comma 4 5 3 2 2 2" xfId="11035"/>
    <cellStyle name="Comma 4 5 3 2 2 2 2" xfId="27565"/>
    <cellStyle name="Comma 4 5 3 2 2 2 3" xfId="44077"/>
    <cellStyle name="Comma 4 5 3 2 2 3" xfId="19305"/>
    <cellStyle name="Comma 4 5 3 2 2 4" xfId="35817"/>
    <cellStyle name="Comma 4 5 3 2 3" xfId="5071"/>
    <cellStyle name="Comma 4 5 3 2 3 2" xfId="13331"/>
    <cellStyle name="Comma 4 5 3 2 3 2 2" xfId="29861"/>
    <cellStyle name="Comma 4 5 3 2 3 2 3" xfId="46373"/>
    <cellStyle name="Comma 4 5 3 2 3 3" xfId="21601"/>
    <cellStyle name="Comma 4 5 3 2 3 4" xfId="38113"/>
    <cellStyle name="Comma 4 5 3 2 4" xfId="7129"/>
    <cellStyle name="Comma 4 5 3 2 4 2" xfId="15389"/>
    <cellStyle name="Comma 4 5 3 2 4 2 2" xfId="31919"/>
    <cellStyle name="Comma 4 5 3 2 4 2 3" xfId="48431"/>
    <cellStyle name="Comma 4 5 3 2 4 3" xfId="23659"/>
    <cellStyle name="Comma 4 5 3 2 4 4" xfId="40171"/>
    <cellStyle name="Comma 4 5 3 2 5" xfId="9194"/>
    <cellStyle name="Comma 4 5 3 2 5 2" xfId="25724"/>
    <cellStyle name="Comma 4 5 3 2 5 3" xfId="42236"/>
    <cellStyle name="Comma 4 5 3 2 6" xfId="17464"/>
    <cellStyle name="Comma 4 5 3 2 7" xfId="33976"/>
    <cellStyle name="Comma 4 5 3 3" xfId="1599"/>
    <cellStyle name="Comma 4 5 3 3 2" xfId="2776"/>
    <cellStyle name="Comma 4 5 3 3 2 2" xfId="11036"/>
    <cellStyle name="Comma 4 5 3 3 2 2 2" xfId="27566"/>
    <cellStyle name="Comma 4 5 3 3 2 2 3" xfId="44078"/>
    <cellStyle name="Comma 4 5 3 3 2 3" xfId="19306"/>
    <cellStyle name="Comma 4 5 3 3 2 4" xfId="35818"/>
    <cellStyle name="Comma 4 5 3 3 3" xfId="5736"/>
    <cellStyle name="Comma 4 5 3 3 3 2" xfId="13996"/>
    <cellStyle name="Comma 4 5 3 3 3 2 2" xfId="30526"/>
    <cellStyle name="Comma 4 5 3 3 3 2 3" xfId="47038"/>
    <cellStyle name="Comma 4 5 3 3 3 3" xfId="22266"/>
    <cellStyle name="Comma 4 5 3 3 3 4" xfId="38778"/>
    <cellStyle name="Comma 4 5 3 3 4" xfId="7794"/>
    <cellStyle name="Comma 4 5 3 3 4 2" xfId="16054"/>
    <cellStyle name="Comma 4 5 3 3 4 2 2" xfId="32584"/>
    <cellStyle name="Comma 4 5 3 3 4 2 3" xfId="49096"/>
    <cellStyle name="Comma 4 5 3 3 4 3" xfId="24324"/>
    <cellStyle name="Comma 4 5 3 3 4 4" xfId="40836"/>
    <cellStyle name="Comma 4 5 3 3 5" xfId="9859"/>
    <cellStyle name="Comma 4 5 3 3 5 2" xfId="26389"/>
    <cellStyle name="Comma 4 5 3 3 5 3" xfId="42901"/>
    <cellStyle name="Comma 4 5 3 3 6" xfId="18129"/>
    <cellStyle name="Comma 4 5 3 3 7" xfId="34641"/>
    <cellStyle name="Comma 4 5 3 4" xfId="2777"/>
    <cellStyle name="Comma 4 5 3 4 2" xfId="11037"/>
    <cellStyle name="Comma 4 5 3 4 2 2" xfId="27567"/>
    <cellStyle name="Comma 4 5 3 4 2 3" xfId="44079"/>
    <cellStyle name="Comma 4 5 3 4 3" xfId="19307"/>
    <cellStyle name="Comma 4 5 3 4 4" xfId="35819"/>
    <cellStyle name="Comma 4 5 3 5" xfId="4370"/>
    <cellStyle name="Comma 4 5 3 5 2" xfId="12630"/>
    <cellStyle name="Comma 4 5 3 5 2 2" xfId="29160"/>
    <cellStyle name="Comma 4 5 3 5 2 3" xfId="45672"/>
    <cellStyle name="Comma 4 5 3 5 3" xfId="20900"/>
    <cellStyle name="Comma 4 5 3 5 4" xfId="37412"/>
    <cellStyle name="Comma 4 5 3 6" xfId="6428"/>
    <cellStyle name="Comma 4 5 3 6 2" xfId="14688"/>
    <cellStyle name="Comma 4 5 3 6 2 2" xfId="31218"/>
    <cellStyle name="Comma 4 5 3 6 2 3" xfId="47730"/>
    <cellStyle name="Comma 4 5 3 6 3" xfId="22958"/>
    <cellStyle name="Comma 4 5 3 6 4" xfId="39470"/>
    <cellStyle name="Comma 4 5 3 7" xfId="8493"/>
    <cellStyle name="Comma 4 5 3 7 2" xfId="25023"/>
    <cellStyle name="Comma 4 5 3 7 3" xfId="41535"/>
    <cellStyle name="Comma 4 5 3 8" xfId="16763"/>
    <cellStyle name="Comma 4 5 3 9" xfId="33275"/>
    <cellStyle name="Comma 4 5 4" xfId="288"/>
    <cellStyle name="Comma 4 5 4 2" xfId="989"/>
    <cellStyle name="Comma 4 5 4 2 2" xfId="2778"/>
    <cellStyle name="Comma 4 5 4 2 2 2" xfId="11038"/>
    <cellStyle name="Comma 4 5 4 2 2 2 2" xfId="27568"/>
    <cellStyle name="Comma 4 5 4 2 2 2 3" xfId="44080"/>
    <cellStyle name="Comma 4 5 4 2 2 3" xfId="19308"/>
    <cellStyle name="Comma 4 5 4 2 2 4" xfId="35820"/>
    <cellStyle name="Comma 4 5 4 2 3" xfId="5126"/>
    <cellStyle name="Comma 4 5 4 2 3 2" xfId="13386"/>
    <cellStyle name="Comma 4 5 4 2 3 2 2" xfId="29916"/>
    <cellStyle name="Comma 4 5 4 2 3 2 3" xfId="46428"/>
    <cellStyle name="Comma 4 5 4 2 3 3" xfId="21656"/>
    <cellStyle name="Comma 4 5 4 2 3 4" xfId="38168"/>
    <cellStyle name="Comma 4 5 4 2 4" xfId="7184"/>
    <cellStyle name="Comma 4 5 4 2 4 2" xfId="15444"/>
    <cellStyle name="Comma 4 5 4 2 4 2 2" xfId="31974"/>
    <cellStyle name="Comma 4 5 4 2 4 2 3" xfId="48486"/>
    <cellStyle name="Comma 4 5 4 2 4 3" xfId="23714"/>
    <cellStyle name="Comma 4 5 4 2 4 4" xfId="40226"/>
    <cellStyle name="Comma 4 5 4 2 5" xfId="9249"/>
    <cellStyle name="Comma 4 5 4 2 5 2" xfId="25779"/>
    <cellStyle name="Comma 4 5 4 2 5 3" xfId="42291"/>
    <cellStyle name="Comma 4 5 4 2 6" xfId="17519"/>
    <cellStyle name="Comma 4 5 4 2 7" xfId="34031"/>
    <cellStyle name="Comma 4 5 4 3" xfId="1654"/>
    <cellStyle name="Comma 4 5 4 3 2" xfId="2779"/>
    <cellStyle name="Comma 4 5 4 3 2 2" xfId="11039"/>
    <cellStyle name="Comma 4 5 4 3 2 2 2" xfId="27569"/>
    <cellStyle name="Comma 4 5 4 3 2 2 3" xfId="44081"/>
    <cellStyle name="Comma 4 5 4 3 2 3" xfId="19309"/>
    <cellStyle name="Comma 4 5 4 3 2 4" xfId="35821"/>
    <cellStyle name="Comma 4 5 4 3 3" xfId="5791"/>
    <cellStyle name="Comma 4 5 4 3 3 2" xfId="14051"/>
    <cellStyle name="Comma 4 5 4 3 3 2 2" xfId="30581"/>
    <cellStyle name="Comma 4 5 4 3 3 2 3" xfId="47093"/>
    <cellStyle name="Comma 4 5 4 3 3 3" xfId="22321"/>
    <cellStyle name="Comma 4 5 4 3 3 4" xfId="38833"/>
    <cellStyle name="Comma 4 5 4 3 4" xfId="7849"/>
    <cellStyle name="Comma 4 5 4 3 4 2" xfId="16109"/>
    <cellStyle name="Comma 4 5 4 3 4 2 2" xfId="32639"/>
    <cellStyle name="Comma 4 5 4 3 4 2 3" xfId="49151"/>
    <cellStyle name="Comma 4 5 4 3 4 3" xfId="24379"/>
    <cellStyle name="Comma 4 5 4 3 4 4" xfId="40891"/>
    <cellStyle name="Comma 4 5 4 3 5" xfId="9914"/>
    <cellStyle name="Comma 4 5 4 3 5 2" xfId="26444"/>
    <cellStyle name="Comma 4 5 4 3 5 3" xfId="42956"/>
    <cellStyle name="Comma 4 5 4 3 6" xfId="18184"/>
    <cellStyle name="Comma 4 5 4 3 7" xfId="34696"/>
    <cellStyle name="Comma 4 5 4 4" xfId="2780"/>
    <cellStyle name="Comma 4 5 4 4 2" xfId="11040"/>
    <cellStyle name="Comma 4 5 4 4 2 2" xfId="27570"/>
    <cellStyle name="Comma 4 5 4 4 2 3" xfId="44082"/>
    <cellStyle name="Comma 4 5 4 4 3" xfId="19310"/>
    <cellStyle name="Comma 4 5 4 4 4" xfId="35822"/>
    <cellStyle name="Comma 4 5 4 5" xfId="4425"/>
    <cellStyle name="Comma 4 5 4 5 2" xfId="12685"/>
    <cellStyle name="Comma 4 5 4 5 2 2" xfId="29215"/>
    <cellStyle name="Comma 4 5 4 5 2 3" xfId="45727"/>
    <cellStyle name="Comma 4 5 4 5 3" xfId="20955"/>
    <cellStyle name="Comma 4 5 4 5 4" xfId="37467"/>
    <cellStyle name="Comma 4 5 4 6" xfId="6483"/>
    <cellStyle name="Comma 4 5 4 6 2" xfId="14743"/>
    <cellStyle name="Comma 4 5 4 6 2 2" xfId="31273"/>
    <cellStyle name="Comma 4 5 4 6 2 3" xfId="47785"/>
    <cellStyle name="Comma 4 5 4 6 3" xfId="23013"/>
    <cellStyle name="Comma 4 5 4 6 4" xfId="39525"/>
    <cellStyle name="Comma 4 5 4 7" xfId="8548"/>
    <cellStyle name="Comma 4 5 4 7 2" xfId="25078"/>
    <cellStyle name="Comma 4 5 4 7 3" xfId="41590"/>
    <cellStyle name="Comma 4 5 4 8" xfId="16818"/>
    <cellStyle name="Comma 4 5 4 9" xfId="33330"/>
    <cellStyle name="Comma 4 5 5" xfId="345"/>
    <cellStyle name="Comma 4 5 5 2" xfId="1046"/>
    <cellStyle name="Comma 4 5 5 2 2" xfId="2781"/>
    <cellStyle name="Comma 4 5 5 2 2 2" xfId="11041"/>
    <cellStyle name="Comma 4 5 5 2 2 2 2" xfId="27571"/>
    <cellStyle name="Comma 4 5 5 2 2 2 3" xfId="44083"/>
    <cellStyle name="Comma 4 5 5 2 2 3" xfId="19311"/>
    <cellStyle name="Comma 4 5 5 2 2 4" xfId="35823"/>
    <cellStyle name="Comma 4 5 5 2 3" xfId="5183"/>
    <cellStyle name="Comma 4 5 5 2 3 2" xfId="13443"/>
    <cellStyle name="Comma 4 5 5 2 3 2 2" xfId="29973"/>
    <cellStyle name="Comma 4 5 5 2 3 2 3" xfId="46485"/>
    <cellStyle name="Comma 4 5 5 2 3 3" xfId="21713"/>
    <cellStyle name="Comma 4 5 5 2 3 4" xfId="38225"/>
    <cellStyle name="Comma 4 5 5 2 4" xfId="7241"/>
    <cellStyle name="Comma 4 5 5 2 4 2" xfId="15501"/>
    <cellStyle name="Comma 4 5 5 2 4 2 2" xfId="32031"/>
    <cellStyle name="Comma 4 5 5 2 4 2 3" xfId="48543"/>
    <cellStyle name="Comma 4 5 5 2 4 3" xfId="23771"/>
    <cellStyle name="Comma 4 5 5 2 4 4" xfId="40283"/>
    <cellStyle name="Comma 4 5 5 2 5" xfId="9306"/>
    <cellStyle name="Comma 4 5 5 2 5 2" xfId="25836"/>
    <cellStyle name="Comma 4 5 5 2 5 3" xfId="42348"/>
    <cellStyle name="Comma 4 5 5 2 6" xfId="17576"/>
    <cellStyle name="Comma 4 5 5 2 7" xfId="34088"/>
    <cellStyle name="Comma 4 5 5 3" xfId="1711"/>
    <cellStyle name="Comma 4 5 5 3 2" xfId="2782"/>
    <cellStyle name="Comma 4 5 5 3 2 2" xfId="11042"/>
    <cellStyle name="Comma 4 5 5 3 2 2 2" xfId="27572"/>
    <cellStyle name="Comma 4 5 5 3 2 2 3" xfId="44084"/>
    <cellStyle name="Comma 4 5 5 3 2 3" xfId="19312"/>
    <cellStyle name="Comma 4 5 5 3 2 4" xfId="35824"/>
    <cellStyle name="Comma 4 5 5 3 3" xfId="5848"/>
    <cellStyle name="Comma 4 5 5 3 3 2" xfId="14108"/>
    <cellStyle name="Comma 4 5 5 3 3 2 2" xfId="30638"/>
    <cellStyle name="Comma 4 5 5 3 3 2 3" xfId="47150"/>
    <cellStyle name="Comma 4 5 5 3 3 3" xfId="22378"/>
    <cellStyle name="Comma 4 5 5 3 3 4" xfId="38890"/>
    <cellStyle name="Comma 4 5 5 3 4" xfId="7906"/>
    <cellStyle name="Comma 4 5 5 3 4 2" xfId="16166"/>
    <cellStyle name="Comma 4 5 5 3 4 2 2" xfId="32696"/>
    <cellStyle name="Comma 4 5 5 3 4 2 3" xfId="49208"/>
    <cellStyle name="Comma 4 5 5 3 4 3" xfId="24436"/>
    <cellStyle name="Comma 4 5 5 3 4 4" xfId="40948"/>
    <cellStyle name="Comma 4 5 5 3 5" xfId="9971"/>
    <cellStyle name="Comma 4 5 5 3 5 2" xfId="26501"/>
    <cellStyle name="Comma 4 5 5 3 5 3" xfId="43013"/>
    <cellStyle name="Comma 4 5 5 3 6" xfId="18241"/>
    <cellStyle name="Comma 4 5 5 3 7" xfId="34753"/>
    <cellStyle name="Comma 4 5 5 4" xfId="2783"/>
    <cellStyle name="Comma 4 5 5 4 2" xfId="11043"/>
    <cellStyle name="Comma 4 5 5 4 2 2" xfId="27573"/>
    <cellStyle name="Comma 4 5 5 4 2 3" xfId="44085"/>
    <cellStyle name="Comma 4 5 5 4 3" xfId="19313"/>
    <cellStyle name="Comma 4 5 5 4 4" xfId="35825"/>
    <cellStyle name="Comma 4 5 5 5" xfId="4482"/>
    <cellStyle name="Comma 4 5 5 5 2" xfId="12742"/>
    <cellStyle name="Comma 4 5 5 5 2 2" xfId="29272"/>
    <cellStyle name="Comma 4 5 5 5 2 3" xfId="45784"/>
    <cellStyle name="Comma 4 5 5 5 3" xfId="21012"/>
    <cellStyle name="Comma 4 5 5 5 4" xfId="37524"/>
    <cellStyle name="Comma 4 5 5 6" xfId="6540"/>
    <cellStyle name="Comma 4 5 5 6 2" xfId="14800"/>
    <cellStyle name="Comma 4 5 5 6 2 2" xfId="31330"/>
    <cellStyle name="Comma 4 5 5 6 2 3" xfId="47842"/>
    <cellStyle name="Comma 4 5 5 6 3" xfId="23070"/>
    <cellStyle name="Comma 4 5 5 6 4" xfId="39582"/>
    <cellStyle name="Comma 4 5 5 7" xfId="8605"/>
    <cellStyle name="Comma 4 5 5 7 2" xfId="25135"/>
    <cellStyle name="Comma 4 5 5 7 3" xfId="41647"/>
    <cellStyle name="Comma 4 5 5 8" xfId="16875"/>
    <cellStyle name="Comma 4 5 5 9" xfId="33387"/>
    <cellStyle name="Comma 4 5 6" xfId="398"/>
    <cellStyle name="Comma 4 5 6 2" xfId="1099"/>
    <cellStyle name="Comma 4 5 6 2 2" xfId="2784"/>
    <cellStyle name="Comma 4 5 6 2 2 2" xfId="11044"/>
    <cellStyle name="Comma 4 5 6 2 2 2 2" xfId="27574"/>
    <cellStyle name="Comma 4 5 6 2 2 2 3" xfId="44086"/>
    <cellStyle name="Comma 4 5 6 2 2 3" xfId="19314"/>
    <cellStyle name="Comma 4 5 6 2 2 4" xfId="35826"/>
    <cellStyle name="Comma 4 5 6 2 3" xfId="5236"/>
    <cellStyle name="Comma 4 5 6 2 3 2" xfId="13496"/>
    <cellStyle name="Comma 4 5 6 2 3 2 2" xfId="30026"/>
    <cellStyle name="Comma 4 5 6 2 3 2 3" xfId="46538"/>
    <cellStyle name="Comma 4 5 6 2 3 3" xfId="21766"/>
    <cellStyle name="Comma 4 5 6 2 3 4" xfId="38278"/>
    <cellStyle name="Comma 4 5 6 2 4" xfId="7294"/>
    <cellStyle name="Comma 4 5 6 2 4 2" xfId="15554"/>
    <cellStyle name="Comma 4 5 6 2 4 2 2" xfId="32084"/>
    <cellStyle name="Comma 4 5 6 2 4 2 3" xfId="48596"/>
    <cellStyle name="Comma 4 5 6 2 4 3" xfId="23824"/>
    <cellStyle name="Comma 4 5 6 2 4 4" xfId="40336"/>
    <cellStyle name="Comma 4 5 6 2 5" xfId="9359"/>
    <cellStyle name="Comma 4 5 6 2 5 2" xfId="25889"/>
    <cellStyle name="Comma 4 5 6 2 5 3" xfId="42401"/>
    <cellStyle name="Comma 4 5 6 2 6" xfId="17629"/>
    <cellStyle name="Comma 4 5 6 2 7" xfId="34141"/>
    <cellStyle name="Comma 4 5 6 3" xfId="1764"/>
    <cellStyle name="Comma 4 5 6 3 2" xfId="2785"/>
    <cellStyle name="Comma 4 5 6 3 2 2" xfId="11045"/>
    <cellStyle name="Comma 4 5 6 3 2 2 2" xfId="27575"/>
    <cellStyle name="Comma 4 5 6 3 2 2 3" xfId="44087"/>
    <cellStyle name="Comma 4 5 6 3 2 3" xfId="19315"/>
    <cellStyle name="Comma 4 5 6 3 2 4" xfId="35827"/>
    <cellStyle name="Comma 4 5 6 3 3" xfId="5901"/>
    <cellStyle name="Comma 4 5 6 3 3 2" xfId="14161"/>
    <cellStyle name="Comma 4 5 6 3 3 2 2" xfId="30691"/>
    <cellStyle name="Comma 4 5 6 3 3 2 3" xfId="47203"/>
    <cellStyle name="Comma 4 5 6 3 3 3" xfId="22431"/>
    <cellStyle name="Comma 4 5 6 3 3 4" xfId="38943"/>
    <cellStyle name="Comma 4 5 6 3 4" xfId="7959"/>
    <cellStyle name="Comma 4 5 6 3 4 2" xfId="16219"/>
    <cellStyle name="Comma 4 5 6 3 4 2 2" xfId="32749"/>
    <cellStyle name="Comma 4 5 6 3 4 2 3" xfId="49261"/>
    <cellStyle name="Comma 4 5 6 3 4 3" xfId="24489"/>
    <cellStyle name="Comma 4 5 6 3 4 4" xfId="41001"/>
    <cellStyle name="Comma 4 5 6 3 5" xfId="10024"/>
    <cellStyle name="Comma 4 5 6 3 5 2" xfId="26554"/>
    <cellStyle name="Comma 4 5 6 3 5 3" xfId="43066"/>
    <cellStyle name="Comma 4 5 6 3 6" xfId="18294"/>
    <cellStyle name="Comma 4 5 6 3 7" xfId="34806"/>
    <cellStyle name="Comma 4 5 6 4" xfId="2786"/>
    <cellStyle name="Comma 4 5 6 4 2" xfId="11046"/>
    <cellStyle name="Comma 4 5 6 4 2 2" xfId="27576"/>
    <cellStyle name="Comma 4 5 6 4 2 3" xfId="44088"/>
    <cellStyle name="Comma 4 5 6 4 3" xfId="19316"/>
    <cellStyle name="Comma 4 5 6 4 4" xfId="35828"/>
    <cellStyle name="Comma 4 5 6 5" xfId="4535"/>
    <cellStyle name="Comma 4 5 6 5 2" xfId="12795"/>
    <cellStyle name="Comma 4 5 6 5 2 2" xfId="29325"/>
    <cellStyle name="Comma 4 5 6 5 2 3" xfId="45837"/>
    <cellStyle name="Comma 4 5 6 5 3" xfId="21065"/>
    <cellStyle name="Comma 4 5 6 5 4" xfId="37577"/>
    <cellStyle name="Comma 4 5 6 6" xfId="6593"/>
    <cellStyle name="Comma 4 5 6 6 2" xfId="14853"/>
    <cellStyle name="Comma 4 5 6 6 2 2" xfId="31383"/>
    <cellStyle name="Comma 4 5 6 6 2 3" xfId="47895"/>
    <cellStyle name="Comma 4 5 6 6 3" xfId="23123"/>
    <cellStyle name="Comma 4 5 6 6 4" xfId="39635"/>
    <cellStyle name="Comma 4 5 6 7" xfId="8658"/>
    <cellStyle name="Comma 4 5 6 7 2" xfId="25188"/>
    <cellStyle name="Comma 4 5 6 7 3" xfId="41700"/>
    <cellStyle name="Comma 4 5 6 8" xfId="16928"/>
    <cellStyle name="Comma 4 5 6 9" xfId="33440"/>
    <cellStyle name="Comma 4 5 7" xfId="451"/>
    <cellStyle name="Comma 4 5 7 2" xfId="1152"/>
    <cellStyle name="Comma 4 5 7 2 2" xfId="2787"/>
    <cellStyle name="Comma 4 5 7 2 2 2" xfId="11047"/>
    <cellStyle name="Comma 4 5 7 2 2 2 2" xfId="27577"/>
    <cellStyle name="Comma 4 5 7 2 2 2 3" xfId="44089"/>
    <cellStyle name="Comma 4 5 7 2 2 3" xfId="19317"/>
    <cellStyle name="Comma 4 5 7 2 2 4" xfId="35829"/>
    <cellStyle name="Comma 4 5 7 2 3" xfId="5289"/>
    <cellStyle name="Comma 4 5 7 2 3 2" xfId="13549"/>
    <cellStyle name="Comma 4 5 7 2 3 2 2" xfId="30079"/>
    <cellStyle name="Comma 4 5 7 2 3 2 3" xfId="46591"/>
    <cellStyle name="Comma 4 5 7 2 3 3" xfId="21819"/>
    <cellStyle name="Comma 4 5 7 2 3 4" xfId="38331"/>
    <cellStyle name="Comma 4 5 7 2 4" xfId="7347"/>
    <cellStyle name="Comma 4 5 7 2 4 2" xfId="15607"/>
    <cellStyle name="Comma 4 5 7 2 4 2 2" xfId="32137"/>
    <cellStyle name="Comma 4 5 7 2 4 2 3" xfId="48649"/>
    <cellStyle name="Comma 4 5 7 2 4 3" xfId="23877"/>
    <cellStyle name="Comma 4 5 7 2 4 4" xfId="40389"/>
    <cellStyle name="Comma 4 5 7 2 5" xfId="9412"/>
    <cellStyle name="Comma 4 5 7 2 5 2" xfId="25942"/>
    <cellStyle name="Comma 4 5 7 2 5 3" xfId="42454"/>
    <cellStyle name="Comma 4 5 7 2 6" xfId="17682"/>
    <cellStyle name="Comma 4 5 7 2 7" xfId="34194"/>
    <cellStyle name="Comma 4 5 7 3" xfId="1817"/>
    <cellStyle name="Comma 4 5 7 3 2" xfId="2788"/>
    <cellStyle name="Comma 4 5 7 3 2 2" xfId="11048"/>
    <cellStyle name="Comma 4 5 7 3 2 2 2" xfId="27578"/>
    <cellStyle name="Comma 4 5 7 3 2 2 3" xfId="44090"/>
    <cellStyle name="Comma 4 5 7 3 2 3" xfId="19318"/>
    <cellStyle name="Comma 4 5 7 3 2 4" xfId="35830"/>
    <cellStyle name="Comma 4 5 7 3 3" xfId="5954"/>
    <cellStyle name="Comma 4 5 7 3 3 2" xfId="14214"/>
    <cellStyle name="Comma 4 5 7 3 3 2 2" xfId="30744"/>
    <cellStyle name="Comma 4 5 7 3 3 2 3" xfId="47256"/>
    <cellStyle name="Comma 4 5 7 3 3 3" xfId="22484"/>
    <cellStyle name="Comma 4 5 7 3 3 4" xfId="38996"/>
    <cellStyle name="Comma 4 5 7 3 4" xfId="8012"/>
    <cellStyle name="Comma 4 5 7 3 4 2" xfId="16272"/>
    <cellStyle name="Comma 4 5 7 3 4 2 2" xfId="32802"/>
    <cellStyle name="Comma 4 5 7 3 4 2 3" xfId="49314"/>
    <cellStyle name="Comma 4 5 7 3 4 3" xfId="24542"/>
    <cellStyle name="Comma 4 5 7 3 4 4" xfId="41054"/>
    <cellStyle name="Comma 4 5 7 3 5" xfId="10077"/>
    <cellStyle name="Comma 4 5 7 3 5 2" xfId="26607"/>
    <cellStyle name="Comma 4 5 7 3 5 3" xfId="43119"/>
    <cellStyle name="Comma 4 5 7 3 6" xfId="18347"/>
    <cellStyle name="Comma 4 5 7 3 7" xfId="34859"/>
    <cellStyle name="Comma 4 5 7 4" xfId="2789"/>
    <cellStyle name="Comma 4 5 7 4 2" xfId="11049"/>
    <cellStyle name="Comma 4 5 7 4 2 2" xfId="27579"/>
    <cellStyle name="Comma 4 5 7 4 2 3" xfId="44091"/>
    <cellStyle name="Comma 4 5 7 4 3" xfId="19319"/>
    <cellStyle name="Comma 4 5 7 4 4" xfId="35831"/>
    <cellStyle name="Comma 4 5 7 5" xfId="4588"/>
    <cellStyle name="Comma 4 5 7 5 2" xfId="12848"/>
    <cellStyle name="Comma 4 5 7 5 2 2" xfId="29378"/>
    <cellStyle name="Comma 4 5 7 5 2 3" xfId="45890"/>
    <cellStyle name="Comma 4 5 7 5 3" xfId="21118"/>
    <cellStyle name="Comma 4 5 7 5 4" xfId="37630"/>
    <cellStyle name="Comma 4 5 7 6" xfId="6646"/>
    <cellStyle name="Comma 4 5 7 6 2" xfId="14906"/>
    <cellStyle name="Comma 4 5 7 6 2 2" xfId="31436"/>
    <cellStyle name="Comma 4 5 7 6 2 3" xfId="47948"/>
    <cellStyle name="Comma 4 5 7 6 3" xfId="23176"/>
    <cellStyle name="Comma 4 5 7 6 4" xfId="39688"/>
    <cellStyle name="Comma 4 5 7 7" xfId="8711"/>
    <cellStyle name="Comma 4 5 7 7 2" xfId="25241"/>
    <cellStyle name="Comma 4 5 7 7 3" xfId="41753"/>
    <cellStyle name="Comma 4 5 7 8" xfId="16981"/>
    <cellStyle name="Comma 4 5 7 9" xfId="33493"/>
    <cellStyle name="Comma 4 5 8" xfId="504"/>
    <cellStyle name="Comma 4 5 8 2" xfId="1205"/>
    <cellStyle name="Comma 4 5 8 2 2" xfId="2790"/>
    <cellStyle name="Comma 4 5 8 2 2 2" xfId="11050"/>
    <cellStyle name="Comma 4 5 8 2 2 2 2" xfId="27580"/>
    <cellStyle name="Comma 4 5 8 2 2 2 3" xfId="44092"/>
    <cellStyle name="Comma 4 5 8 2 2 3" xfId="19320"/>
    <cellStyle name="Comma 4 5 8 2 2 4" xfId="35832"/>
    <cellStyle name="Comma 4 5 8 2 3" xfId="5342"/>
    <cellStyle name="Comma 4 5 8 2 3 2" xfId="13602"/>
    <cellStyle name="Comma 4 5 8 2 3 2 2" xfId="30132"/>
    <cellStyle name="Comma 4 5 8 2 3 2 3" xfId="46644"/>
    <cellStyle name="Comma 4 5 8 2 3 3" xfId="21872"/>
    <cellStyle name="Comma 4 5 8 2 3 4" xfId="38384"/>
    <cellStyle name="Comma 4 5 8 2 4" xfId="7400"/>
    <cellStyle name="Comma 4 5 8 2 4 2" xfId="15660"/>
    <cellStyle name="Comma 4 5 8 2 4 2 2" xfId="32190"/>
    <cellStyle name="Comma 4 5 8 2 4 2 3" xfId="48702"/>
    <cellStyle name="Comma 4 5 8 2 4 3" xfId="23930"/>
    <cellStyle name="Comma 4 5 8 2 4 4" xfId="40442"/>
    <cellStyle name="Comma 4 5 8 2 5" xfId="9465"/>
    <cellStyle name="Comma 4 5 8 2 5 2" xfId="25995"/>
    <cellStyle name="Comma 4 5 8 2 5 3" xfId="42507"/>
    <cellStyle name="Comma 4 5 8 2 6" xfId="17735"/>
    <cellStyle name="Comma 4 5 8 2 7" xfId="34247"/>
    <cellStyle name="Comma 4 5 8 3" xfId="1870"/>
    <cellStyle name="Comma 4 5 8 3 2" xfId="2791"/>
    <cellStyle name="Comma 4 5 8 3 2 2" xfId="11051"/>
    <cellStyle name="Comma 4 5 8 3 2 2 2" xfId="27581"/>
    <cellStyle name="Comma 4 5 8 3 2 2 3" xfId="44093"/>
    <cellStyle name="Comma 4 5 8 3 2 3" xfId="19321"/>
    <cellStyle name="Comma 4 5 8 3 2 4" xfId="35833"/>
    <cellStyle name="Comma 4 5 8 3 3" xfId="6007"/>
    <cellStyle name="Comma 4 5 8 3 3 2" xfId="14267"/>
    <cellStyle name="Comma 4 5 8 3 3 2 2" xfId="30797"/>
    <cellStyle name="Comma 4 5 8 3 3 2 3" xfId="47309"/>
    <cellStyle name="Comma 4 5 8 3 3 3" xfId="22537"/>
    <cellStyle name="Comma 4 5 8 3 3 4" xfId="39049"/>
    <cellStyle name="Comma 4 5 8 3 4" xfId="8065"/>
    <cellStyle name="Comma 4 5 8 3 4 2" xfId="16325"/>
    <cellStyle name="Comma 4 5 8 3 4 2 2" xfId="32855"/>
    <cellStyle name="Comma 4 5 8 3 4 2 3" xfId="49367"/>
    <cellStyle name="Comma 4 5 8 3 4 3" xfId="24595"/>
    <cellStyle name="Comma 4 5 8 3 4 4" xfId="41107"/>
    <cellStyle name="Comma 4 5 8 3 5" xfId="10130"/>
    <cellStyle name="Comma 4 5 8 3 5 2" xfId="26660"/>
    <cellStyle name="Comma 4 5 8 3 5 3" xfId="43172"/>
    <cellStyle name="Comma 4 5 8 3 6" xfId="18400"/>
    <cellStyle name="Comma 4 5 8 3 7" xfId="34912"/>
    <cellStyle name="Comma 4 5 8 4" xfId="2792"/>
    <cellStyle name="Comma 4 5 8 4 2" xfId="11052"/>
    <cellStyle name="Comma 4 5 8 4 2 2" xfId="27582"/>
    <cellStyle name="Comma 4 5 8 4 2 3" xfId="44094"/>
    <cellStyle name="Comma 4 5 8 4 3" xfId="19322"/>
    <cellStyle name="Comma 4 5 8 4 4" xfId="35834"/>
    <cellStyle name="Comma 4 5 8 5" xfId="4641"/>
    <cellStyle name="Comma 4 5 8 5 2" xfId="12901"/>
    <cellStyle name="Comma 4 5 8 5 2 2" xfId="29431"/>
    <cellStyle name="Comma 4 5 8 5 2 3" xfId="45943"/>
    <cellStyle name="Comma 4 5 8 5 3" xfId="21171"/>
    <cellStyle name="Comma 4 5 8 5 4" xfId="37683"/>
    <cellStyle name="Comma 4 5 8 6" xfId="6699"/>
    <cellStyle name="Comma 4 5 8 6 2" xfId="14959"/>
    <cellStyle name="Comma 4 5 8 6 2 2" xfId="31489"/>
    <cellStyle name="Comma 4 5 8 6 2 3" xfId="48001"/>
    <cellStyle name="Comma 4 5 8 6 3" xfId="23229"/>
    <cellStyle name="Comma 4 5 8 6 4" xfId="39741"/>
    <cellStyle name="Comma 4 5 8 7" xfId="8764"/>
    <cellStyle name="Comma 4 5 8 7 2" xfId="25294"/>
    <cellStyle name="Comma 4 5 8 7 3" xfId="41806"/>
    <cellStyle name="Comma 4 5 8 8" xfId="17034"/>
    <cellStyle name="Comma 4 5 8 9" xfId="33546"/>
    <cellStyle name="Comma 4 5 9" xfId="555"/>
    <cellStyle name="Comma 4 5 9 2" xfId="1256"/>
    <cellStyle name="Comma 4 5 9 2 2" xfId="2793"/>
    <cellStyle name="Comma 4 5 9 2 2 2" xfId="11053"/>
    <cellStyle name="Comma 4 5 9 2 2 2 2" xfId="27583"/>
    <cellStyle name="Comma 4 5 9 2 2 2 3" xfId="44095"/>
    <cellStyle name="Comma 4 5 9 2 2 3" xfId="19323"/>
    <cellStyle name="Comma 4 5 9 2 2 4" xfId="35835"/>
    <cellStyle name="Comma 4 5 9 2 3" xfId="5393"/>
    <cellStyle name="Comma 4 5 9 2 3 2" xfId="13653"/>
    <cellStyle name="Comma 4 5 9 2 3 2 2" xfId="30183"/>
    <cellStyle name="Comma 4 5 9 2 3 2 3" xfId="46695"/>
    <cellStyle name="Comma 4 5 9 2 3 3" xfId="21923"/>
    <cellStyle name="Comma 4 5 9 2 3 4" xfId="38435"/>
    <cellStyle name="Comma 4 5 9 2 4" xfId="7451"/>
    <cellStyle name="Comma 4 5 9 2 4 2" xfId="15711"/>
    <cellStyle name="Comma 4 5 9 2 4 2 2" xfId="32241"/>
    <cellStyle name="Comma 4 5 9 2 4 2 3" xfId="48753"/>
    <cellStyle name="Comma 4 5 9 2 4 3" xfId="23981"/>
    <cellStyle name="Comma 4 5 9 2 4 4" xfId="40493"/>
    <cellStyle name="Comma 4 5 9 2 5" xfId="9516"/>
    <cellStyle name="Comma 4 5 9 2 5 2" xfId="26046"/>
    <cellStyle name="Comma 4 5 9 2 5 3" xfId="42558"/>
    <cellStyle name="Comma 4 5 9 2 6" xfId="17786"/>
    <cellStyle name="Comma 4 5 9 2 7" xfId="34298"/>
    <cellStyle name="Comma 4 5 9 3" xfId="1921"/>
    <cellStyle name="Comma 4 5 9 3 2" xfId="2794"/>
    <cellStyle name="Comma 4 5 9 3 2 2" xfId="11054"/>
    <cellStyle name="Comma 4 5 9 3 2 2 2" xfId="27584"/>
    <cellStyle name="Comma 4 5 9 3 2 2 3" xfId="44096"/>
    <cellStyle name="Comma 4 5 9 3 2 3" xfId="19324"/>
    <cellStyle name="Comma 4 5 9 3 2 4" xfId="35836"/>
    <cellStyle name="Comma 4 5 9 3 3" xfId="6058"/>
    <cellStyle name="Comma 4 5 9 3 3 2" xfId="14318"/>
    <cellStyle name="Comma 4 5 9 3 3 2 2" xfId="30848"/>
    <cellStyle name="Comma 4 5 9 3 3 2 3" xfId="47360"/>
    <cellStyle name="Comma 4 5 9 3 3 3" xfId="22588"/>
    <cellStyle name="Comma 4 5 9 3 3 4" xfId="39100"/>
    <cellStyle name="Comma 4 5 9 3 4" xfId="8116"/>
    <cellStyle name="Comma 4 5 9 3 4 2" xfId="16376"/>
    <cellStyle name="Comma 4 5 9 3 4 2 2" xfId="32906"/>
    <cellStyle name="Comma 4 5 9 3 4 2 3" xfId="49418"/>
    <cellStyle name="Comma 4 5 9 3 4 3" xfId="24646"/>
    <cellStyle name="Comma 4 5 9 3 4 4" xfId="41158"/>
    <cellStyle name="Comma 4 5 9 3 5" xfId="10181"/>
    <cellStyle name="Comma 4 5 9 3 5 2" xfId="26711"/>
    <cellStyle name="Comma 4 5 9 3 5 3" xfId="43223"/>
    <cellStyle name="Comma 4 5 9 3 6" xfId="18451"/>
    <cellStyle name="Comma 4 5 9 3 7" xfId="34963"/>
    <cellStyle name="Comma 4 5 9 4" xfId="2795"/>
    <cellStyle name="Comma 4 5 9 4 2" xfId="11055"/>
    <cellStyle name="Comma 4 5 9 4 2 2" xfId="27585"/>
    <cellStyle name="Comma 4 5 9 4 2 3" xfId="44097"/>
    <cellStyle name="Comma 4 5 9 4 3" xfId="19325"/>
    <cellStyle name="Comma 4 5 9 4 4" xfId="35837"/>
    <cellStyle name="Comma 4 5 9 5" xfId="4692"/>
    <cellStyle name="Comma 4 5 9 5 2" xfId="12952"/>
    <cellStyle name="Comma 4 5 9 5 2 2" xfId="29482"/>
    <cellStyle name="Comma 4 5 9 5 2 3" xfId="45994"/>
    <cellStyle name="Comma 4 5 9 5 3" xfId="21222"/>
    <cellStyle name="Comma 4 5 9 5 4" xfId="37734"/>
    <cellStyle name="Comma 4 5 9 6" xfId="6750"/>
    <cellStyle name="Comma 4 5 9 6 2" xfId="15010"/>
    <cellStyle name="Comma 4 5 9 6 2 2" xfId="31540"/>
    <cellStyle name="Comma 4 5 9 6 2 3" xfId="48052"/>
    <cellStyle name="Comma 4 5 9 6 3" xfId="23280"/>
    <cellStyle name="Comma 4 5 9 6 4" xfId="39792"/>
    <cellStyle name="Comma 4 5 9 7" xfId="8815"/>
    <cellStyle name="Comma 4 5 9 7 2" xfId="25345"/>
    <cellStyle name="Comma 4 5 9 7 3" xfId="41857"/>
    <cellStyle name="Comma 4 5 9 8" xfId="17085"/>
    <cellStyle name="Comma 4 5 9 9" xfId="33597"/>
    <cellStyle name="Comma 4 6" xfId="40"/>
    <cellStyle name="Comma 4 6 10" xfId="569"/>
    <cellStyle name="Comma 4 6 10 2" xfId="1270"/>
    <cellStyle name="Comma 4 6 10 2 2" xfId="2796"/>
    <cellStyle name="Comma 4 6 10 2 2 2" xfId="11056"/>
    <cellStyle name="Comma 4 6 10 2 2 2 2" xfId="27586"/>
    <cellStyle name="Comma 4 6 10 2 2 2 3" xfId="44098"/>
    <cellStyle name="Comma 4 6 10 2 2 3" xfId="19326"/>
    <cellStyle name="Comma 4 6 10 2 2 4" xfId="35838"/>
    <cellStyle name="Comma 4 6 10 2 3" xfId="5407"/>
    <cellStyle name="Comma 4 6 10 2 3 2" xfId="13667"/>
    <cellStyle name="Comma 4 6 10 2 3 2 2" xfId="30197"/>
    <cellStyle name="Comma 4 6 10 2 3 2 3" xfId="46709"/>
    <cellStyle name="Comma 4 6 10 2 3 3" xfId="21937"/>
    <cellStyle name="Comma 4 6 10 2 3 4" xfId="38449"/>
    <cellStyle name="Comma 4 6 10 2 4" xfId="7465"/>
    <cellStyle name="Comma 4 6 10 2 4 2" xfId="15725"/>
    <cellStyle name="Comma 4 6 10 2 4 2 2" xfId="32255"/>
    <cellStyle name="Comma 4 6 10 2 4 2 3" xfId="48767"/>
    <cellStyle name="Comma 4 6 10 2 4 3" xfId="23995"/>
    <cellStyle name="Comma 4 6 10 2 4 4" xfId="40507"/>
    <cellStyle name="Comma 4 6 10 2 5" xfId="9530"/>
    <cellStyle name="Comma 4 6 10 2 5 2" xfId="26060"/>
    <cellStyle name="Comma 4 6 10 2 5 3" xfId="42572"/>
    <cellStyle name="Comma 4 6 10 2 6" xfId="17800"/>
    <cellStyle name="Comma 4 6 10 2 7" xfId="34312"/>
    <cellStyle name="Comma 4 6 10 3" xfId="1935"/>
    <cellStyle name="Comma 4 6 10 3 2" xfId="2797"/>
    <cellStyle name="Comma 4 6 10 3 2 2" xfId="11057"/>
    <cellStyle name="Comma 4 6 10 3 2 2 2" xfId="27587"/>
    <cellStyle name="Comma 4 6 10 3 2 2 3" xfId="44099"/>
    <cellStyle name="Comma 4 6 10 3 2 3" xfId="19327"/>
    <cellStyle name="Comma 4 6 10 3 2 4" xfId="35839"/>
    <cellStyle name="Comma 4 6 10 3 3" xfId="6072"/>
    <cellStyle name="Comma 4 6 10 3 3 2" xfId="14332"/>
    <cellStyle name="Comma 4 6 10 3 3 2 2" xfId="30862"/>
    <cellStyle name="Comma 4 6 10 3 3 2 3" xfId="47374"/>
    <cellStyle name="Comma 4 6 10 3 3 3" xfId="22602"/>
    <cellStyle name="Comma 4 6 10 3 3 4" xfId="39114"/>
    <cellStyle name="Comma 4 6 10 3 4" xfId="8130"/>
    <cellStyle name="Comma 4 6 10 3 4 2" xfId="16390"/>
    <cellStyle name="Comma 4 6 10 3 4 2 2" xfId="32920"/>
    <cellStyle name="Comma 4 6 10 3 4 2 3" xfId="49432"/>
    <cellStyle name="Comma 4 6 10 3 4 3" xfId="24660"/>
    <cellStyle name="Comma 4 6 10 3 4 4" xfId="41172"/>
    <cellStyle name="Comma 4 6 10 3 5" xfId="10195"/>
    <cellStyle name="Comma 4 6 10 3 5 2" xfId="26725"/>
    <cellStyle name="Comma 4 6 10 3 5 3" xfId="43237"/>
    <cellStyle name="Comma 4 6 10 3 6" xfId="18465"/>
    <cellStyle name="Comma 4 6 10 3 7" xfId="34977"/>
    <cellStyle name="Comma 4 6 10 4" xfId="2798"/>
    <cellStyle name="Comma 4 6 10 4 2" xfId="11058"/>
    <cellStyle name="Comma 4 6 10 4 2 2" xfId="27588"/>
    <cellStyle name="Comma 4 6 10 4 2 3" xfId="44100"/>
    <cellStyle name="Comma 4 6 10 4 3" xfId="19328"/>
    <cellStyle name="Comma 4 6 10 4 4" xfId="35840"/>
    <cellStyle name="Comma 4 6 10 5" xfId="4706"/>
    <cellStyle name="Comma 4 6 10 5 2" xfId="12966"/>
    <cellStyle name="Comma 4 6 10 5 2 2" xfId="29496"/>
    <cellStyle name="Comma 4 6 10 5 2 3" xfId="46008"/>
    <cellStyle name="Comma 4 6 10 5 3" xfId="21236"/>
    <cellStyle name="Comma 4 6 10 5 4" xfId="37748"/>
    <cellStyle name="Comma 4 6 10 6" xfId="6764"/>
    <cellStyle name="Comma 4 6 10 6 2" xfId="15024"/>
    <cellStyle name="Comma 4 6 10 6 2 2" xfId="31554"/>
    <cellStyle name="Comma 4 6 10 6 2 3" xfId="48066"/>
    <cellStyle name="Comma 4 6 10 6 3" xfId="23294"/>
    <cellStyle name="Comma 4 6 10 6 4" xfId="39806"/>
    <cellStyle name="Comma 4 6 10 7" xfId="8829"/>
    <cellStyle name="Comma 4 6 10 7 2" xfId="25359"/>
    <cellStyle name="Comma 4 6 10 7 3" xfId="41871"/>
    <cellStyle name="Comma 4 6 10 8" xfId="17099"/>
    <cellStyle name="Comma 4 6 10 9" xfId="33611"/>
    <cellStyle name="Comma 4 6 11" xfId="618"/>
    <cellStyle name="Comma 4 6 11 2" xfId="1319"/>
    <cellStyle name="Comma 4 6 11 2 2" xfId="2799"/>
    <cellStyle name="Comma 4 6 11 2 2 2" xfId="11059"/>
    <cellStyle name="Comma 4 6 11 2 2 2 2" xfId="27589"/>
    <cellStyle name="Comma 4 6 11 2 2 2 3" xfId="44101"/>
    <cellStyle name="Comma 4 6 11 2 2 3" xfId="19329"/>
    <cellStyle name="Comma 4 6 11 2 2 4" xfId="35841"/>
    <cellStyle name="Comma 4 6 11 2 3" xfId="5456"/>
    <cellStyle name="Comma 4 6 11 2 3 2" xfId="13716"/>
    <cellStyle name="Comma 4 6 11 2 3 2 2" xfId="30246"/>
    <cellStyle name="Comma 4 6 11 2 3 2 3" xfId="46758"/>
    <cellStyle name="Comma 4 6 11 2 3 3" xfId="21986"/>
    <cellStyle name="Comma 4 6 11 2 3 4" xfId="38498"/>
    <cellStyle name="Comma 4 6 11 2 4" xfId="7514"/>
    <cellStyle name="Comma 4 6 11 2 4 2" xfId="15774"/>
    <cellStyle name="Comma 4 6 11 2 4 2 2" xfId="32304"/>
    <cellStyle name="Comma 4 6 11 2 4 2 3" xfId="48816"/>
    <cellStyle name="Comma 4 6 11 2 4 3" xfId="24044"/>
    <cellStyle name="Comma 4 6 11 2 4 4" xfId="40556"/>
    <cellStyle name="Comma 4 6 11 2 5" xfId="9579"/>
    <cellStyle name="Comma 4 6 11 2 5 2" xfId="26109"/>
    <cellStyle name="Comma 4 6 11 2 5 3" xfId="42621"/>
    <cellStyle name="Comma 4 6 11 2 6" xfId="17849"/>
    <cellStyle name="Comma 4 6 11 2 7" xfId="34361"/>
    <cellStyle name="Comma 4 6 11 3" xfId="1984"/>
    <cellStyle name="Comma 4 6 11 3 2" xfId="2800"/>
    <cellStyle name="Comma 4 6 11 3 2 2" xfId="11060"/>
    <cellStyle name="Comma 4 6 11 3 2 2 2" xfId="27590"/>
    <cellStyle name="Comma 4 6 11 3 2 2 3" xfId="44102"/>
    <cellStyle name="Comma 4 6 11 3 2 3" xfId="19330"/>
    <cellStyle name="Comma 4 6 11 3 2 4" xfId="35842"/>
    <cellStyle name="Comma 4 6 11 3 3" xfId="6121"/>
    <cellStyle name="Comma 4 6 11 3 3 2" xfId="14381"/>
    <cellStyle name="Comma 4 6 11 3 3 2 2" xfId="30911"/>
    <cellStyle name="Comma 4 6 11 3 3 2 3" xfId="47423"/>
    <cellStyle name="Comma 4 6 11 3 3 3" xfId="22651"/>
    <cellStyle name="Comma 4 6 11 3 3 4" xfId="39163"/>
    <cellStyle name="Comma 4 6 11 3 4" xfId="8179"/>
    <cellStyle name="Comma 4 6 11 3 4 2" xfId="16439"/>
    <cellStyle name="Comma 4 6 11 3 4 2 2" xfId="32969"/>
    <cellStyle name="Comma 4 6 11 3 4 2 3" xfId="49481"/>
    <cellStyle name="Comma 4 6 11 3 4 3" xfId="24709"/>
    <cellStyle name="Comma 4 6 11 3 4 4" xfId="41221"/>
    <cellStyle name="Comma 4 6 11 3 5" xfId="10244"/>
    <cellStyle name="Comma 4 6 11 3 5 2" xfId="26774"/>
    <cellStyle name="Comma 4 6 11 3 5 3" xfId="43286"/>
    <cellStyle name="Comma 4 6 11 3 6" xfId="18514"/>
    <cellStyle name="Comma 4 6 11 3 7" xfId="35026"/>
    <cellStyle name="Comma 4 6 11 4" xfId="2801"/>
    <cellStyle name="Comma 4 6 11 4 2" xfId="11061"/>
    <cellStyle name="Comma 4 6 11 4 2 2" xfId="27591"/>
    <cellStyle name="Comma 4 6 11 4 2 3" xfId="44103"/>
    <cellStyle name="Comma 4 6 11 4 3" xfId="19331"/>
    <cellStyle name="Comma 4 6 11 4 4" xfId="35843"/>
    <cellStyle name="Comma 4 6 11 5" xfId="4755"/>
    <cellStyle name="Comma 4 6 11 5 2" xfId="13015"/>
    <cellStyle name="Comma 4 6 11 5 2 2" xfId="29545"/>
    <cellStyle name="Comma 4 6 11 5 2 3" xfId="46057"/>
    <cellStyle name="Comma 4 6 11 5 3" xfId="21285"/>
    <cellStyle name="Comma 4 6 11 5 4" xfId="37797"/>
    <cellStyle name="Comma 4 6 11 6" xfId="6813"/>
    <cellStyle name="Comma 4 6 11 6 2" xfId="15073"/>
    <cellStyle name="Comma 4 6 11 6 2 2" xfId="31603"/>
    <cellStyle name="Comma 4 6 11 6 2 3" xfId="48115"/>
    <cellStyle name="Comma 4 6 11 6 3" xfId="23343"/>
    <cellStyle name="Comma 4 6 11 6 4" xfId="39855"/>
    <cellStyle name="Comma 4 6 11 7" xfId="8878"/>
    <cellStyle name="Comma 4 6 11 7 2" xfId="25408"/>
    <cellStyle name="Comma 4 6 11 7 3" xfId="41920"/>
    <cellStyle name="Comma 4 6 11 8" xfId="17148"/>
    <cellStyle name="Comma 4 6 11 9" xfId="33660"/>
    <cellStyle name="Comma 4 6 12" xfId="741"/>
    <cellStyle name="Comma 4 6 12 2" xfId="2802"/>
    <cellStyle name="Comma 4 6 12 2 2" xfId="11062"/>
    <cellStyle name="Comma 4 6 12 2 2 2" xfId="27592"/>
    <cellStyle name="Comma 4 6 12 2 2 3" xfId="44104"/>
    <cellStyle name="Comma 4 6 12 2 3" xfId="19332"/>
    <cellStyle name="Comma 4 6 12 2 4" xfId="35844"/>
    <cellStyle name="Comma 4 6 12 3" xfId="4878"/>
    <cellStyle name="Comma 4 6 12 3 2" xfId="13138"/>
    <cellStyle name="Comma 4 6 12 3 2 2" xfId="29668"/>
    <cellStyle name="Comma 4 6 12 3 2 3" xfId="46180"/>
    <cellStyle name="Comma 4 6 12 3 3" xfId="21408"/>
    <cellStyle name="Comma 4 6 12 3 4" xfId="37920"/>
    <cellStyle name="Comma 4 6 12 4" xfId="6936"/>
    <cellStyle name="Comma 4 6 12 4 2" xfId="15196"/>
    <cellStyle name="Comma 4 6 12 4 2 2" xfId="31726"/>
    <cellStyle name="Comma 4 6 12 4 2 3" xfId="48238"/>
    <cellStyle name="Comma 4 6 12 4 3" xfId="23466"/>
    <cellStyle name="Comma 4 6 12 4 4" xfId="39978"/>
    <cellStyle name="Comma 4 6 12 5" xfId="9001"/>
    <cellStyle name="Comma 4 6 12 5 2" xfId="25531"/>
    <cellStyle name="Comma 4 6 12 5 3" xfId="42043"/>
    <cellStyle name="Comma 4 6 12 6" xfId="17271"/>
    <cellStyle name="Comma 4 6 12 7" xfId="33783"/>
    <cellStyle name="Comma 4 6 13" xfId="1406"/>
    <cellStyle name="Comma 4 6 13 2" xfId="2803"/>
    <cellStyle name="Comma 4 6 13 2 2" xfId="11063"/>
    <cellStyle name="Comma 4 6 13 2 2 2" xfId="27593"/>
    <cellStyle name="Comma 4 6 13 2 2 3" xfId="44105"/>
    <cellStyle name="Comma 4 6 13 2 3" xfId="19333"/>
    <cellStyle name="Comma 4 6 13 2 4" xfId="35845"/>
    <cellStyle name="Comma 4 6 13 3" xfId="5543"/>
    <cellStyle name="Comma 4 6 13 3 2" xfId="13803"/>
    <cellStyle name="Comma 4 6 13 3 2 2" xfId="30333"/>
    <cellStyle name="Comma 4 6 13 3 2 3" xfId="46845"/>
    <cellStyle name="Comma 4 6 13 3 3" xfId="22073"/>
    <cellStyle name="Comma 4 6 13 3 4" xfId="38585"/>
    <cellStyle name="Comma 4 6 13 4" xfId="7601"/>
    <cellStyle name="Comma 4 6 13 4 2" xfId="15861"/>
    <cellStyle name="Comma 4 6 13 4 2 2" xfId="32391"/>
    <cellStyle name="Comma 4 6 13 4 2 3" xfId="48903"/>
    <cellStyle name="Comma 4 6 13 4 3" xfId="24131"/>
    <cellStyle name="Comma 4 6 13 4 4" xfId="40643"/>
    <cellStyle name="Comma 4 6 13 5" xfId="9666"/>
    <cellStyle name="Comma 4 6 13 5 2" xfId="26196"/>
    <cellStyle name="Comma 4 6 13 5 3" xfId="42708"/>
    <cellStyle name="Comma 4 6 13 6" xfId="17936"/>
    <cellStyle name="Comma 4 6 13 7" xfId="34448"/>
    <cellStyle name="Comma 4 6 14" xfId="2804"/>
    <cellStyle name="Comma 4 6 14 2" xfId="11064"/>
    <cellStyle name="Comma 4 6 14 2 2" xfId="27594"/>
    <cellStyle name="Comma 4 6 14 2 3" xfId="44106"/>
    <cellStyle name="Comma 4 6 14 3" xfId="19334"/>
    <cellStyle name="Comma 4 6 14 4" xfId="35846"/>
    <cellStyle name="Comma 4 6 15" xfId="4177"/>
    <cellStyle name="Comma 4 6 15 2" xfId="12437"/>
    <cellStyle name="Comma 4 6 15 2 2" xfId="28967"/>
    <cellStyle name="Comma 4 6 15 2 3" xfId="45479"/>
    <cellStyle name="Comma 4 6 15 3" xfId="20707"/>
    <cellStyle name="Comma 4 6 15 4" xfId="37219"/>
    <cellStyle name="Comma 4 6 16" xfId="6235"/>
    <cellStyle name="Comma 4 6 16 2" xfId="14495"/>
    <cellStyle name="Comma 4 6 16 2 2" xfId="31025"/>
    <cellStyle name="Comma 4 6 16 2 3" xfId="47537"/>
    <cellStyle name="Comma 4 6 16 3" xfId="22765"/>
    <cellStyle name="Comma 4 6 16 4" xfId="39277"/>
    <cellStyle name="Comma 4 6 17" xfId="8300"/>
    <cellStyle name="Comma 4 6 17 2" xfId="24830"/>
    <cellStyle name="Comma 4 6 17 3" xfId="41342"/>
    <cellStyle name="Comma 4 6 18" xfId="16570"/>
    <cellStyle name="Comma 4 6 19" xfId="33082"/>
    <cellStyle name="Comma 4 6 2" xfId="138"/>
    <cellStyle name="Comma 4 6 2 2" xfId="839"/>
    <cellStyle name="Comma 4 6 2 2 2" xfId="2805"/>
    <cellStyle name="Comma 4 6 2 2 2 2" xfId="11065"/>
    <cellStyle name="Comma 4 6 2 2 2 2 2" xfId="27595"/>
    <cellStyle name="Comma 4 6 2 2 2 2 3" xfId="44107"/>
    <cellStyle name="Comma 4 6 2 2 2 3" xfId="19335"/>
    <cellStyle name="Comma 4 6 2 2 2 4" xfId="35847"/>
    <cellStyle name="Comma 4 6 2 2 3" xfId="4976"/>
    <cellStyle name="Comma 4 6 2 2 3 2" xfId="13236"/>
    <cellStyle name="Comma 4 6 2 2 3 2 2" xfId="29766"/>
    <cellStyle name="Comma 4 6 2 2 3 2 3" xfId="46278"/>
    <cellStyle name="Comma 4 6 2 2 3 3" xfId="21506"/>
    <cellStyle name="Comma 4 6 2 2 3 4" xfId="38018"/>
    <cellStyle name="Comma 4 6 2 2 4" xfId="7034"/>
    <cellStyle name="Comma 4 6 2 2 4 2" xfId="15294"/>
    <cellStyle name="Comma 4 6 2 2 4 2 2" xfId="31824"/>
    <cellStyle name="Comma 4 6 2 2 4 2 3" xfId="48336"/>
    <cellStyle name="Comma 4 6 2 2 4 3" xfId="23564"/>
    <cellStyle name="Comma 4 6 2 2 4 4" xfId="40076"/>
    <cellStyle name="Comma 4 6 2 2 5" xfId="9099"/>
    <cellStyle name="Comma 4 6 2 2 5 2" xfId="25629"/>
    <cellStyle name="Comma 4 6 2 2 5 3" xfId="42141"/>
    <cellStyle name="Comma 4 6 2 2 6" xfId="17369"/>
    <cellStyle name="Comma 4 6 2 2 7" xfId="33881"/>
    <cellStyle name="Comma 4 6 2 3" xfId="1504"/>
    <cellStyle name="Comma 4 6 2 3 2" xfId="2806"/>
    <cellStyle name="Comma 4 6 2 3 2 2" xfId="11066"/>
    <cellStyle name="Comma 4 6 2 3 2 2 2" xfId="27596"/>
    <cellStyle name="Comma 4 6 2 3 2 2 3" xfId="44108"/>
    <cellStyle name="Comma 4 6 2 3 2 3" xfId="19336"/>
    <cellStyle name="Comma 4 6 2 3 2 4" xfId="35848"/>
    <cellStyle name="Comma 4 6 2 3 3" xfId="5641"/>
    <cellStyle name="Comma 4 6 2 3 3 2" xfId="13901"/>
    <cellStyle name="Comma 4 6 2 3 3 2 2" xfId="30431"/>
    <cellStyle name="Comma 4 6 2 3 3 2 3" xfId="46943"/>
    <cellStyle name="Comma 4 6 2 3 3 3" xfId="22171"/>
    <cellStyle name="Comma 4 6 2 3 3 4" xfId="38683"/>
    <cellStyle name="Comma 4 6 2 3 4" xfId="7699"/>
    <cellStyle name="Comma 4 6 2 3 4 2" xfId="15959"/>
    <cellStyle name="Comma 4 6 2 3 4 2 2" xfId="32489"/>
    <cellStyle name="Comma 4 6 2 3 4 2 3" xfId="49001"/>
    <cellStyle name="Comma 4 6 2 3 4 3" xfId="24229"/>
    <cellStyle name="Comma 4 6 2 3 4 4" xfId="40741"/>
    <cellStyle name="Comma 4 6 2 3 5" xfId="9764"/>
    <cellStyle name="Comma 4 6 2 3 5 2" xfId="26294"/>
    <cellStyle name="Comma 4 6 2 3 5 3" xfId="42806"/>
    <cellStyle name="Comma 4 6 2 3 6" xfId="18034"/>
    <cellStyle name="Comma 4 6 2 3 7" xfId="34546"/>
    <cellStyle name="Comma 4 6 2 4" xfId="2807"/>
    <cellStyle name="Comma 4 6 2 4 2" xfId="11067"/>
    <cellStyle name="Comma 4 6 2 4 2 2" xfId="27597"/>
    <cellStyle name="Comma 4 6 2 4 2 3" xfId="44109"/>
    <cellStyle name="Comma 4 6 2 4 3" xfId="19337"/>
    <cellStyle name="Comma 4 6 2 4 4" xfId="35849"/>
    <cellStyle name="Comma 4 6 2 5" xfId="4275"/>
    <cellStyle name="Comma 4 6 2 5 2" xfId="12535"/>
    <cellStyle name="Comma 4 6 2 5 2 2" xfId="29065"/>
    <cellStyle name="Comma 4 6 2 5 2 3" xfId="45577"/>
    <cellStyle name="Comma 4 6 2 5 3" xfId="20805"/>
    <cellStyle name="Comma 4 6 2 5 4" xfId="37317"/>
    <cellStyle name="Comma 4 6 2 6" xfId="6333"/>
    <cellStyle name="Comma 4 6 2 6 2" xfId="14593"/>
    <cellStyle name="Comma 4 6 2 6 2 2" xfId="31123"/>
    <cellStyle name="Comma 4 6 2 6 2 3" xfId="47635"/>
    <cellStyle name="Comma 4 6 2 6 3" xfId="22863"/>
    <cellStyle name="Comma 4 6 2 6 4" xfId="39375"/>
    <cellStyle name="Comma 4 6 2 7" xfId="8398"/>
    <cellStyle name="Comma 4 6 2 7 2" xfId="24928"/>
    <cellStyle name="Comma 4 6 2 7 3" xfId="41440"/>
    <cellStyle name="Comma 4 6 2 8" xfId="16668"/>
    <cellStyle name="Comma 4 6 2 9" xfId="33180"/>
    <cellStyle name="Comma 4 6 3" xfId="197"/>
    <cellStyle name="Comma 4 6 3 2" xfId="898"/>
    <cellStyle name="Comma 4 6 3 2 2" xfId="2808"/>
    <cellStyle name="Comma 4 6 3 2 2 2" xfId="11068"/>
    <cellStyle name="Comma 4 6 3 2 2 2 2" xfId="27598"/>
    <cellStyle name="Comma 4 6 3 2 2 2 3" xfId="44110"/>
    <cellStyle name="Comma 4 6 3 2 2 3" xfId="19338"/>
    <cellStyle name="Comma 4 6 3 2 2 4" xfId="35850"/>
    <cellStyle name="Comma 4 6 3 2 3" xfId="5035"/>
    <cellStyle name="Comma 4 6 3 2 3 2" xfId="13295"/>
    <cellStyle name="Comma 4 6 3 2 3 2 2" xfId="29825"/>
    <cellStyle name="Comma 4 6 3 2 3 2 3" xfId="46337"/>
    <cellStyle name="Comma 4 6 3 2 3 3" xfId="21565"/>
    <cellStyle name="Comma 4 6 3 2 3 4" xfId="38077"/>
    <cellStyle name="Comma 4 6 3 2 4" xfId="7093"/>
    <cellStyle name="Comma 4 6 3 2 4 2" xfId="15353"/>
    <cellStyle name="Comma 4 6 3 2 4 2 2" xfId="31883"/>
    <cellStyle name="Comma 4 6 3 2 4 2 3" xfId="48395"/>
    <cellStyle name="Comma 4 6 3 2 4 3" xfId="23623"/>
    <cellStyle name="Comma 4 6 3 2 4 4" xfId="40135"/>
    <cellStyle name="Comma 4 6 3 2 5" xfId="9158"/>
    <cellStyle name="Comma 4 6 3 2 5 2" xfId="25688"/>
    <cellStyle name="Comma 4 6 3 2 5 3" xfId="42200"/>
    <cellStyle name="Comma 4 6 3 2 6" xfId="17428"/>
    <cellStyle name="Comma 4 6 3 2 7" xfId="33940"/>
    <cellStyle name="Comma 4 6 3 3" xfId="1563"/>
    <cellStyle name="Comma 4 6 3 3 2" xfId="2809"/>
    <cellStyle name="Comma 4 6 3 3 2 2" xfId="11069"/>
    <cellStyle name="Comma 4 6 3 3 2 2 2" xfId="27599"/>
    <cellStyle name="Comma 4 6 3 3 2 2 3" xfId="44111"/>
    <cellStyle name="Comma 4 6 3 3 2 3" xfId="19339"/>
    <cellStyle name="Comma 4 6 3 3 2 4" xfId="35851"/>
    <cellStyle name="Comma 4 6 3 3 3" xfId="5700"/>
    <cellStyle name="Comma 4 6 3 3 3 2" xfId="13960"/>
    <cellStyle name="Comma 4 6 3 3 3 2 2" xfId="30490"/>
    <cellStyle name="Comma 4 6 3 3 3 2 3" xfId="47002"/>
    <cellStyle name="Comma 4 6 3 3 3 3" xfId="22230"/>
    <cellStyle name="Comma 4 6 3 3 3 4" xfId="38742"/>
    <cellStyle name="Comma 4 6 3 3 4" xfId="7758"/>
    <cellStyle name="Comma 4 6 3 3 4 2" xfId="16018"/>
    <cellStyle name="Comma 4 6 3 3 4 2 2" xfId="32548"/>
    <cellStyle name="Comma 4 6 3 3 4 2 3" xfId="49060"/>
    <cellStyle name="Comma 4 6 3 3 4 3" xfId="24288"/>
    <cellStyle name="Comma 4 6 3 3 4 4" xfId="40800"/>
    <cellStyle name="Comma 4 6 3 3 5" xfId="9823"/>
    <cellStyle name="Comma 4 6 3 3 5 2" xfId="26353"/>
    <cellStyle name="Comma 4 6 3 3 5 3" xfId="42865"/>
    <cellStyle name="Comma 4 6 3 3 6" xfId="18093"/>
    <cellStyle name="Comma 4 6 3 3 7" xfId="34605"/>
    <cellStyle name="Comma 4 6 3 4" xfId="2810"/>
    <cellStyle name="Comma 4 6 3 4 2" xfId="11070"/>
    <cellStyle name="Comma 4 6 3 4 2 2" xfId="27600"/>
    <cellStyle name="Comma 4 6 3 4 2 3" xfId="44112"/>
    <cellStyle name="Comma 4 6 3 4 3" xfId="19340"/>
    <cellStyle name="Comma 4 6 3 4 4" xfId="35852"/>
    <cellStyle name="Comma 4 6 3 5" xfId="4334"/>
    <cellStyle name="Comma 4 6 3 5 2" xfId="12594"/>
    <cellStyle name="Comma 4 6 3 5 2 2" xfId="29124"/>
    <cellStyle name="Comma 4 6 3 5 2 3" xfId="45636"/>
    <cellStyle name="Comma 4 6 3 5 3" xfId="20864"/>
    <cellStyle name="Comma 4 6 3 5 4" xfId="37376"/>
    <cellStyle name="Comma 4 6 3 6" xfId="6392"/>
    <cellStyle name="Comma 4 6 3 6 2" xfId="14652"/>
    <cellStyle name="Comma 4 6 3 6 2 2" xfId="31182"/>
    <cellStyle name="Comma 4 6 3 6 2 3" xfId="47694"/>
    <cellStyle name="Comma 4 6 3 6 3" xfId="22922"/>
    <cellStyle name="Comma 4 6 3 6 4" xfId="39434"/>
    <cellStyle name="Comma 4 6 3 7" xfId="8457"/>
    <cellStyle name="Comma 4 6 3 7 2" xfId="24987"/>
    <cellStyle name="Comma 4 6 3 7 3" xfId="41499"/>
    <cellStyle name="Comma 4 6 3 8" xfId="16727"/>
    <cellStyle name="Comma 4 6 3 9" xfId="33239"/>
    <cellStyle name="Comma 4 6 4" xfId="252"/>
    <cellStyle name="Comma 4 6 4 2" xfId="953"/>
    <cellStyle name="Comma 4 6 4 2 2" xfId="2811"/>
    <cellStyle name="Comma 4 6 4 2 2 2" xfId="11071"/>
    <cellStyle name="Comma 4 6 4 2 2 2 2" xfId="27601"/>
    <cellStyle name="Comma 4 6 4 2 2 2 3" xfId="44113"/>
    <cellStyle name="Comma 4 6 4 2 2 3" xfId="19341"/>
    <cellStyle name="Comma 4 6 4 2 2 4" xfId="35853"/>
    <cellStyle name="Comma 4 6 4 2 3" xfId="5090"/>
    <cellStyle name="Comma 4 6 4 2 3 2" xfId="13350"/>
    <cellStyle name="Comma 4 6 4 2 3 2 2" xfId="29880"/>
    <cellStyle name="Comma 4 6 4 2 3 2 3" xfId="46392"/>
    <cellStyle name="Comma 4 6 4 2 3 3" xfId="21620"/>
    <cellStyle name="Comma 4 6 4 2 3 4" xfId="38132"/>
    <cellStyle name="Comma 4 6 4 2 4" xfId="7148"/>
    <cellStyle name="Comma 4 6 4 2 4 2" xfId="15408"/>
    <cellStyle name="Comma 4 6 4 2 4 2 2" xfId="31938"/>
    <cellStyle name="Comma 4 6 4 2 4 2 3" xfId="48450"/>
    <cellStyle name="Comma 4 6 4 2 4 3" xfId="23678"/>
    <cellStyle name="Comma 4 6 4 2 4 4" xfId="40190"/>
    <cellStyle name="Comma 4 6 4 2 5" xfId="9213"/>
    <cellStyle name="Comma 4 6 4 2 5 2" xfId="25743"/>
    <cellStyle name="Comma 4 6 4 2 5 3" xfId="42255"/>
    <cellStyle name="Comma 4 6 4 2 6" xfId="17483"/>
    <cellStyle name="Comma 4 6 4 2 7" xfId="33995"/>
    <cellStyle name="Comma 4 6 4 3" xfId="1618"/>
    <cellStyle name="Comma 4 6 4 3 2" xfId="2812"/>
    <cellStyle name="Comma 4 6 4 3 2 2" xfId="11072"/>
    <cellStyle name="Comma 4 6 4 3 2 2 2" xfId="27602"/>
    <cellStyle name="Comma 4 6 4 3 2 2 3" xfId="44114"/>
    <cellStyle name="Comma 4 6 4 3 2 3" xfId="19342"/>
    <cellStyle name="Comma 4 6 4 3 2 4" xfId="35854"/>
    <cellStyle name="Comma 4 6 4 3 3" xfId="5755"/>
    <cellStyle name="Comma 4 6 4 3 3 2" xfId="14015"/>
    <cellStyle name="Comma 4 6 4 3 3 2 2" xfId="30545"/>
    <cellStyle name="Comma 4 6 4 3 3 2 3" xfId="47057"/>
    <cellStyle name="Comma 4 6 4 3 3 3" xfId="22285"/>
    <cellStyle name="Comma 4 6 4 3 3 4" xfId="38797"/>
    <cellStyle name="Comma 4 6 4 3 4" xfId="7813"/>
    <cellStyle name="Comma 4 6 4 3 4 2" xfId="16073"/>
    <cellStyle name="Comma 4 6 4 3 4 2 2" xfId="32603"/>
    <cellStyle name="Comma 4 6 4 3 4 2 3" xfId="49115"/>
    <cellStyle name="Comma 4 6 4 3 4 3" xfId="24343"/>
    <cellStyle name="Comma 4 6 4 3 4 4" xfId="40855"/>
    <cellStyle name="Comma 4 6 4 3 5" xfId="9878"/>
    <cellStyle name="Comma 4 6 4 3 5 2" xfId="26408"/>
    <cellStyle name="Comma 4 6 4 3 5 3" xfId="42920"/>
    <cellStyle name="Comma 4 6 4 3 6" xfId="18148"/>
    <cellStyle name="Comma 4 6 4 3 7" xfId="34660"/>
    <cellStyle name="Comma 4 6 4 4" xfId="2813"/>
    <cellStyle name="Comma 4 6 4 4 2" xfId="11073"/>
    <cellStyle name="Comma 4 6 4 4 2 2" xfId="27603"/>
    <cellStyle name="Comma 4 6 4 4 2 3" xfId="44115"/>
    <cellStyle name="Comma 4 6 4 4 3" xfId="19343"/>
    <cellStyle name="Comma 4 6 4 4 4" xfId="35855"/>
    <cellStyle name="Comma 4 6 4 5" xfId="4389"/>
    <cellStyle name="Comma 4 6 4 5 2" xfId="12649"/>
    <cellStyle name="Comma 4 6 4 5 2 2" xfId="29179"/>
    <cellStyle name="Comma 4 6 4 5 2 3" xfId="45691"/>
    <cellStyle name="Comma 4 6 4 5 3" xfId="20919"/>
    <cellStyle name="Comma 4 6 4 5 4" xfId="37431"/>
    <cellStyle name="Comma 4 6 4 6" xfId="6447"/>
    <cellStyle name="Comma 4 6 4 6 2" xfId="14707"/>
    <cellStyle name="Comma 4 6 4 6 2 2" xfId="31237"/>
    <cellStyle name="Comma 4 6 4 6 2 3" xfId="47749"/>
    <cellStyle name="Comma 4 6 4 6 3" xfId="22977"/>
    <cellStyle name="Comma 4 6 4 6 4" xfId="39489"/>
    <cellStyle name="Comma 4 6 4 7" xfId="8512"/>
    <cellStyle name="Comma 4 6 4 7 2" xfId="25042"/>
    <cellStyle name="Comma 4 6 4 7 3" xfId="41554"/>
    <cellStyle name="Comma 4 6 4 8" xfId="16782"/>
    <cellStyle name="Comma 4 6 4 9" xfId="33294"/>
    <cellStyle name="Comma 4 6 5" xfId="309"/>
    <cellStyle name="Comma 4 6 5 2" xfId="1010"/>
    <cellStyle name="Comma 4 6 5 2 2" xfId="2814"/>
    <cellStyle name="Comma 4 6 5 2 2 2" xfId="11074"/>
    <cellStyle name="Comma 4 6 5 2 2 2 2" xfId="27604"/>
    <cellStyle name="Comma 4 6 5 2 2 2 3" xfId="44116"/>
    <cellStyle name="Comma 4 6 5 2 2 3" xfId="19344"/>
    <cellStyle name="Comma 4 6 5 2 2 4" xfId="35856"/>
    <cellStyle name="Comma 4 6 5 2 3" xfId="5147"/>
    <cellStyle name="Comma 4 6 5 2 3 2" xfId="13407"/>
    <cellStyle name="Comma 4 6 5 2 3 2 2" xfId="29937"/>
    <cellStyle name="Comma 4 6 5 2 3 2 3" xfId="46449"/>
    <cellStyle name="Comma 4 6 5 2 3 3" xfId="21677"/>
    <cellStyle name="Comma 4 6 5 2 3 4" xfId="38189"/>
    <cellStyle name="Comma 4 6 5 2 4" xfId="7205"/>
    <cellStyle name="Comma 4 6 5 2 4 2" xfId="15465"/>
    <cellStyle name="Comma 4 6 5 2 4 2 2" xfId="31995"/>
    <cellStyle name="Comma 4 6 5 2 4 2 3" xfId="48507"/>
    <cellStyle name="Comma 4 6 5 2 4 3" xfId="23735"/>
    <cellStyle name="Comma 4 6 5 2 4 4" xfId="40247"/>
    <cellStyle name="Comma 4 6 5 2 5" xfId="9270"/>
    <cellStyle name="Comma 4 6 5 2 5 2" xfId="25800"/>
    <cellStyle name="Comma 4 6 5 2 5 3" xfId="42312"/>
    <cellStyle name="Comma 4 6 5 2 6" xfId="17540"/>
    <cellStyle name="Comma 4 6 5 2 7" xfId="34052"/>
    <cellStyle name="Comma 4 6 5 3" xfId="1675"/>
    <cellStyle name="Comma 4 6 5 3 2" xfId="2815"/>
    <cellStyle name="Comma 4 6 5 3 2 2" xfId="11075"/>
    <cellStyle name="Comma 4 6 5 3 2 2 2" xfId="27605"/>
    <cellStyle name="Comma 4 6 5 3 2 2 3" xfId="44117"/>
    <cellStyle name="Comma 4 6 5 3 2 3" xfId="19345"/>
    <cellStyle name="Comma 4 6 5 3 2 4" xfId="35857"/>
    <cellStyle name="Comma 4 6 5 3 3" xfId="5812"/>
    <cellStyle name="Comma 4 6 5 3 3 2" xfId="14072"/>
    <cellStyle name="Comma 4 6 5 3 3 2 2" xfId="30602"/>
    <cellStyle name="Comma 4 6 5 3 3 2 3" xfId="47114"/>
    <cellStyle name="Comma 4 6 5 3 3 3" xfId="22342"/>
    <cellStyle name="Comma 4 6 5 3 3 4" xfId="38854"/>
    <cellStyle name="Comma 4 6 5 3 4" xfId="7870"/>
    <cellStyle name="Comma 4 6 5 3 4 2" xfId="16130"/>
    <cellStyle name="Comma 4 6 5 3 4 2 2" xfId="32660"/>
    <cellStyle name="Comma 4 6 5 3 4 2 3" xfId="49172"/>
    <cellStyle name="Comma 4 6 5 3 4 3" xfId="24400"/>
    <cellStyle name="Comma 4 6 5 3 4 4" xfId="40912"/>
    <cellStyle name="Comma 4 6 5 3 5" xfId="9935"/>
    <cellStyle name="Comma 4 6 5 3 5 2" xfId="26465"/>
    <cellStyle name="Comma 4 6 5 3 5 3" xfId="42977"/>
    <cellStyle name="Comma 4 6 5 3 6" xfId="18205"/>
    <cellStyle name="Comma 4 6 5 3 7" xfId="34717"/>
    <cellStyle name="Comma 4 6 5 4" xfId="2816"/>
    <cellStyle name="Comma 4 6 5 4 2" xfId="11076"/>
    <cellStyle name="Comma 4 6 5 4 2 2" xfId="27606"/>
    <cellStyle name="Comma 4 6 5 4 2 3" xfId="44118"/>
    <cellStyle name="Comma 4 6 5 4 3" xfId="19346"/>
    <cellStyle name="Comma 4 6 5 4 4" xfId="35858"/>
    <cellStyle name="Comma 4 6 5 5" xfId="4446"/>
    <cellStyle name="Comma 4 6 5 5 2" xfId="12706"/>
    <cellStyle name="Comma 4 6 5 5 2 2" xfId="29236"/>
    <cellStyle name="Comma 4 6 5 5 2 3" xfId="45748"/>
    <cellStyle name="Comma 4 6 5 5 3" xfId="20976"/>
    <cellStyle name="Comma 4 6 5 5 4" xfId="37488"/>
    <cellStyle name="Comma 4 6 5 6" xfId="6504"/>
    <cellStyle name="Comma 4 6 5 6 2" xfId="14764"/>
    <cellStyle name="Comma 4 6 5 6 2 2" xfId="31294"/>
    <cellStyle name="Comma 4 6 5 6 2 3" xfId="47806"/>
    <cellStyle name="Comma 4 6 5 6 3" xfId="23034"/>
    <cellStyle name="Comma 4 6 5 6 4" xfId="39546"/>
    <cellStyle name="Comma 4 6 5 7" xfId="8569"/>
    <cellStyle name="Comma 4 6 5 7 2" xfId="25099"/>
    <cellStyle name="Comma 4 6 5 7 3" xfId="41611"/>
    <cellStyle name="Comma 4 6 5 8" xfId="16839"/>
    <cellStyle name="Comma 4 6 5 9" xfId="33351"/>
    <cellStyle name="Comma 4 6 6" xfId="362"/>
    <cellStyle name="Comma 4 6 6 2" xfId="1063"/>
    <cellStyle name="Comma 4 6 6 2 2" xfId="2817"/>
    <cellStyle name="Comma 4 6 6 2 2 2" xfId="11077"/>
    <cellStyle name="Comma 4 6 6 2 2 2 2" xfId="27607"/>
    <cellStyle name="Comma 4 6 6 2 2 2 3" xfId="44119"/>
    <cellStyle name="Comma 4 6 6 2 2 3" xfId="19347"/>
    <cellStyle name="Comma 4 6 6 2 2 4" xfId="35859"/>
    <cellStyle name="Comma 4 6 6 2 3" xfId="5200"/>
    <cellStyle name="Comma 4 6 6 2 3 2" xfId="13460"/>
    <cellStyle name="Comma 4 6 6 2 3 2 2" xfId="29990"/>
    <cellStyle name="Comma 4 6 6 2 3 2 3" xfId="46502"/>
    <cellStyle name="Comma 4 6 6 2 3 3" xfId="21730"/>
    <cellStyle name="Comma 4 6 6 2 3 4" xfId="38242"/>
    <cellStyle name="Comma 4 6 6 2 4" xfId="7258"/>
    <cellStyle name="Comma 4 6 6 2 4 2" xfId="15518"/>
    <cellStyle name="Comma 4 6 6 2 4 2 2" xfId="32048"/>
    <cellStyle name="Comma 4 6 6 2 4 2 3" xfId="48560"/>
    <cellStyle name="Comma 4 6 6 2 4 3" xfId="23788"/>
    <cellStyle name="Comma 4 6 6 2 4 4" xfId="40300"/>
    <cellStyle name="Comma 4 6 6 2 5" xfId="9323"/>
    <cellStyle name="Comma 4 6 6 2 5 2" xfId="25853"/>
    <cellStyle name="Comma 4 6 6 2 5 3" xfId="42365"/>
    <cellStyle name="Comma 4 6 6 2 6" xfId="17593"/>
    <cellStyle name="Comma 4 6 6 2 7" xfId="34105"/>
    <cellStyle name="Comma 4 6 6 3" xfId="1728"/>
    <cellStyle name="Comma 4 6 6 3 2" xfId="2818"/>
    <cellStyle name="Comma 4 6 6 3 2 2" xfId="11078"/>
    <cellStyle name="Comma 4 6 6 3 2 2 2" xfId="27608"/>
    <cellStyle name="Comma 4 6 6 3 2 2 3" xfId="44120"/>
    <cellStyle name="Comma 4 6 6 3 2 3" xfId="19348"/>
    <cellStyle name="Comma 4 6 6 3 2 4" xfId="35860"/>
    <cellStyle name="Comma 4 6 6 3 3" xfId="5865"/>
    <cellStyle name="Comma 4 6 6 3 3 2" xfId="14125"/>
    <cellStyle name="Comma 4 6 6 3 3 2 2" xfId="30655"/>
    <cellStyle name="Comma 4 6 6 3 3 2 3" xfId="47167"/>
    <cellStyle name="Comma 4 6 6 3 3 3" xfId="22395"/>
    <cellStyle name="Comma 4 6 6 3 3 4" xfId="38907"/>
    <cellStyle name="Comma 4 6 6 3 4" xfId="7923"/>
    <cellStyle name="Comma 4 6 6 3 4 2" xfId="16183"/>
    <cellStyle name="Comma 4 6 6 3 4 2 2" xfId="32713"/>
    <cellStyle name="Comma 4 6 6 3 4 2 3" xfId="49225"/>
    <cellStyle name="Comma 4 6 6 3 4 3" xfId="24453"/>
    <cellStyle name="Comma 4 6 6 3 4 4" xfId="40965"/>
    <cellStyle name="Comma 4 6 6 3 5" xfId="9988"/>
    <cellStyle name="Comma 4 6 6 3 5 2" xfId="26518"/>
    <cellStyle name="Comma 4 6 6 3 5 3" xfId="43030"/>
    <cellStyle name="Comma 4 6 6 3 6" xfId="18258"/>
    <cellStyle name="Comma 4 6 6 3 7" xfId="34770"/>
    <cellStyle name="Comma 4 6 6 4" xfId="2819"/>
    <cellStyle name="Comma 4 6 6 4 2" xfId="11079"/>
    <cellStyle name="Comma 4 6 6 4 2 2" xfId="27609"/>
    <cellStyle name="Comma 4 6 6 4 2 3" xfId="44121"/>
    <cellStyle name="Comma 4 6 6 4 3" xfId="19349"/>
    <cellStyle name="Comma 4 6 6 4 4" xfId="35861"/>
    <cellStyle name="Comma 4 6 6 5" xfId="4499"/>
    <cellStyle name="Comma 4 6 6 5 2" xfId="12759"/>
    <cellStyle name="Comma 4 6 6 5 2 2" xfId="29289"/>
    <cellStyle name="Comma 4 6 6 5 2 3" xfId="45801"/>
    <cellStyle name="Comma 4 6 6 5 3" xfId="21029"/>
    <cellStyle name="Comma 4 6 6 5 4" xfId="37541"/>
    <cellStyle name="Comma 4 6 6 6" xfId="6557"/>
    <cellStyle name="Comma 4 6 6 6 2" xfId="14817"/>
    <cellStyle name="Comma 4 6 6 6 2 2" xfId="31347"/>
    <cellStyle name="Comma 4 6 6 6 2 3" xfId="47859"/>
    <cellStyle name="Comma 4 6 6 6 3" xfId="23087"/>
    <cellStyle name="Comma 4 6 6 6 4" xfId="39599"/>
    <cellStyle name="Comma 4 6 6 7" xfId="8622"/>
    <cellStyle name="Comma 4 6 6 7 2" xfId="25152"/>
    <cellStyle name="Comma 4 6 6 7 3" xfId="41664"/>
    <cellStyle name="Comma 4 6 6 8" xfId="16892"/>
    <cellStyle name="Comma 4 6 6 9" xfId="33404"/>
    <cellStyle name="Comma 4 6 7" xfId="415"/>
    <cellStyle name="Comma 4 6 7 2" xfId="1116"/>
    <cellStyle name="Comma 4 6 7 2 2" xfId="2820"/>
    <cellStyle name="Comma 4 6 7 2 2 2" xfId="11080"/>
    <cellStyle name="Comma 4 6 7 2 2 2 2" xfId="27610"/>
    <cellStyle name="Comma 4 6 7 2 2 2 3" xfId="44122"/>
    <cellStyle name="Comma 4 6 7 2 2 3" xfId="19350"/>
    <cellStyle name="Comma 4 6 7 2 2 4" xfId="35862"/>
    <cellStyle name="Comma 4 6 7 2 3" xfId="5253"/>
    <cellStyle name="Comma 4 6 7 2 3 2" xfId="13513"/>
    <cellStyle name="Comma 4 6 7 2 3 2 2" xfId="30043"/>
    <cellStyle name="Comma 4 6 7 2 3 2 3" xfId="46555"/>
    <cellStyle name="Comma 4 6 7 2 3 3" xfId="21783"/>
    <cellStyle name="Comma 4 6 7 2 3 4" xfId="38295"/>
    <cellStyle name="Comma 4 6 7 2 4" xfId="7311"/>
    <cellStyle name="Comma 4 6 7 2 4 2" xfId="15571"/>
    <cellStyle name="Comma 4 6 7 2 4 2 2" xfId="32101"/>
    <cellStyle name="Comma 4 6 7 2 4 2 3" xfId="48613"/>
    <cellStyle name="Comma 4 6 7 2 4 3" xfId="23841"/>
    <cellStyle name="Comma 4 6 7 2 4 4" xfId="40353"/>
    <cellStyle name="Comma 4 6 7 2 5" xfId="9376"/>
    <cellStyle name="Comma 4 6 7 2 5 2" xfId="25906"/>
    <cellStyle name="Comma 4 6 7 2 5 3" xfId="42418"/>
    <cellStyle name="Comma 4 6 7 2 6" xfId="17646"/>
    <cellStyle name="Comma 4 6 7 2 7" xfId="34158"/>
    <cellStyle name="Comma 4 6 7 3" xfId="1781"/>
    <cellStyle name="Comma 4 6 7 3 2" xfId="2821"/>
    <cellStyle name="Comma 4 6 7 3 2 2" xfId="11081"/>
    <cellStyle name="Comma 4 6 7 3 2 2 2" xfId="27611"/>
    <cellStyle name="Comma 4 6 7 3 2 2 3" xfId="44123"/>
    <cellStyle name="Comma 4 6 7 3 2 3" xfId="19351"/>
    <cellStyle name="Comma 4 6 7 3 2 4" xfId="35863"/>
    <cellStyle name="Comma 4 6 7 3 3" xfId="5918"/>
    <cellStyle name="Comma 4 6 7 3 3 2" xfId="14178"/>
    <cellStyle name="Comma 4 6 7 3 3 2 2" xfId="30708"/>
    <cellStyle name="Comma 4 6 7 3 3 2 3" xfId="47220"/>
    <cellStyle name="Comma 4 6 7 3 3 3" xfId="22448"/>
    <cellStyle name="Comma 4 6 7 3 3 4" xfId="38960"/>
    <cellStyle name="Comma 4 6 7 3 4" xfId="7976"/>
    <cellStyle name="Comma 4 6 7 3 4 2" xfId="16236"/>
    <cellStyle name="Comma 4 6 7 3 4 2 2" xfId="32766"/>
    <cellStyle name="Comma 4 6 7 3 4 2 3" xfId="49278"/>
    <cellStyle name="Comma 4 6 7 3 4 3" xfId="24506"/>
    <cellStyle name="Comma 4 6 7 3 4 4" xfId="41018"/>
    <cellStyle name="Comma 4 6 7 3 5" xfId="10041"/>
    <cellStyle name="Comma 4 6 7 3 5 2" xfId="26571"/>
    <cellStyle name="Comma 4 6 7 3 5 3" xfId="43083"/>
    <cellStyle name="Comma 4 6 7 3 6" xfId="18311"/>
    <cellStyle name="Comma 4 6 7 3 7" xfId="34823"/>
    <cellStyle name="Comma 4 6 7 4" xfId="2822"/>
    <cellStyle name="Comma 4 6 7 4 2" xfId="11082"/>
    <cellStyle name="Comma 4 6 7 4 2 2" xfId="27612"/>
    <cellStyle name="Comma 4 6 7 4 2 3" xfId="44124"/>
    <cellStyle name="Comma 4 6 7 4 3" xfId="19352"/>
    <cellStyle name="Comma 4 6 7 4 4" xfId="35864"/>
    <cellStyle name="Comma 4 6 7 5" xfId="4552"/>
    <cellStyle name="Comma 4 6 7 5 2" xfId="12812"/>
    <cellStyle name="Comma 4 6 7 5 2 2" xfId="29342"/>
    <cellStyle name="Comma 4 6 7 5 2 3" xfId="45854"/>
    <cellStyle name="Comma 4 6 7 5 3" xfId="21082"/>
    <cellStyle name="Comma 4 6 7 5 4" xfId="37594"/>
    <cellStyle name="Comma 4 6 7 6" xfId="6610"/>
    <cellStyle name="Comma 4 6 7 6 2" xfId="14870"/>
    <cellStyle name="Comma 4 6 7 6 2 2" xfId="31400"/>
    <cellStyle name="Comma 4 6 7 6 2 3" xfId="47912"/>
    <cellStyle name="Comma 4 6 7 6 3" xfId="23140"/>
    <cellStyle name="Comma 4 6 7 6 4" xfId="39652"/>
    <cellStyle name="Comma 4 6 7 7" xfId="8675"/>
    <cellStyle name="Comma 4 6 7 7 2" xfId="25205"/>
    <cellStyle name="Comma 4 6 7 7 3" xfId="41717"/>
    <cellStyle name="Comma 4 6 7 8" xfId="16945"/>
    <cellStyle name="Comma 4 6 7 9" xfId="33457"/>
    <cellStyle name="Comma 4 6 8" xfId="468"/>
    <cellStyle name="Comma 4 6 8 2" xfId="1169"/>
    <cellStyle name="Comma 4 6 8 2 2" xfId="2823"/>
    <cellStyle name="Comma 4 6 8 2 2 2" xfId="11083"/>
    <cellStyle name="Comma 4 6 8 2 2 2 2" xfId="27613"/>
    <cellStyle name="Comma 4 6 8 2 2 2 3" xfId="44125"/>
    <cellStyle name="Comma 4 6 8 2 2 3" xfId="19353"/>
    <cellStyle name="Comma 4 6 8 2 2 4" xfId="35865"/>
    <cellStyle name="Comma 4 6 8 2 3" xfId="5306"/>
    <cellStyle name="Comma 4 6 8 2 3 2" xfId="13566"/>
    <cellStyle name="Comma 4 6 8 2 3 2 2" xfId="30096"/>
    <cellStyle name="Comma 4 6 8 2 3 2 3" xfId="46608"/>
    <cellStyle name="Comma 4 6 8 2 3 3" xfId="21836"/>
    <cellStyle name="Comma 4 6 8 2 3 4" xfId="38348"/>
    <cellStyle name="Comma 4 6 8 2 4" xfId="7364"/>
    <cellStyle name="Comma 4 6 8 2 4 2" xfId="15624"/>
    <cellStyle name="Comma 4 6 8 2 4 2 2" xfId="32154"/>
    <cellStyle name="Comma 4 6 8 2 4 2 3" xfId="48666"/>
    <cellStyle name="Comma 4 6 8 2 4 3" xfId="23894"/>
    <cellStyle name="Comma 4 6 8 2 4 4" xfId="40406"/>
    <cellStyle name="Comma 4 6 8 2 5" xfId="9429"/>
    <cellStyle name="Comma 4 6 8 2 5 2" xfId="25959"/>
    <cellStyle name="Comma 4 6 8 2 5 3" xfId="42471"/>
    <cellStyle name="Comma 4 6 8 2 6" xfId="17699"/>
    <cellStyle name="Comma 4 6 8 2 7" xfId="34211"/>
    <cellStyle name="Comma 4 6 8 3" xfId="1834"/>
    <cellStyle name="Comma 4 6 8 3 2" xfId="2824"/>
    <cellStyle name="Comma 4 6 8 3 2 2" xfId="11084"/>
    <cellStyle name="Comma 4 6 8 3 2 2 2" xfId="27614"/>
    <cellStyle name="Comma 4 6 8 3 2 2 3" xfId="44126"/>
    <cellStyle name="Comma 4 6 8 3 2 3" xfId="19354"/>
    <cellStyle name="Comma 4 6 8 3 2 4" xfId="35866"/>
    <cellStyle name="Comma 4 6 8 3 3" xfId="5971"/>
    <cellStyle name="Comma 4 6 8 3 3 2" xfId="14231"/>
    <cellStyle name="Comma 4 6 8 3 3 2 2" xfId="30761"/>
    <cellStyle name="Comma 4 6 8 3 3 2 3" xfId="47273"/>
    <cellStyle name="Comma 4 6 8 3 3 3" xfId="22501"/>
    <cellStyle name="Comma 4 6 8 3 3 4" xfId="39013"/>
    <cellStyle name="Comma 4 6 8 3 4" xfId="8029"/>
    <cellStyle name="Comma 4 6 8 3 4 2" xfId="16289"/>
    <cellStyle name="Comma 4 6 8 3 4 2 2" xfId="32819"/>
    <cellStyle name="Comma 4 6 8 3 4 2 3" xfId="49331"/>
    <cellStyle name="Comma 4 6 8 3 4 3" xfId="24559"/>
    <cellStyle name="Comma 4 6 8 3 4 4" xfId="41071"/>
    <cellStyle name="Comma 4 6 8 3 5" xfId="10094"/>
    <cellStyle name="Comma 4 6 8 3 5 2" xfId="26624"/>
    <cellStyle name="Comma 4 6 8 3 5 3" xfId="43136"/>
    <cellStyle name="Comma 4 6 8 3 6" xfId="18364"/>
    <cellStyle name="Comma 4 6 8 3 7" xfId="34876"/>
    <cellStyle name="Comma 4 6 8 4" xfId="2825"/>
    <cellStyle name="Comma 4 6 8 4 2" xfId="11085"/>
    <cellStyle name="Comma 4 6 8 4 2 2" xfId="27615"/>
    <cellStyle name="Comma 4 6 8 4 2 3" xfId="44127"/>
    <cellStyle name="Comma 4 6 8 4 3" xfId="19355"/>
    <cellStyle name="Comma 4 6 8 4 4" xfId="35867"/>
    <cellStyle name="Comma 4 6 8 5" xfId="4605"/>
    <cellStyle name="Comma 4 6 8 5 2" xfId="12865"/>
    <cellStyle name="Comma 4 6 8 5 2 2" xfId="29395"/>
    <cellStyle name="Comma 4 6 8 5 2 3" xfId="45907"/>
    <cellStyle name="Comma 4 6 8 5 3" xfId="21135"/>
    <cellStyle name="Comma 4 6 8 5 4" xfId="37647"/>
    <cellStyle name="Comma 4 6 8 6" xfId="6663"/>
    <cellStyle name="Comma 4 6 8 6 2" xfId="14923"/>
    <cellStyle name="Comma 4 6 8 6 2 2" xfId="31453"/>
    <cellStyle name="Comma 4 6 8 6 2 3" xfId="47965"/>
    <cellStyle name="Comma 4 6 8 6 3" xfId="23193"/>
    <cellStyle name="Comma 4 6 8 6 4" xfId="39705"/>
    <cellStyle name="Comma 4 6 8 7" xfId="8728"/>
    <cellStyle name="Comma 4 6 8 7 2" xfId="25258"/>
    <cellStyle name="Comma 4 6 8 7 3" xfId="41770"/>
    <cellStyle name="Comma 4 6 8 8" xfId="16998"/>
    <cellStyle name="Comma 4 6 8 9" xfId="33510"/>
    <cellStyle name="Comma 4 6 9" xfId="519"/>
    <cellStyle name="Comma 4 6 9 2" xfId="1220"/>
    <cellStyle name="Comma 4 6 9 2 2" xfId="2826"/>
    <cellStyle name="Comma 4 6 9 2 2 2" xfId="11086"/>
    <cellStyle name="Comma 4 6 9 2 2 2 2" xfId="27616"/>
    <cellStyle name="Comma 4 6 9 2 2 2 3" xfId="44128"/>
    <cellStyle name="Comma 4 6 9 2 2 3" xfId="19356"/>
    <cellStyle name="Comma 4 6 9 2 2 4" xfId="35868"/>
    <cellStyle name="Comma 4 6 9 2 3" xfId="5357"/>
    <cellStyle name="Comma 4 6 9 2 3 2" xfId="13617"/>
    <cellStyle name="Comma 4 6 9 2 3 2 2" xfId="30147"/>
    <cellStyle name="Comma 4 6 9 2 3 2 3" xfId="46659"/>
    <cellStyle name="Comma 4 6 9 2 3 3" xfId="21887"/>
    <cellStyle name="Comma 4 6 9 2 3 4" xfId="38399"/>
    <cellStyle name="Comma 4 6 9 2 4" xfId="7415"/>
    <cellStyle name="Comma 4 6 9 2 4 2" xfId="15675"/>
    <cellStyle name="Comma 4 6 9 2 4 2 2" xfId="32205"/>
    <cellStyle name="Comma 4 6 9 2 4 2 3" xfId="48717"/>
    <cellStyle name="Comma 4 6 9 2 4 3" xfId="23945"/>
    <cellStyle name="Comma 4 6 9 2 4 4" xfId="40457"/>
    <cellStyle name="Comma 4 6 9 2 5" xfId="9480"/>
    <cellStyle name="Comma 4 6 9 2 5 2" xfId="26010"/>
    <cellStyle name="Comma 4 6 9 2 5 3" xfId="42522"/>
    <cellStyle name="Comma 4 6 9 2 6" xfId="17750"/>
    <cellStyle name="Comma 4 6 9 2 7" xfId="34262"/>
    <cellStyle name="Comma 4 6 9 3" xfId="1885"/>
    <cellStyle name="Comma 4 6 9 3 2" xfId="2827"/>
    <cellStyle name="Comma 4 6 9 3 2 2" xfId="11087"/>
    <cellStyle name="Comma 4 6 9 3 2 2 2" xfId="27617"/>
    <cellStyle name="Comma 4 6 9 3 2 2 3" xfId="44129"/>
    <cellStyle name="Comma 4 6 9 3 2 3" xfId="19357"/>
    <cellStyle name="Comma 4 6 9 3 2 4" xfId="35869"/>
    <cellStyle name="Comma 4 6 9 3 3" xfId="6022"/>
    <cellStyle name="Comma 4 6 9 3 3 2" xfId="14282"/>
    <cellStyle name="Comma 4 6 9 3 3 2 2" xfId="30812"/>
    <cellStyle name="Comma 4 6 9 3 3 2 3" xfId="47324"/>
    <cellStyle name="Comma 4 6 9 3 3 3" xfId="22552"/>
    <cellStyle name="Comma 4 6 9 3 3 4" xfId="39064"/>
    <cellStyle name="Comma 4 6 9 3 4" xfId="8080"/>
    <cellStyle name="Comma 4 6 9 3 4 2" xfId="16340"/>
    <cellStyle name="Comma 4 6 9 3 4 2 2" xfId="32870"/>
    <cellStyle name="Comma 4 6 9 3 4 2 3" xfId="49382"/>
    <cellStyle name="Comma 4 6 9 3 4 3" xfId="24610"/>
    <cellStyle name="Comma 4 6 9 3 4 4" xfId="41122"/>
    <cellStyle name="Comma 4 6 9 3 5" xfId="10145"/>
    <cellStyle name="Comma 4 6 9 3 5 2" xfId="26675"/>
    <cellStyle name="Comma 4 6 9 3 5 3" xfId="43187"/>
    <cellStyle name="Comma 4 6 9 3 6" xfId="18415"/>
    <cellStyle name="Comma 4 6 9 3 7" xfId="34927"/>
    <cellStyle name="Comma 4 6 9 4" xfId="2828"/>
    <cellStyle name="Comma 4 6 9 4 2" xfId="11088"/>
    <cellStyle name="Comma 4 6 9 4 2 2" xfId="27618"/>
    <cellStyle name="Comma 4 6 9 4 2 3" xfId="44130"/>
    <cellStyle name="Comma 4 6 9 4 3" xfId="19358"/>
    <cellStyle name="Comma 4 6 9 4 4" xfId="35870"/>
    <cellStyle name="Comma 4 6 9 5" xfId="4656"/>
    <cellStyle name="Comma 4 6 9 5 2" xfId="12916"/>
    <cellStyle name="Comma 4 6 9 5 2 2" xfId="29446"/>
    <cellStyle name="Comma 4 6 9 5 2 3" xfId="45958"/>
    <cellStyle name="Comma 4 6 9 5 3" xfId="21186"/>
    <cellStyle name="Comma 4 6 9 5 4" xfId="37698"/>
    <cellStyle name="Comma 4 6 9 6" xfId="6714"/>
    <cellStyle name="Comma 4 6 9 6 2" xfId="14974"/>
    <cellStyle name="Comma 4 6 9 6 2 2" xfId="31504"/>
    <cellStyle name="Comma 4 6 9 6 2 3" xfId="48016"/>
    <cellStyle name="Comma 4 6 9 6 3" xfId="23244"/>
    <cellStyle name="Comma 4 6 9 6 4" xfId="39756"/>
    <cellStyle name="Comma 4 6 9 7" xfId="8779"/>
    <cellStyle name="Comma 4 6 9 7 2" xfId="25309"/>
    <cellStyle name="Comma 4 6 9 7 3" xfId="41821"/>
    <cellStyle name="Comma 4 6 9 8" xfId="17049"/>
    <cellStyle name="Comma 4 6 9 9" xfId="33561"/>
    <cellStyle name="Comma 4 7" xfId="55"/>
    <cellStyle name="Comma 4 7 10" xfId="584"/>
    <cellStyle name="Comma 4 7 10 2" xfId="1285"/>
    <cellStyle name="Comma 4 7 10 2 2" xfId="2829"/>
    <cellStyle name="Comma 4 7 10 2 2 2" xfId="11089"/>
    <cellStyle name="Comma 4 7 10 2 2 2 2" xfId="27619"/>
    <cellStyle name="Comma 4 7 10 2 2 2 3" xfId="44131"/>
    <cellStyle name="Comma 4 7 10 2 2 3" xfId="19359"/>
    <cellStyle name="Comma 4 7 10 2 2 4" xfId="35871"/>
    <cellStyle name="Comma 4 7 10 2 3" xfId="5422"/>
    <cellStyle name="Comma 4 7 10 2 3 2" xfId="13682"/>
    <cellStyle name="Comma 4 7 10 2 3 2 2" xfId="30212"/>
    <cellStyle name="Comma 4 7 10 2 3 2 3" xfId="46724"/>
    <cellStyle name="Comma 4 7 10 2 3 3" xfId="21952"/>
    <cellStyle name="Comma 4 7 10 2 3 4" xfId="38464"/>
    <cellStyle name="Comma 4 7 10 2 4" xfId="7480"/>
    <cellStyle name="Comma 4 7 10 2 4 2" xfId="15740"/>
    <cellStyle name="Comma 4 7 10 2 4 2 2" xfId="32270"/>
    <cellStyle name="Comma 4 7 10 2 4 2 3" xfId="48782"/>
    <cellStyle name="Comma 4 7 10 2 4 3" xfId="24010"/>
    <cellStyle name="Comma 4 7 10 2 4 4" xfId="40522"/>
    <cellStyle name="Comma 4 7 10 2 5" xfId="9545"/>
    <cellStyle name="Comma 4 7 10 2 5 2" xfId="26075"/>
    <cellStyle name="Comma 4 7 10 2 5 3" xfId="42587"/>
    <cellStyle name="Comma 4 7 10 2 6" xfId="17815"/>
    <cellStyle name="Comma 4 7 10 2 7" xfId="34327"/>
    <cellStyle name="Comma 4 7 10 3" xfId="1950"/>
    <cellStyle name="Comma 4 7 10 3 2" xfId="2830"/>
    <cellStyle name="Comma 4 7 10 3 2 2" xfId="11090"/>
    <cellStyle name="Comma 4 7 10 3 2 2 2" xfId="27620"/>
    <cellStyle name="Comma 4 7 10 3 2 2 3" xfId="44132"/>
    <cellStyle name="Comma 4 7 10 3 2 3" xfId="19360"/>
    <cellStyle name="Comma 4 7 10 3 2 4" xfId="35872"/>
    <cellStyle name="Comma 4 7 10 3 3" xfId="6087"/>
    <cellStyle name="Comma 4 7 10 3 3 2" xfId="14347"/>
    <cellStyle name="Comma 4 7 10 3 3 2 2" xfId="30877"/>
    <cellStyle name="Comma 4 7 10 3 3 2 3" xfId="47389"/>
    <cellStyle name="Comma 4 7 10 3 3 3" xfId="22617"/>
    <cellStyle name="Comma 4 7 10 3 3 4" xfId="39129"/>
    <cellStyle name="Comma 4 7 10 3 4" xfId="8145"/>
    <cellStyle name="Comma 4 7 10 3 4 2" xfId="16405"/>
    <cellStyle name="Comma 4 7 10 3 4 2 2" xfId="32935"/>
    <cellStyle name="Comma 4 7 10 3 4 2 3" xfId="49447"/>
    <cellStyle name="Comma 4 7 10 3 4 3" xfId="24675"/>
    <cellStyle name="Comma 4 7 10 3 4 4" xfId="41187"/>
    <cellStyle name="Comma 4 7 10 3 5" xfId="10210"/>
    <cellStyle name="Comma 4 7 10 3 5 2" xfId="26740"/>
    <cellStyle name="Comma 4 7 10 3 5 3" xfId="43252"/>
    <cellStyle name="Comma 4 7 10 3 6" xfId="18480"/>
    <cellStyle name="Comma 4 7 10 3 7" xfId="34992"/>
    <cellStyle name="Comma 4 7 10 4" xfId="2831"/>
    <cellStyle name="Comma 4 7 10 4 2" xfId="11091"/>
    <cellStyle name="Comma 4 7 10 4 2 2" xfId="27621"/>
    <cellStyle name="Comma 4 7 10 4 2 3" xfId="44133"/>
    <cellStyle name="Comma 4 7 10 4 3" xfId="19361"/>
    <cellStyle name="Comma 4 7 10 4 4" xfId="35873"/>
    <cellStyle name="Comma 4 7 10 5" xfId="4721"/>
    <cellStyle name="Comma 4 7 10 5 2" xfId="12981"/>
    <cellStyle name="Comma 4 7 10 5 2 2" xfId="29511"/>
    <cellStyle name="Comma 4 7 10 5 2 3" xfId="46023"/>
    <cellStyle name="Comma 4 7 10 5 3" xfId="21251"/>
    <cellStyle name="Comma 4 7 10 5 4" xfId="37763"/>
    <cellStyle name="Comma 4 7 10 6" xfId="6779"/>
    <cellStyle name="Comma 4 7 10 6 2" xfId="15039"/>
    <cellStyle name="Comma 4 7 10 6 2 2" xfId="31569"/>
    <cellStyle name="Comma 4 7 10 6 2 3" xfId="48081"/>
    <cellStyle name="Comma 4 7 10 6 3" xfId="23309"/>
    <cellStyle name="Comma 4 7 10 6 4" xfId="39821"/>
    <cellStyle name="Comma 4 7 10 7" xfId="8844"/>
    <cellStyle name="Comma 4 7 10 7 2" xfId="25374"/>
    <cellStyle name="Comma 4 7 10 7 3" xfId="41886"/>
    <cellStyle name="Comma 4 7 10 8" xfId="17114"/>
    <cellStyle name="Comma 4 7 10 9" xfId="33626"/>
    <cellStyle name="Comma 4 7 11" xfId="633"/>
    <cellStyle name="Comma 4 7 11 2" xfId="1334"/>
    <cellStyle name="Comma 4 7 11 2 2" xfId="2832"/>
    <cellStyle name="Comma 4 7 11 2 2 2" xfId="11092"/>
    <cellStyle name="Comma 4 7 11 2 2 2 2" xfId="27622"/>
    <cellStyle name="Comma 4 7 11 2 2 2 3" xfId="44134"/>
    <cellStyle name="Comma 4 7 11 2 2 3" xfId="19362"/>
    <cellStyle name="Comma 4 7 11 2 2 4" xfId="35874"/>
    <cellStyle name="Comma 4 7 11 2 3" xfId="5471"/>
    <cellStyle name="Comma 4 7 11 2 3 2" xfId="13731"/>
    <cellStyle name="Comma 4 7 11 2 3 2 2" xfId="30261"/>
    <cellStyle name="Comma 4 7 11 2 3 2 3" xfId="46773"/>
    <cellStyle name="Comma 4 7 11 2 3 3" xfId="22001"/>
    <cellStyle name="Comma 4 7 11 2 3 4" xfId="38513"/>
    <cellStyle name="Comma 4 7 11 2 4" xfId="7529"/>
    <cellStyle name="Comma 4 7 11 2 4 2" xfId="15789"/>
    <cellStyle name="Comma 4 7 11 2 4 2 2" xfId="32319"/>
    <cellStyle name="Comma 4 7 11 2 4 2 3" xfId="48831"/>
    <cellStyle name="Comma 4 7 11 2 4 3" xfId="24059"/>
    <cellStyle name="Comma 4 7 11 2 4 4" xfId="40571"/>
    <cellStyle name="Comma 4 7 11 2 5" xfId="9594"/>
    <cellStyle name="Comma 4 7 11 2 5 2" xfId="26124"/>
    <cellStyle name="Comma 4 7 11 2 5 3" xfId="42636"/>
    <cellStyle name="Comma 4 7 11 2 6" xfId="17864"/>
    <cellStyle name="Comma 4 7 11 2 7" xfId="34376"/>
    <cellStyle name="Comma 4 7 11 3" xfId="1999"/>
    <cellStyle name="Comma 4 7 11 3 2" xfId="2833"/>
    <cellStyle name="Comma 4 7 11 3 2 2" xfId="11093"/>
    <cellStyle name="Comma 4 7 11 3 2 2 2" xfId="27623"/>
    <cellStyle name="Comma 4 7 11 3 2 2 3" xfId="44135"/>
    <cellStyle name="Comma 4 7 11 3 2 3" xfId="19363"/>
    <cellStyle name="Comma 4 7 11 3 2 4" xfId="35875"/>
    <cellStyle name="Comma 4 7 11 3 3" xfId="6136"/>
    <cellStyle name="Comma 4 7 11 3 3 2" xfId="14396"/>
    <cellStyle name="Comma 4 7 11 3 3 2 2" xfId="30926"/>
    <cellStyle name="Comma 4 7 11 3 3 2 3" xfId="47438"/>
    <cellStyle name="Comma 4 7 11 3 3 3" xfId="22666"/>
    <cellStyle name="Comma 4 7 11 3 3 4" xfId="39178"/>
    <cellStyle name="Comma 4 7 11 3 4" xfId="8194"/>
    <cellStyle name="Comma 4 7 11 3 4 2" xfId="16454"/>
    <cellStyle name="Comma 4 7 11 3 4 2 2" xfId="32984"/>
    <cellStyle name="Comma 4 7 11 3 4 2 3" xfId="49496"/>
    <cellStyle name="Comma 4 7 11 3 4 3" xfId="24724"/>
    <cellStyle name="Comma 4 7 11 3 4 4" xfId="41236"/>
    <cellStyle name="Comma 4 7 11 3 5" xfId="10259"/>
    <cellStyle name="Comma 4 7 11 3 5 2" xfId="26789"/>
    <cellStyle name="Comma 4 7 11 3 5 3" xfId="43301"/>
    <cellStyle name="Comma 4 7 11 3 6" xfId="18529"/>
    <cellStyle name="Comma 4 7 11 3 7" xfId="35041"/>
    <cellStyle name="Comma 4 7 11 4" xfId="2834"/>
    <cellStyle name="Comma 4 7 11 4 2" xfId="11094"/>
    <cellStyle name="Comma 4 7 11 4 2 2" xfId="27624"/>
    <cellStyle name="Comma 4 7 11 4 2 3" xfId="44136"/>
    <cellStyle name="Comma 4 7 11 4 3" xfId="19364"/>
    <cellStyle name="Comma 4 7 11 4 4" xfId="35876"/>
    <cellStyle name="Comma 4 7 11 5" xfId="4770"/>
    <cellStyle name="Comma 4 7 11 5 2" xfId="13030"/>
    <cellStyle name="Comma 4 7 11 5 2 2" xfId="29560"/>
    <cellStyle name="Comma 4 7 11 5 2 3" xfId="46072"/>
    <cellStyle name="Comma 4 7 11 5 3" xfId="21300"/>
    <cellStyle name="Comma 4 7 11 5 4" xfId="37812"/>
    <cellStyle name="Comma 4 7 11 6" xfId="6828"/>
    <cellStyle name="Comma 4 7 11 6 2" xfId="15088"/>
    <cellStyle name="Comma 4 7 11 6 2 2" xfId="31618"/>
    <cellStyle name="Comma 4 7 11 6 2 3" xfId="48130"/>
    <cellStyle name="Comma 4 7 11 6 3" xfId="23358"/>
    <cellStyle name="Comma 4 7 11 6 4" xfId="39870"/>
    <cellStyle name="Comma 4 7 11 7" xfId="8893"/>
    <cellStyle name="Comma 4 7 11 7 2" xfId="25423"/>
    <cellStyle name="Comma 4 7 11 7 3" xfId="41935"/>
    <cellStyle name="Comma 4 7 11 8" xfId="17163"/>
    <cellStyle name="Comma 4 7 11 9" xfId="33675"/>
    <cellStyle name="Comma 4 7 12" xfId="756"/>
    <cellStyle name="Comma 4 7 12 2" xfId="2835"/>
    <cellStyle name="Comma 4 7 12 2 2" xfId="11095"/>
    <cellStyle name="Comma 4 7 12 2 2 2" xfId="27625"/>
    <cellStyle name="Comma 4 7 12 2 2 3" xfId="44137"/>
    <cellStyle name="Comma 4 7 12 2 3" xfId="19365"/>
    <cellStyle name="Comma 4 7 12 2 4" xfId="35877"/>
    <cellStyle name="Comma 4 7 12 3" xfId="4893"/>
    <cellStyle name="Comma 4 7 12 3 2" xfId="13153"/>
    <cellStyle name="Comma 4 7 12 3 2 2" xfId="29683"/>
    <cellStyle name="Comma 4 7 12 3 2 3" xfId="46195"/>
    <cellStyle name="Comma 4 7 12 3 3" xfId="21423"/>
    <cellStyle name="Comma 4 7 12 3 4" xfId="37935"/>
    <cellStyle name="Comma 4 7 12 4" xfId="6951"/>
    <cellStyle name="Comma 4 7 12 4 2" xfId="15211"/>
    <cellStyle name="Comma 4 7 12 4 2 2" xfId="31741"/>
    <cellStyle name="Comma 4 7 12 4 2 3" xfId="48253"/>
    <cellStyle name="Comma 4 7 12 4 3" xfId="23481"/>
    <cellStyle name="Comma 4 7 12 4 4" xfId="39993"/>
    <cellStyle name="Comma 4 7 12 5" xfId="9016"/>
    <cellStyle name="Comma 4 7 12 5 2" xfId="25546"/>
    <cellStyle name="Comma 4 7 12 5 3" xfId="42058"/>
    <cellStyle name="Comma 4 7 12 6" xfId="17286"/>
    <cellStyle name="Comma 4 7 12 7" xfId="33798"/>
    <cellStyle name="Comma 4 7 13" xfId="1421"/>
    <cellStyle name="Comma 4 7 13 2" xfId="2836"/>
    <cellStyle name="Comma 4 7 13 2 2" xfId="11096"/>
    <cellStyle name="Comma 4 7 13 2 2 2" xfId="27626"/>
    <cellStyle name="Comma 4 7 13 2 2 3" xfId="44138"/>
    <cellStyle name="Comma 4 7 13 2 3" xfId="19366"/>
    <cellStyle name="Comma 4 7 13 2 4" xfId="35878"/>
    <cellStyle name="Comma 4 7 13 3" xfId="5558"/>
    <cellStyle name="Comma 4 7 13 3 2" xfId="13818"/>
    <cellStyle name="Comma 4 7 13 3 2 2" xfId="30348"/>
    <cellStyle name="Comma 4 7 13 3 2 3" xfId="46860"/>
    <cellStyle name="Comma 4 7 13 3 3" xfId="22088"/>
    <cellStyle name="Comma 4 7 13 3 4" xfId="38600"/>
    <cellStyle name="Comma 4 7 13 4" xfId="7616"/>
    <cellStyle name="Comma 4 7 13 4 2" xfId="15876"/>
    <cellStyle name="Comma 4 7 13 4 2 2" xfId="32406"/>
    <cellStyle name="Comma 4 7 13 4 2 3" xfId="48918"/>
    <cellStyle name="Comma 4 7 13 4 3" xfId="24146"/>
    <cellStyle name="Comma 4 7 13 4 4" xfId="40658"/>
    <cellStyle name="Comma 4 7 13 5" xfId="9681"/>
    <cellStyle name="Comma 4 7 13 5 2" xfId="26211"/>
    <cellStyle name="Comma 4 7 13 5 3" xfId="42723"/>
    <cellStyle name="Comma 4 7 13 6" xfId="17951"/>
    <cellStyle name="Comma 4 7 13 7" xfId="34463"/>
    <cellStyle name="Comma 4 7 14" xfId="2837"/>
    <cellStyle name="Comma 4 7 14 2" xfId="11097"/>
    <cellStyle name="Comma 4 7 14 2 2" xfId="27627"/>
    <cellStyle name="Comma 4 7 14 2 3" xfId="44139"/>
    <cellStyle name="Comma 4 7 14 3" xfId="19367"/>
    <cellStyle name="Comma 4 7 14 4" xfId="35879"/>
    <cellStyle name="Comma 4 7 15" xfId="4192"/>
    <cellStyle name="Comma 4 7 15 2" xfId="12452"/>
    <cellStyle name="Comma 4 7 15 2 2" xfId="28982"/>
    <cellStyle name="Comma 4 7 15 2 3" xfId="45494"/>
    <cellStyle name="Comma 4 7 15 3" xfId="20722"/>
    <cellStyle name="Comma 4 7 15 4" xfId="37234"/>
    <cellStyle name="Comma 4 7 16" xfId="6250"/>
    <cellStyle name="Comma 4 7 16 2" xfId="14510"/>
    <cellStyle name="Comma 4 7 16 2 2" xfId="31040"/>
    <cellStyle name="Comma 4 7 16 2 3" xfId="47552"/>
    <cellStyle name="Comma 4 7 16 3" xfId="22780"/>
    <cellStyle name="Comma 4 7 16 4" xfId="39292"/>
    <cellStyle name="Comma 4 7 17" xfId="8315"/>
    <cellStyle name="Comma 4 7 17 2" xfId="24845"/>
    <cellStyle name="Comma 4 7 17 3" xfId="41357"/>
    <cellStyle name="Comma 4 7 18" xfId="16585"/>
    <cellStyle name="Comma 4 7 19" xfId="33097"/>
    <cellStyle name="Comma 4 7 2" xfId="153"/>
    <cellStyle name="Comma 4 7 2 2" xfId="854"/>
    <cellStyle name="Comma 4 7 2 2 2" xfId="2838"/>
    <cellStyle name="Comma 4 7 2 2 2 2" xfId="11098"/>
    <cellStyle name="Comma 4 7 2 2 2 2 2" xfId="27628"/>
    <cellStyle name="Comma 4 7 2 2 2 2 3" xfId="44140"/>
    <cellStyle name="Comma 4 7 2 2 2 3" xfId="19368"/>
    <cellStyle name="Comma 4 7 2 2 2 4" xfId="35880"/>
    <cellStyle name="Comma 4 7 2 2 3" xfId="4991"/>
    <cellStyle name="Comma 4 7 2 2 3 2" xfId="13251"/>
    <cellStyle name="Comma 4 7 2 2 3 2 2" xfId="29781"/>
    <cellStyle name="Comma 4 7 2 2 3 2 3" xfId="46293"/>
    <cellStyle name="Comma 4 7 2 2 3 3" xfId="21521"/>
    <cellStyle name="Comma 4 7 2 2 3 4" xfId="38033"/>
    <cellStyle name="Comma 4 7 2 2 4" xfId="7049"/>
    <cellStyle name="Comma 4 7 2 2 4 2" xfId="15309"/>
    <cellStyle name="Comma 4 7 2 2 4 2 2" xfId="31839"/>
    <cellStyle name="Comma 4 7 2 2 4 2 3" xfId="48351"/>
    <cellStyle name="Comma 4 7 2 2 4 3" xfId="23579"/>
    <cellStyle name="Comma 4 7 2 2 4 4" xfId="40091"/>
    <cellStyle name="Comma 4 7 2 2 5" xfId="9114"/>
    <cellStyle name="Comma 4 7 2 2 5 2" xfId="25644"/>
    <cellStyle name="Comma 4 7 2 2 5 3" xfId="42156"/>
    <cellStyle name="Comma 4 7 2 2 6" xfId="17384"/>
    <cellStyle name="Comma 4 7 2 2 7" xfId="33896"/>
    <cellStyle name="Comma 4 7 2 3" xfId="1519"/>
    <cellStyle name="Comma 4 7 2 3 2" xfId="2839"/>
    <cellStyle name="Comma 4 7 2 3 2 2" xfId="11099"/>
    <cellStyle name="Comma 4 7 2 3 2 2 2" xfId="27629"/>
    <cellStyle name="Comma 4 7 2 3 2 2 3" xfId="44141"/>
    <cellStyle name="Comma 4 7 2 3 2 3" xfId="19369"/>
    <cellStyle name="Comma 4 7 2 3 2 4" xfId="35881"/>
    <cellStyle name="Comma 4 7 2 3 3" xfId="5656"/>
    <cellStyle name="Comma 4 7 2 3 3 2" xfId="13916"/>
    <cellStyle name="Comma 4 7 2 3 3 2 2" xfId="30446"/>
    <cellStyle name="Comma 4 7 2 3 3 2 3" xfId="46958"/>
    <cellStyle name="Comma 4 7 2 3 3 3" xfId="22186"/>
    <cellStyle name="Comma 4 7 2 3 3 4" xfId="38698"/>
    <cellStyle name="Comma 4 7 2 3 4" xfId="7714"/>
    <cellStyle name="Comma 4 7 2 3 4 2" xfId="15974"/>
    <cellStyle name="Comma 4 7 2 3 4 2 2" xfId="32504"/>
    <cellStyle name="Comma 4 7 2 3 4 2 3" xfId="49016"/>
    <cellStyle name="Comma 4 7 2 3 4 3" xfId="24244"/>
    <cellStyle name="Comma 4 7 2 3 4 4" xfId="40756"/>
    <cellStyle name="Comma 4 7 2 3 5" xfId="9779"/>
    <cellStyle name="Comma 4 7 2 3 5 2" xfId="26309"/>
    <cellStyle name="Comma 4 7 2 3 5 3" xfId="42821"/>
    <cellStyle name="Comma 4 7 2 3 6" xfId="18049"/>
    <cellStyle name="Comma 4 7 2 3 7" xfId="34561"/>
    <cellStyle name="Comma 4 7 2 4" xfId="2840"/>
    <cellStyle name="Comma 4 7 2 4 2" xfId="11100"/>
    <cellStyle name="Comma 4 7 2 4 2 2" xfId="27630"/>
    <cellStyle name="Comma 4 7 2 4 2 3" xfId="44142"/>
    <cellStyle name="Comma 4 7 2 4 3" xfId="19370"/>
    <cellStyle name="Comma 4 7 2 4 4" xfId="35882"/>
    <cellStyle name="Comma 4 7 2 5" xfId="4290"/>
    <cellStyle name="Comma 4 7 2 5 2" xfId="12550"/>
    <cellStyle name="Comma 4 7 2 5 2 2" xfId="29080"/>
    <cellStyle name="Comma 4 7 2 5 2 3" xfId="45592"/>
    <cellStyle name="Comma 4 7 2 5 3" xfId="20820"/>
    <cellStyle name="Comma 4 7 2 5 4" xfId="37332"/>
    <cellStyle name="Comma 4 7 2 6" xfId="6348"/>
    <cellStyle name="Comma 4 7 2 6 2" xfId="14608"/>
    <cellStyle name="Comma 4 7 2 6 2 2" xfId="31138"/>
    <cellStyle name="Comma 4 7 2 6 2 3" xfId="47650"/>
    <cellStyle name="Comma 4 7 2 6 3" xfId="22878"/>
    <cellStyle name="Comma 4 7 2 6 4" xfId="39390"/>
    <cellStyle name="Comma 4 7 2 7" xfId="8413"/>
    <cellStyle name="Comma 4 7 2 7 2" xfId="24943"/>
    <cellStyle name="Comma 4 7 2 7 3" xfId="41455"/>
    <cellStyle name="Comma 4 7 2 8" xfId="16683"/>
    <cellStyle name="Comma 4 7 2 9" xfId="33195"/>
    <cellStyle name="Comma 4 7 3" xfId="212"/>
    <cellStyle name="Comma 4 7 3 2" xfId="913"/>
    <cellStyle name="Comma 4 7 3 2 2" xfId="2841"/>
    <cellStyle name="Comma 4 7 3 2 2 2" xfId="11101"/>
    <cellStyle name="Comma 4 7 3 2 2 2 2" xfId="27631"/>
    <cellStyle name="Comma 4 7 3 2 2 2 3" xfId="44143"/>
    <cellStyle name="Comma 4 7 3 2 2 3" xfId="19371"/>
    <cellStyle name="Comma 4 7 3 2 2 4" xfId="35883"/>
    <cellStyle name="Comma 4 7 3 2 3" xfId="5050"/>
    <cellStyle name="Comma 4 7 3 2 3 2" xfId="13310"/>
    <cellStyle name="Comma 4 7 3 2 3 2 2" xfId="29840"/>
    <cellStyle name="Comma 4 7 3 2 3 2 3" xfId="46352"/>
    <cellStyle name="Comma 4 7 3 2 3 3" xfId="21580"/>
    <cellStyle name="Comma 4 7 3 2 3 4" xfId="38092"/>
    <cellStyle name="Comma 4 7 3 2 4" xfId="7108"/>
    <cellStyle name="Comma 4 7 3 2 4 2" xfId="15368"/>
    <cellStyle name="Comma 4 7 3 2 4 2 2" xfId="31898"/>
    <cellStyle name="Comma 4 7 3 2 4 2 3" xfId="48410"/>
    <cellStyle name="Comma 4 7 3 2 4 3" xfId="23638"/>
    <cellStyle name="Comma 4 7 3 2 4 4" xfId="40150"/>
    <cellStyle name="Comma 4 7 3 2 5" xfId="9173"/>
    <cellStyle name="Comma 4 7 3 2 5 2" xfId="25703"/>
    <cellStyle name="Comma 4 7 3 2 5 3" xfId="42215"/>
    <cellStyle name="Comma 4 7 3 2 6" xfId="17443"/>
    <cellStyle name="Comma 4 7 3 2 7" xfId="33955"/>
    <cellStyle name="Comma 4 7 3 3" xfId="1578"/>
    <cellStyle name="Comma 4 7 3 3 2" xfId="2842"/>
    <cellStyle name="Comma 4 7 3 3 2 2" xfId="11102"/>
    <cellStyle name="Comma 4 7 3 3 2 2 2" xfId="27632"/>
    <cellStyle name="Comma 4 7 3 3 2 2 3" xfId="44144"/>
    <cellStyle name="Comma 4 7 3 3 2 3" xfId="19372"/>
    <cellStyle name="Comma 4 7 3 3 2 4" xfId="35884"/>
    <cellStyle name="Comma 4 7 3 3 3" xfId="5715"/>
    <cellStyle name="Comma 4 7 3 3 3 2" xfId="13975"/>
    <cellStyle name="Comma 4 7 3 3 3 2 2" xfId="30505"/>
    <cellStyle name="Comma 4 7 3 3 3 2 3" xfId="47017"/>
    <cellStyle name="Comma 4 7 3 3 3 3" xfId="22245"/>
    <cellStyle name="Comma 4 7 3 3 3 4" xfId="38757"/>
    <cellStyle name="Comma 4 7 3 3 4" xfId="7773"/>
    <cellStyle name="Comma 4 7 3 3 4 2" xfId="16033"/>
    <cellStyle name="Comma 4 7 3 3 4 2 2" xfId="32563"/>
    <cellStyle name="Comma 4 7 3 3 4 2 3" xfId="49075"/>
    <cellStyle name="Comma 4 7 3 3 4 3" xfId="24303"/>
    <cellStyle name="Comma 4 7 3 3 4 4" xfId="40815"/>
    <cellStyle name="Comma 4 7 3 3 5" xfId="9838"/>
    <cellStyle name="Comma 4 7 3 3 5 2" xfId="26368"/>
    <cellStyle name="Comma 4 7 3 3 5 3" xfId="42880"/>
    <cellStyle name="Comma 4 7 3 3 6" xfId="18108"/>
    <cellStyle name="Comma 4 7 3 3 7" xfId="34620"/>
    <cellStyle name="Comma 4 7 3 4" xfId="2843"/>
    <cellStyle name="Comma 4 7 3 4 2" xfId="11103"/>
    <cellStyle name="Comma 4 7 3 4 2 2" xfId="27633"/>
    <cellStyle name="Comma 4 7 3 4 2 3" xfId="44145"/>
    <cellStyle name="Comma 4 7 3 4 3" xfId="19373"/>
    <cellStyle name="Comma 4 7 3 4 4" xfId="35885"/>
    <cellStyle name="Comma 4 7 3 5" xfId="4349"/>
    <cellStyle name="Comma 4 7 3 5 2" xfId="12609"/>
    <cellStyle name="Comma 4 7 3 5 2 2" xfId="29139"/>
    <cellStyle name="Comma 4 7 3 5 2 3" xfId="45651"/>
    <cellStyle name="Comma 4 7 3 5 3" xfId="20879"/>
    <cellStyle name="Comma 4 7 3 5 4" xfId="37391"/>
    <cellStyle name="Comma 4 7 3 6" xfId="6407"/>
    <cellStyle name="Comma 4 7 3 6 2" xfId="14667"/>
    <cellStyle name="Comma 4 7 3 6 2 2" xfId="31197"/>
    <cellStyle name="Comma 4 7 3 6 2 3" xfId="47709"/>
    <cellStyle name="Comma 4 7 3 6 3" xfId="22937"/>
    <cellStyle name="Comma 4 7 3 6 4" xfId="39449"/>
    <cellStyle name="Comma 4 7 3 7" xfId="8472"/>
    <cellStyle name="Comma 4 7 3 7 2" xfId="25002"/>
    <cellStyle name="Comma 4 7 3 7 3" xfId="41514"/>
    <cellStyle name="Comma 4 7 3 8" xfId="16742"/>
    <cellStyle name="Comma 4 7 3 9" xfId="33254"/>
    <cellStyle name="Comma 4 7 4" xfId="267"/>
    <cellStyle name="Comma 4 7 4 2" xfId="968"/>
    <cellStyle name="Comma 4 7 4 2 2" xfId="2844"/>
    <cellStyle name="Comma 4 7 4 2 2 2" xfId="11104"/>
    <cellStyle name="Comma 4 7 4 2 2 2 2" xfId="27634"/>
    <cellStyle name="Comma 4 7 4 2 2 2 3" xfId="44146"/>
    <cellStyle name="Comma 4 7 4 2 2 3" xfId="19374"/>
    <cellStyle name="Comma 4 7 4 2 2 4" xfId="35886"/>
    <cellStyle name="Comma 4 7 4 2 3" xfId="5105"/>
    <cellStyle name="Comma 4 7 4 2 3 2" xfId="13365"/>
    <cellStyle name="Comma 4 7 4 2 3 2 2" xfId="29895"/>
    <cellStyle name="Comma 4 7 4 2 3 2 3" xfId="46407"/>
    <cellStyle name="Comma 4 7 4 2 3 3" xfId="21635"/>
    <cellStyle name="Comma 4 7 4 2 3 4" xfId="38147"/>
    <cellStyle name="Comma 4 7 4 2 4" xfId="7163"/>
    <cellStyle name="Comma 4 7 4 2 4 2" xfId="15423"/>
    <cellStyle name="Comma 4 7 4 2 4 2 2" xfId="31953"/>
    <cellStyle name="Comma 4 7 4 2 4 2 3" xfId="48465"/>
    <cellStyle name="Comma 4 7 4 2 4 3" xfId="23693"/>
    <cellStyle name="Comma 4 7 4 2 4 4" xfId="40205"/>
    <cellStyle name="Comma 4 7 4 2 5" xfId="9228"/>
    <cellStyle name="Comma 4 7 4 2 5 2" xfId="25758"/>
    <cellStyle name="Comma 4 7 4 2 5 3" xfId="42270"/>
    <cellStyle name="Comma 4 7 4 2 6" xfId="17498"/>
    <cellStyle name="Comma 4 7 4 2 7" xfId="34010"/>
    <cellStyle name="Comma 4 7 4 3" xfId="1633"/>
    <cellStyle name="Comma 4 7 4 3 2" xfId="2845"/>
    <cellStyle name="Comma 4 7 4 3 2 2" xfId="11105"/>
    <cellStyle name="Comma 4 7 4 3 2 2 2" xfId="27635"/>
    <cellStyle name="Comma 4 7 4 3 2 2 3" xfId="44147"/>
    <cellStyle name="Comma 4 7 4 3 2 3" xfId="19375"/>
    <cellStyle name="Comma 4 7 4 3 2 4" xfId="35887"/>
    <cellStyle name="Comma 4 7 4 3 3" xfId="5770"/>
    <cellStyle name="Comma 4 7 4 3 3 2" xfId="14030"/>
    <cellStyle name="Comma 4 7 4 3 3 2 2" xfId="30560"/>
    <cellStyle name="Comma 4 7 4 3 3 2 3" xfId="47072"/>
    <cellStyle name="Comma 4 7 4 3 3 3" xfId="22300"/>
    <cellStyle name="Comma 4 7 4 3 3 4" xfId="38812"/>
    <cellStyle name="Comma 4 7 4 3 4" xfId="7828"/>
    <cellStyle name="Comma 4 7 4 3 4 2" xfId="16088"/>
    <cellStyle name="Comma 4 7 4 3 4 2 2" xfId="32618"/>
    <cellStyle name="Comma 4 7 4 3 4 2 3" xfId="49130"/>
    <cellStyle name="Comma 4 7 4 3 4 3" xfId="24358"/>
    <cellStyle name="Comma 4 7 4 3 4 4" xfId="40870"/>
    <cellStyle name="Comma 4 7 4 3 5" xfId="9893"/>
    <cellStyle name="Comma 4 7 4 3 5 2" xfId="26423"/>
    <cellStyle name="Comma 4 7 4 3 5 3" xfId="42935"/>
    <cellStyle name="Comma 4 7 4 3 6" xfId="18163"/>
    <cellStyle name="Comma 4 7 4 3 7" xfId="34675"/>
    <cellStyle name="Comma 4 7 4 4" xfId="2846"/>
    <cellStyle name="Comma 4 7 4 4 2" xfId="11106"/>
    <cellStyle name="Comma 4 7 4 4 2 2" xfId="27636"/>
    <cellStyle name="Comma 4 7 4 4 2 3" xfId="44148"/>
    <cellStyle name="Comma 4 7 4 4 3" xfId="19376"/>
    <cellStyle name="Comma 4 7 4 4 4" xfId="35888"/>
    <cellStyle name="Comma 4 7 4 5" xfId="4404"/>
    <cellStyle name="Comma 4 7 4 5 2" xfId="12664"/>
    <cellStyle name="Comma 4 7 4 5 2 2" xfId="29194"/>
    <cellStyle name="Comma 4 7 4 5 2 3" xfId="45706"/>
    <cellStyle name="Comma 4 7 4 5 3" xfId="20934"/>
    <cellStyle name="Comma 4 7 4 5 4" xfId="37446"/>
    <cellStyle name="Comma 4 7 4 6" xfId="6462"/>
    <cellStyle name="Comma 4 7 4 6 2" xfId="14722"/>
    <cellStyle name="Comma 4 7 4 6 2 2" xfId="31252"/>
    <cellStyle name="Comma 4 7 4 6 2 3" xfId="47764"/>
    <cellStyle name="Comma 4 7 4 6 3" xfId="22992"/>
    <cellStyle name="Comma 4 7 4 6 4" xfId="39504"/>
    <cellStyle name="Comma 4 7 4 7" xfId="8527"/>
    <cellStyle name="Comma 4 7 4 7 2" xfId="25057"/>
    <cellStyle name="Comma 4 7 4 7 3" xfId="41569"/>
    <cellStyle name="Comma 4 7 4 8" xfId="16797"/>
    <cellStyle name="Comma 4 7 4 9" xfId="33309"/>
    <cellStyle name="Comma 4 7 5" xfId="324"/>
    <cellStyle name="Comma 4 7 5 2" xfId="1025"/>
    <cellStyle name="Comma 4 7 5 2 2" xfId="2847"/>
    <cellStyle name="Comma 4 7 5 2 2 2" xfId="11107"/>
    <cellStyle name="Comma 4 7 5 2 2 2 2" xfId="27637"/>
    <cellStyle name="Comma 4 7 5 2 2 2 3" xfId="44149"/>
    <cellStyle name="Comma 4 7 5 2 2 3" xfId="19377"/>
    <cellStyle name="Comma 4 7 5 2 2 4" xfId="35889"/>
    <cellStyle name="Comma 4 7 5 2 3" xfId="5162"/>
    <cellStyle name="Comma 4 7 5 2 3 2" xfId="13422"/>
    <cellStyle name="Comma 4 7 5 2 3 2 2" xfId="29952"/>
    <cellStyle name="Comma 4 7 5 2 3 2 3" xfId="46464"/>
    <cellStyle name="Comma 4 7 5 2 3 3" xfId="21692"/>
    <cellStyle name="Comma 4 7 5 2 3 4" xfId="38204"/>
    <cellStyle name="Comma 4 7 5 2 4" xfId="7220"/>
    <cellStyle name="Comma 4 7 5 2 4 2" xfId="15480"/>
    <cellStyle name="Comma 4 7 5 2 4 2 2" xfId="32010"/>
    <cellStyle name="Comma 4 7 5 2 4 2 3" xfId="48522"/>
    <cellStyle name="Comma 4 7 5 2 4 3" xfId="23750"/>
    <cellStyle name="Comma 4 7 5 2 4 4" xfId="40262"/>
    <cellStyle name="Comma 4 7 5 2 5" xfId="9285"/>
    <cellStyle name="Comma 4 7 5 2 5 2" xfId="25815"/>
    <cellStyle name="Comma 4 7 5 2 5 3" xfId="42327"/>
    <cellStyle name="Comma 4 7 5 2 6" xfId="17555"/>
    <cellStyle name="Comma 4 7 5 2 7" xfId="34067"/>
    <cellStyle name="Comma 4 7 5 3" xfId="1690"/>
    <cellStyle name="Comma 4 7 5 3 2" xfId="2848"/>
    <cellStyle name="Comma 4 7 5 3 2 2" xfId="11108"/>
    <cellStyle name="Comma 4 7 5 3 2 2 2" xfId="27638"/>
    <cellStyle name="Comma 4 7 5 3 2 2 3" xfId="44150"/>
    <cellStyle name="Comma 4 7 5 3 2 3" xfId="19378"/>
    <cellStyle name="Comma 4 7 5 3 2 4" xfId="35890"/>
    <cellStyle name="Comma 4 7 5 3 3" xfId="5827"/>
    <cellStyle name="Comma 4 7 5 3 3 2" xfId="14087"/>
    <cellStyle name="Comma 4 7 5 3 3 2 2" xfId="30617"/>
    <cellStyle name="Comma 4 7 5 3 3 2 3" xfId="47129"/>
    <cellStyle name="Comma 4 7 5 3 3 3" xfId="22357"/>
    <cellStyle name="Comma 4 7 5 3 3 4" xfId="38869"/>
    <cellStyle name="Comma 4 7 5 3 4" xfId="7885"/>
    <cellStyle name="Comma 4 7 5 3 4 2" xfId="16145"/>
    <cellStyle name="Comma 4 7 5 3 4 2 2" xfId="32675"/>
    <cellStyle name="Comma 4 7 5 3 4 2 3" xfId="49187"/>
    <cellStyle name="Comma 4 7 5 3 4 3" xfId="24415"/>
    <cellStyle name="Comma 4 7 5 3 4 4" xfId="40927"/>
    <cellStyle name="Comma 4 7 5 3 5" xfId="9950"/>
    <cellStyle name="Comma 4 7 5 3 5 2" xfId="26480"/>
    <cellStyle name="Comma 4 7 5 3 5 3" xfId="42992"/>
    <cellStyle name="Comma 4 7 5 3 6" xfId="18220"/>
    <cellStyle name="Comma 4 7 5 3 7" xfId="34732"/>
    <cellStyle name="Comma 4 7 5 4" xfId="2849"/>
    <cellStyle name="Comma 4 7 5 4 2" xfId="11109"/>
    <cellStyle name="Comma 4 7 5 4 2 2" xfId="27639"/>
    <cellStyle name="Comma 4 7 5 4 2 3" xfId="44151"/>
    <cellStyle name="Comma 4 7 5 4 3" xfId="19379"/>
    <cellStyle name="Comma 4 7 5 4 4" xfId="35891"/>
    <cellStyle name="Comma 4 7 5 5" xfId="4461"/>
    <cellStyle name="Comma 4 7 5 5 2" xfId="12721"/>
    <cellStyle name="Comma 4 7 5 5 2 2" xfId="29251"/>
    <cellStyle name="Comma 4 7 5 5 2 3" xfId="45763"/>
    <cellStyle name="Comma 4 7 5 5 3" xfId="20991"/>
    <cellStyle name="Comma 4 7 5 5 4" xfId="37503"/>
    <cellStyle name="Comma 4 7 5 6" xfId="6519"/>
    <cellStyle name="Comma 4 7 5 6 2" xfId="14779"/>
    <cellStyle name="Comma 4 7 5 6 2 2" xfId="31309"/>
    <cellStyle name="Comma 4 7 5 6 2 3" xfId="47821"/>
    <cellStyle name="Comma 4 7 5 6 3" xfId="23049"/>
    <cellStyle name="Comma 4 7 5 6 4" xfId="39561"/>
    <cellStyle name="Comma 4 7 5 7" xfId="8584"/>
    <cellStyle name="Comma 4 7 5 7 2" xfId="25114"/>
    <cellStyle name="Comma 4 7 5 7 3" xfId="41626"/>
    <cellStyle name="Comma 4 7 5 8" xfId="16854"/>
    <cellStyle name="Comma 4 7 5 9" xfId="33366"/>
    <cellStyle name="Comma 4 7 6" xfId="377"/>
    <cellStyle name="Comma 4 7 6 2" xfId="1078"/>
    <cellStyle name="Comma 4 7 6 2 2" xfId="2850"/>
    <cellStyle name="Comma 4 7 6 2 2 2" xfId="11110"/>
    <cellStyle name="Comma 4 7 6 2 2 2 2" xfId="27640"/>
    <cellStyle name="Comma 4 7 6 2 2 2 3" xfId="44152"/>
    <cellStyle name="Comma 4 7 6 2 2 3" xfId="19380"/>
    <cellStyle name="Comma 4 7 6 2 2 4" xfId="35892"/>
    <cellStyle name="Comma 4 7 6 2 3" xfId="5215"/>
    <cellStyle name="Comma 4 7 6 2 3 2" xfId="13475"/>
    <cellStyle name="Comma 4 7 6 2 3 2 2" xfId="30005"/>
    <cellStyle name="Comma 4 7 6 2 3 2 3" xfId="46517"/>
    <cellStyle name="Comma 4 7 6 2 3 3" xfId="21745"/>
    <cellStyle name="Comma 4 7 6 2 3 4" xfId="38257"/>
    <cellStyle name="Comma 4 7 6 2 4" xfId="7273"/>
    <cellStyle name="Comma 4 7 6 2 4 2" xfId="15533"/>
    <cellStyle name="Comma 4 7 6 2 4 2 2" xfId="32063"/>
    <cellStyle name="Comma 4 7 6 2 4 2 3" xfId="48575"/>
    <cellStyle name="Comma 4 7 6 2 4 3" xfId="23803"/>
    <cellStyle name="Comma 4 7 6 2 4 4" xfId="40315"/>
    <cellStyle name="Comma 4 7 6 2 5" xfId="9338"/>
    <cellStyle name="Comma 4 7 6 2 5 2" xfId="25868"/>
    <cellStyle name="Comma 4 7 6 2 5 3" xfId="42380"/>
    <cellStyle name="Comma 4 7 6 2 6" xfId="17608"/>
    <cellStyle name="Comma 4 7 6 2 7" xfId="34120"/>
    <cellStyle name="Comma 4 7 6 3" xfId="1743"/>
    <cellStyle name="Comma 4 7 6 3 2" xfId="2851"/>
    <cellStyle name="Comma 4 7 6 3 2 2" xfId="11111"/>
    <cellStyle name="Comma 4 7 6 3 2 2 2" xfId="27641"/>
    <cellStyle name="Comma 4 7 6 3 2 2 3" xfId="44153"/>
    <cellStyle name="Comma 4 7 6 3 2 3" xfId="19381"/>
    <cellStyle name="Comma 4 7 6 3 2 4" xfId="35893"/>
    <cellStyle name="Comma 4 7 6 3 3" xfId="5880"/>
    <cellStyle name="Comma 4 7 6 3 3 2" xfId="14140"/>
    <cellStyle name="Comma 4 7 6 3 3 2 2" xfId="30670"/>
    <cellStyle name="Comma 4 7 6 3 3 2 3" xfId="47182"/>
    <cellStyle name="Comma 4 7 6 3 3 3" xfId="22410"/>
    <cellStyle name="Comma 4 7 6 3 3 4" xfId="38922"/>
    <cellStyle name="Comma 4 7 6 3 4" xfId="7938"/>
    <cellStyle name="Comma 4 7 6 3 4 2" xfId="16198"/>
    <cellStyle name="Comma 4 7 6 3 4 2 2" xfId="32728"/>
    <cellStyle name="Comma 4 7 6 3 4 2 3" xfId="49240"/>
    <cellStyle name="Comma 4 7 6 3 4 3" xfId="24468"/>
    <cellStyle name="Comma 4 7 6 3 4 4" xfId="40980"/>
    <cellStyle name="Comma 4 7 6 3 5" xfId="10003"/>
    <cellStyle name="Comma 4 7 6 3 5 2" xfId="26533"/>
    <cellStyle name="Comma 4 7 6 3 5 3" xfId="43045"/>
    <cellStyle name="Comma 4 7 6 3 6" xfId="18273"/>
    <cellStyle name="Comma 4 7 6 3 7" xfId="34785"/>
    <cellStyle name="Comma 4 7 6 4" xfId="2852"/>
    <cellStyle name="Comma 4 7 6 4 2" xfId="11112"/>
    <cellStyle name="Comma 4 7 6 4 2 2" xfId="27642"/>
    <cellStyle name="Comma 4 7 6 4 2 3" xfId="44154"/>
    <cellStyle name="Comma 4 7 6 4 3" xfId="19382"/>
    <cellStyle name="Comma 4 7 6 4 4" xfId="35894"/>
    <cellStyle name="Comma 4 7 6 5" xfId="4514"/>
    <cellStyle name="Comma 4 7 6 5 2" xfId="12774"/>
    <cellStyle name="Comma 4 7 6 5 2 2" xfId="29304"/>
    <cellStyle name="Comma 4 7 6 5 2 3" xfId="45816"/>
    <cellStyle name="Comma 4 7 6 5 3" xfId="21044"/>
    <cellStyle name="Comma 4 7 6 5 4" xfId="37556"/>
    <cellStyle name="Comma 4 7 6 6" xfId="6572"/>
    <cellStyle name="Comma 4 7 6 6 2" xfId="14832"/>
    <cellStyle name="Comma 4 7 6 6 2 2" xfId="31362"/>
    <cellStyle name="Comma 4 7 6 6 2 3" xfId="47874"/>
    <cellStyle name="Comma 4 7 6 6 3" xfId="23102"/>
    <cellStyle name="Comma 4 7 6 6 4" xfId="39614"/>
    <cellStyle name="Comma 4 7 6 7" xfId="8637"/>
    <cellStyle name="Comma 4 7 6 7 2" xfId="25167"/>
    <cellStyle name="Comma 4 7 6 7 3" xfId="41679"/>
    <cellStyle name="Comma 4 7 6 8" xfId="16907"/>
    <cellStyle name="Comma 4 7 6 9" xfId="33419"/>
    <cellStyle name="Comma 4 7 7" xfId="430"/>
    <cellStyle name="Comma 4 7 7 2" xfId="1131"/>
    <cellStyle name="Comma 4 7 7 2 2" xfId="2853"/>
    <cellStyle name="Comma 4 7 7 2 2 2" xfId="11113"/>
    <cellStyle name="Comma 4 7 7 2 2 2 2" xfId="27643"/>
    <cellStyle name="Comma 4 7 7 2 2 2 3" xfId="44155"/>
    <cellStyle name="Comma 4 7 7 2 2 3" xfId="19383"/>
    <cellStyle name="Comma 4 7 7 2 2 4" xfId="35895"/>
    <cellStyle name="Comma 4 7 7 2 3" xfId="5268"/>
    <cellStyle name="Comma 4 7 7 2 3 2" xfId="13528"/>
    <cellStyle name="Comma 4 7 7 2 3 2 2" xfId="30058"/>
    <cellStyle name="Comma 4 7 7 2 3 2 3" xfId="46570"/>
    <cellStyle name="Comma 4 7 7 2 3 3" xfId="21798"/>
    <cellStyle name="Comma 4 7 7 2 3 4" xfId="38310"/>
    <cellStyle name="Comma 4 7 7 2 4" xfId="7326"/>
    <cellStyle name="Comma 4 7 7 2 4 2" xfId="15586"/>
    <cellStyle name="Comma 4 7 7 2 4 2 2" xfId="32116"/>
    <cellStyle name="Comma 4 7 7 2 4 2 3" xfId="48628"/>
    <cellStyle name="Comma 4 7 7 2 4 3" xfId="23856"/>
    <cellStyle name="Comma 4 7 7 2 4 4" xfId="40368"/>
    <cellStyle name="Comma 4 7 7 2 5" xfId="9391"/>
    <cellStyle name="Comma 4 7 7 2 5 2" xfId="25921"/>
    <cellStyle name="Comma 4 7 7 2 5 3" xfId="42433"/>
    <cellStyle name="Comma 4 7 7 2 6" xfId="17661"/>
    <cellStyle name="Comma 4 7 7 2 7" xfId="34173"/>
    <cellStyle name="Comma 4 7 7 3" xfId="1796"/>
    <cellStyle name="Comma 4 7 7 3 2" xfId="2854"/>
    <cellStyle name="Comma 4 7 7 3 2 2" xfId="11114"/>
    <cellStyle name="Comma 4 7 7 3 2 2 2" xfId="27644"/>
    <cellStyle name="Comma 4 7 7 3 2 2 3" xfId="44156"/>
    <cellStyle name="Comma 4 7 7 3 2 3" xfId="19384"/>
    <cellStyle name="Comma 4 7 7 3 2 4" xfId="35896"/>
    <cellStyle name="Comma 4 7 7 3 3" xfId="5933"/>
    <cellStyle name="Comma 4 7 7 3 3 2" xfId="14193"/>
    <cellStyle name="Comma 4 7 7 3 3 2 2" xfId="30723"/>
    <cellStyle name="Comma 4 7 7 3 3 2 3" xfId="47235"/>
    <cellStyle name="Comma 4 7 7 3 3 3" xfId="22463"/>
    <cellStyle name="Comma 4 7 7 3 3 4" xfId="38975"/>
    <cellStyle name="Comma 4 7 7 3 4" xfId="7991"/>
    <cellStyle name="Comma 4 7 7 3 4 2" xfId="16251"/>
    <cellStyle name="Comma 4 7 7 3 4 2 2" xfId="32781"/>
    <cellStyle name="Comma 4 7 7 3 4 2 3" xfId="49293"/>
    <cellStyle name="Comma 4 7 7 3 4 3" xfId="24521"/>
    <cellStyle name="Comma 4 7 7 3 4 4" xfId="41033"/>
    <cellStyle name="Comma 4 7 7 3 5" xfId="10056"/>
    <cellStyle name="Comma 4 7 7 3 5 2" xfId="26586"/>
    <cellStyle name="Comma 4 7 7 3 5 3" xfId="43098"/>
    <cellStyle name="Comma 4 7 7 3 6" xfId="18326"/>
    <cellStyle name="Comma 4 7 7 3 7" xfId="34838"/>
    <cellStyle name="Comma 4 7 7 4" xfId="2855"/>
    <cellStyle name="Comma 4 7 7 4 2" xfId="11115"/>
    <cellStyle name="Comma 4 7 7 4 2 2" xfId="27645"/>
    <cellStyle name="Comma 4 7 7 4 2 3" xfId="44157"/>
    <cellStyle name="Comma 4 7 7 4 3" xfId="19385"/>
    <cellStyle name="Comma 4 7 7 4 4" xfId="35897"/>
    <cellStyle name="Comma 4 7 7 5" xfId="4567"/>
    <cellStyle name="Comma 4 7 7 5 2" xfId="12827"/>
    <cellStyle name="Comma 4 7 7 5 2 2" xfId="29357"/>
    <cellStyle name="Comma 4 7 7 5 2 3" xfId="45869"/>
    <cellStyle name="Comma 4 7 7 5 3" xfId="21097"/>
    <cellStyle name="Comma 4 7 7 5 4" xfId="37609"/>
    <cellStyle name="Comma 4 7 7 6" xfId="6625"/>
    <cellStyle name="Comma 4 7 7 6 2" xfId="14885"/>
    <cellStyle name="Comma 4 7 7 6 2 2" xfId="31415"/>
    <cellStyle name="Comma 4 7 7 6 2 3" xfId="47927"/>
    <cellStyle name="Comma 4 7 7 6 3" xfId="23155"/>
    <cellStyle name="Comma 4 7 7 6 4" xfId="39667"/>
    <cellStyle name="Comma 4 7 7 7" xfId="8690"/>
    <cellStyle name="Comma 4 7 7 7 2" xfId="25220"/>
    <cellStyle name="Comma 4 7 7 7 3" xfId="41732"/>
    <cellStyle name="Comma 4 7 7 8" xfId="16960"/>
    <cellStyle name="Comma 4 7 7 9" xfId="33472"/>
    <cellStyle name="Comma 4 7 8" xfId="483"/>
    <cellStyle name="Comma 4 7 8 2" xfId="1184"/>
    <cellStyle name="Comma 4 7 8 2 2" xfId="2856"/>
    <cellStyle name="Comma 4 7 8 2 2 2" xfId="11116"/>
    <cellStyle name="Comma 4 7 8 2 2 2 2" xfId="27646"/>
    <cellStyle name="Comma 4 7 8 2 2 2 3" xfId="44158"/>
    <cellStyle name="Comma 4 7 8 2 2 3" xfId="19386"/>
    <cellStyle name="Comma 4 7 8 2 2 4" xfId="35898"/>
    <cellStyle name="Comma 4 7 8 2 3" xfId="5321"/>
    <cellStyle name="Comma 4 7 8 2 3 2" xfId="13581"/>
    <cellStyle name="Comma 4 7 8 2 3 2 2" xfId="30111"/>
    <cellStyle name="Comma 4 7 8 2 3 2 3" xfId="46623"/>
    <cellStyle name="Comma 4 7 8 2 3 3" xfId="21851"/>
    <cellStyle name="Comma 4 7 8 2 3 4" xfId="38363"/>
    <cellStyle name="Comma 4 7 8 2 4" xfId="7379"/>
    <cellStyle name="Comma 4 7 8 2 4 2" xfId="15639"/>
    <cellStyle name="Comma 4 7 8 2 4 2 2" xfId="32169"/>
    <cellStyle name="Comma 4 7 8 2 4 2 3" xfId="48681"/>
    <cellStyle name="Comma 4 7 8 2 4 3" xfId="23909"/>
    <cellStyle name="Comma 4 7 8 2 4 4" xfId="40421"/>
    <cellStyle name="Comma 4 7 8 2 5" xfId="9444"/>
    <cellStyle name="Comma 4 7 8 2 5 2" xfId="25974"/>
    <cellStyle name="Comma 4 7 8 2 5 3" xfId="42486"/>
    <cellStyle name="Comma 4 7 8 2 6" xfId="17714"/>
    <cellStyle name="Comma 4 7 8 2 7" xfId="34226"/>
    <cellStyle name="Comma 4 7 8 3" xfId="1849"/>
    <cellStyle name="Comma 4 7 8 3 2" xfId="2857"/>
    <cellStyle name="Comma 4 7 8 3 2 2" xfId="11117"/>
    <cellStyle name="Comma 4 7 8 3 2 2 2" xfId="27647"/>
    <cellStyle name="Comma 4 7 8 3 2 2 3" xfId="44159"/>
    <cellStyle name="Comma 4 7 8 3 2 3" xfId="19387"/>
    <cellStyle name="Comma 4 7 8 3 2 4" xfId="35899"/>
    <cellStyle name="Comma 4 7 8 3 3" xfId="5986"/>
    <cellStyle name="Comma 4 7 8 3 3 2" xfId="14246"/>
    <cellStyle name="Comma 4 7 8 3 3 2 2" xfId="30776"/>
    <cellStyle name="Comma 4 7 8 3 3 2 3" xfId="47288"/>
    <cellStyle name="Comma 4 7 8 3 3 3" xfId="22516"/>
    <cellStyle name="Comma 4 7 8 3 3 4" xfId="39028"/>
    <cellStyle name="Comma 4 7 8 3 4" xfId="8044"/>
    <cellStyle name="Comma 4 7 8 3 4 2" xfId="16304"/>
    <cellStyle name="Comma 4 7 8 3 4 2 2" xfId="32834"/>
    <cellStyle name="Comma 4 7 8 3 4 2 3" xfId="49346"/>
    <cellStyle name="Comma 4 7 8 3 4 3" xfId="24574"/>
    <cellStyle name="Comma 4 7 8 3 4 4" xfId="41086"/>
    <cellStyle name="Comma 4 7 8 3 5" xfId="10109"/>
    <cellStyle name="Comma 4 7 8 3 5 2" xfId="26639"/>
    <cellStyle name="Comma 4 7 8 3 5 3" xfId="43151"/>
    <cellStyle name="Comma 4 7 8 3 6" xfId="18379"/>
    <cellStyle name="Comma 4 7 8 3 7" xfId="34891"/>
    <cellStyle name="Comma 4 7 8 4" xfId="2858"/>
    <cellStyle name="Comma 4 7 8 4 2" xfId="11118"/>
    <cellStyle name="Comma 4 7 8 4 2 2" xfId="27648"/>
    <cellStyle name="Comma 4 7 8 4 2 3" xfId="44160"/>
    <cellStyle name="Comma 4 7 8 4 3" xfId="19388"/>
    <cellStyle name="Comma 4 7 8 4 4" xfId="35900"/>
    <cellStyle name="Comma 4 7 8 5" xfId="4620"/>
    <cellStyle name="Comma 4 7 8 5 2" xfId="12880"/>
    <cellStyle name="Comma 4 7 8 5 2 2" xfId="29410"/>
    <cellStyle name="Comma 4 7 8 5 2 3" xfId="45922"/>
    <cellStyle name="Comma 4 7 8 5 3" xfId="21150"/>
    <cellStyle name="Comma 4 7 8 5 4" xfId="37662"/>
    <cellStyle name="Comma 4 7 8 6" xfId="6678"/>
    <cellStyle name="Comma 4 7 8 6 2" xfId="14938"/>
    <cellStyle name="Comma 4 7 8 6 2 2" xfId="31468"/>
    <cellStyle name="Comma 4 7 8 6 2 3" xfId="47980"/>
    <cellStyle name="Comma 4 7 8 6 3" xfId="23208"/>
    <cellStyle name="Comma 4 7 8 6 4" xfId="39720"/>
    <cellStyle name="Comma 4 7 8 7" xfId="8743"/>
    <cellStyle name="Comma 4 7 8 7 2" xfId="25273"/>
    <cellStyle name="Comma 4 7 8 7 3" xfId="41785"/>
    <cellStyle name="Comma 4 7 8 8" xfId="17013"/>
    <cellStyle name="Comma 4 7 8 9" xfId="33525"/>
    <cellStyle name="Comma 4 7 9" xfId="534"/>
    <cellStyle name="Comma 4 7 9 2" xfId="1235"/>
    <cellStyle name="Comma 4 7 9 2 2" xfId="2859"/>
    <cellStyle name="Comma 4 7 9 2 2 2" xfId="11119"/>
    <cellStyle name="Comma 4 7 9 2 2 2 2" xfId="27649"/>
    <cellStyle name="Comma 4 7 9 2 2 2 3" xfId="44161"/>
    <cellStyle name="Comma 4 7 9 2 2 3" xfId="19389"/>
    <cellStyle name="Comma 4 7 9 2 2 4" xfId="35901"/>
    <cellStyle name="Comma 4 7 9 2 3" xfId="5372"/>
    <cellStyle name="Comma 4 7 9 2 3 2" xfId="13632"/>
    <cellStyle name="Comma 4 7 9 2 3 2 2" xfId="30162"/>
    <cellStyle name="Comma 4 7 9 2 3 2 3" xfId="46674"/>
    <cellStyle name="Comma 4 7 9 2 3 3" xfId="21902"/>
    <cellStyle name="Comma 4 7 9 2 3 4" xfId="38414"/>
    <cellStyle name="Comma 4 7 9 2 4" xfId="7430"/>
    <cellStyle name="Comma 4 7 9 2 4 2" xfId="15690"/>
    <cellStyle name="Comma 4 7 9 2 4 2 2" xfId="32220"/>
    <cellStyle name="Comma 4 7 9 2 4 2 3" xfId="48732"/>
    <cellStyle name="Comma 4 7 9 2 4 3" xfId="23960"/>
    <cellStyle name="Comma 4 7 9 2 4 4" xfId="40472"/>
    <cellStyle name="Comma 4 7 9 2 5" xfId="9495"/>
    <cellStyle name="Comma 4 7 9 2 5 2" xfId="26025"/>
    <cellStyle name="Comma 4 7 9 2 5 3" xfId="42537"/>
    <cellStyle name="Comma 4 7 9 2 6" xfId="17765"/>
    <cellStyle name="Comma 4 7 9 2 7" xfId="34277"/>
    <cellStyle name="Comma 4 7 9 3" xfId="1900"/>
    <cellStyle name="Comma 4 7 9 3 2" xfId="2860"/>
    <cellStyle name="Comma 4 7 9 3 2 2" xfId="11120"/>
    <cellStyle name="Comma 4 7 9 3 2 2 2" xfId="27650"/>
    <cellStyle name="Comma 4 7 9 3 2 2 3" xfId="44162"/>
    <cellStyle name="Comma 4 7 9 3 2 3" xfId="19390"/>
    <cellStyle name="Comma 4 7 9 3 2 4" xfId="35902"/>
    <cellStyle name="Comma 4 7 9 3 3" xfId="6037"/>
    <cellStyle name="Comma 4 7 9 3 3 2" xfId="14297"/>
    <cellStyle name="Comma 4 7 9 3 3 2 2" xfId="30827"/>
    <cellStyle name="Comma 4 7 9 3 3 2 3" xfId="47339"/>
    <cellStyle name="Comma 4 7 9 3 3 3" xfId="22567"/>
    <cellStyle name="Comma 4 7 9 3 3 4" xfId="39079"/>
    <cellStyle name="Comma 4 7 9 3 4" xfId="8095"/>
    <cellStyle name="Comma 4 7 9 3 4 2" xfId="16355"/>
    <cellStyle name="Comma 4 7 9 3 4 2 2" xfId="32885"/>
    <cellStyle name="Comma 4 7 9 3 4 2 3" xfId="49397"/>
    <cellStyle name="Comma 4 7 9 3 4 3" xfId="24625"/>
    <cellStyle name="Comma 4 7 9 3 4 4" xfId="41137"/>
    <cellStyle name="Comma 4 7 9 3 5" xfId="10160"/>
    <cellStyle name="Comma 4 7 9 3 5 2" xfId="26690"/>
    <cellStyle name="Comma 4 7 9 3 5 3" xfId="43202"/>
    <cellStyle name="Comma 4 7 9 3 6" xfId="18430"/>
    <cellStyle name="Comma 4 7 9 3 7" xfId="34942"/>
    <cellStyle name="Comma 4 7 9 4" xfId="2861"/>
    <cellStyle name="Comma 4 7 9 4 2" xfId="11121"/>
    <cellStyle name="Comma 4 7 9 4 2 2" xfId="27651"/>
    <cellStyle name="Comma 4 7 9 4 2 3" xfId="44163"/>
    <cellStyle name="Comma 4 7 9 4 3" xfId="19391"/>
    <cellStyle name="Comma 4 7 9 4 4" xfId="35903"/>
    <cellStyle name="Comma 4 7 9 5" xfId="4671"/>
    <cellStyle name="Comma 4 7 9 5 2" xfId="12931"/>
    <cellStyle name="Comma 4 7 9 5 2 2" xfId="29461"/>
    <cellStyle name="Comma 4 7 9 5 2 3" xfId="45973"/>
    <cellStyle name="Comma 4 7 9 5 3" xfId="21201"/>
    <cellStyle name="Comma 4 7 9 5 4" xfId="37713"/>
    <cellStyle name="Comma 4 7 9 6" xfId="6729"/>
    <cellStyle name="Comma 4 7 9 6 2" xfId="14989"/>
    <cellStyle name="Comma 4 7 9 6 2 2" xfId="31519"/>
    <cellStyle name="Comma 4 7 9 6 2 3" xfId="48031"/>
    <cellStyle name="Comma 4 7 9 6 3" xfId="23259"/>
    <cellStyle name="Comma 4 7 9 6 4" xfId="39771"/>
    <cellStyle name="Comma 4 7 9 7" xfId="8794"/>
    <cellStyle name="Comma 4 7 9 7 2" xfId="25324"/>
    <cellStyle name="Comma 4 7 9 7 3" xfId="41836"/>
    <cellStyle name="Comma 4 7 9 8" xfId="17064"/>
    <cellStyle name="Comma 4 7 9 9" xfId="33576"/>
    <cellStyle name="Comma 4 8" xfId="89"/>
    <cellStyle name="Comma 4 8 2" xfId="790"/>
    <cellStyle name="Comma 4 8 2 2" xfId="2862"/>
    <cellStyle name="Comma 4 8 2 2 2" xfId="11122"/>
    <cellStyle name="Comma 4 8 2 2 2 2" xfId="27652"/>
    <cellStyle name="Comma 4 8 2 2 2 3" xfId="44164"/>
    <cellStyle name="Comma 4 8 2 2 3" xfId="19392"/>
    <cellStyle name="Comma 4 8 2 2 4" xfId="35904"/>
    <cellStyle name="Comma 4 8 2 3" xfId="4927"/>
    <cellStyle name="Comma 4 8 2 3 2" xfId="13187"/>
    <cellStyle name="Comma 4 8 2 3 2 2" xfId="29717"/>
    <cellStyle name="Comma 4 8 2 3 2 3" xfId="46229"/>
    <cellStyle name="Comma 4 8 2 3 3" xfId="21457"/>
    <cellStyle name="Comma 4 8 2 3 4" xfId="37969"/>
    <cellStyle name="Comma 4 8 2 4" xfId="6985"/>
    <cellStyle name="Comma 4 8 2 4 2" xfId="15245"/>
    <cellStyle name="Comma 4 8 2 4 2 2" xfId="31775"/>
    <cellStyle name="Comma 4 8 2 4 2 3" xfId="48287"/>
    <cellStyle name="Comma 4 8 2 4 3" xfId="23515"/>
    <cellStyle name="Comma 4 8 2 4 4" xfId="40027"/>
    <cellStyle name="Comma 4 8 2 5" xfId="9050"/>
    <cellStyle name="Comma 4 8 2 5 2" xfId="25580"/>
    <cellStyle name="Comma 4 8 2 5 3" xfId="42092"/>
    <cellStyle name="Comma 4 8 2 6" xfId="17320"/>
    <cellStyle name="Comma 4 8 2 7" xfId="33832"/>
    <cellStyle name="Comma 4 8 3" xfId="1455"/>
    <cellStyle name="Comma 4 8 3 2" xfId="2863"/>
    <cellStyle name="Comma 4 8 3 2 2" xfId="11123"/>
    <cellStyle name="Comma 4 8 3 2 2 2" xfId="27653"/>
    <cellStyle name="Comma 4 8 3 2 2 3" xfId="44165"/>
    <cellStyle name="Comma 4 8 3 2 3" xfId="19393"/>
    <cellStyle name="Comma 4 8 3 2 4" xfId="35905"/>
    <cellStyle name="Comma 4 8 3 3" xfId="5592"/>
    <cellStyle name="Comma 4 8 3 3 2" xfId="13852"/>
    <cellStyle name="Comma 4 8 3 3 2 2" xfId="30382"/>
    <cellStyle name="Comma 4 8 3 3 2 3" xfId="46894"/>
    <cellStyle name="Comma 4 8 3 3 3" xfId="22122"/>
    <cellStyle name="Comma 4 8 3 3 4" xfId="38634"/>
    <cellStyle name="Comma 4 8 3 4" xfId="7650"/>
    <cellStyle name="Comma 4 8 3 4 2" xfId="15910"/>
    <cellStyle name="Comma 4 8 3 4 2 2" xfId="32440"/>
    <cellStyle name="Comma 4 8 3 4 2 3" xfId="48952"/>
    <cellStyle name="Comma 4 8 3 4 3" xfId="24180"/>
    <cellStyle name="Comma 4 8 3 4 4" xfId="40692"/>
    <cellStyle name="Comma 4 8 3 5" xfId="9715"/>
    <cellStyle name="Comma 4 8 3 5 2" xfId="26245"/>
    <cellStyle name="Comma 4 8 3 5 3" xfId="42757"/>
    <cellStyle name="Comma 4 8 3 6" xfId="17985"/>
    <cellStyle name="Comma 4 8 3 7" xfId="34497"/>
    <cellStyle name="Comma 4 8 4" xfId="2864"/>
    <cellStyle name="Comma 4 8 4 2" xfId="11124"/>
    <cellStyle name="Comma 4 8 4 2 2" xfId="27654"/>
    <cellStyle name="Comma 4 8 4 2 3" xfId="44166"/>
    <cellStyle name="Comma 4 8 4 3" xfId="19394"/>
    <cellStyle name="Comma 4 8 4 4" xfId="35906"/>
    <cellStyle name="Comma 4 8 5" xfId="4226"/>
    <cellStyle name="Comma 4 8 5 2" xfId="12486"/>
    <cellStyle name="Comma 4 8 5 2 2" xfId="29016"/>
    <cellStyle name="Comma 4 8 5 2 3" xfId="45528"/>
    <cellStyle name="Comma 4 8 5 3" xfId="20756"/>
    <cellStyle name="Comma 4 8 5 4" xfId="37268"/>
    <cellStyle name="Comma 4 8 6" xfId="6284"/>
    <cellStyle name="Comma 4 8 6 2" xfId="14544"/>
    <cellStyle name="Comma 4 8 6 2 2" xfId="31074"/>
    <cellStyle name="Comma 4 8 6 2 3" xfId="47586"/>
    <cellStyle name="Comma 4 8 6 3" xfId="22814"/>
    <cellStyle name="Comma 4 8 6 4" xfId="39326"/>
    <cellStyle name="Comma 4 8 7" xfId="8349"/>
    <cellStyle name="Comma 4 8 7 2" xfId="24879"/>
    <cellStyle name="Comma 4 8 7 3" xfId="41391"/>
    <cellStyle name="Comma 4 8 8" xfId="16619"/>
    <cellStyle name="Comma 4 8 9" xfId="33131"/>
    <cellStyle name="Comma 4 9" xfId="124"/>
    <cellStyle name="Comma 4 9 2" xfId="825"/>
    <cellStyle name="Comma 4 9 2 2" xfId="2865"/>
    <cellStyle name="Comma 4 9 2 2 2" xfId="11125"/>
    <cellStyle name="Comma 4 9 2 2 2 2" xfId="27655"/>
    <cellStyle name="Comma 4 9 2 2 2 3" xfId="44167"/>
    <cellStyle name="Comma 4 9 2 2 3" xfId="19395"/>
    <cellStyle name="Comma 4 9 2 2 4" xfId="35907"/>
    <cellStyle name="Comma 4 9 2 3" xfId="4962"/>
    <cellStyle name="Comma 4 9 2 3 2" xfId="13222"/>
    <cellStyle name="Comma 4 9 2 3 2 2" xfId="29752"/>
    <cellStyle name="Comma 4 9 2 3 2 3" xfId="46264"/>
    <cellStyle name="Comma 4 9 2 3 3" xfId="21492"/>
    <cellStyle name="Comma 4 9 2 3 4" xfId="38004"/>
    <cellStyle name="Comma 4 9 2 4" xfId="7020"/>
    <cellStyle name="Comma 4 9 2 4 2" xfId="15280"/>
    <cellStyle name="Comma 4 9 2 4 2 2" xfId="31810"/>
    <cellStyle name="Comma 4 9 2 4 2 3" xfId="48322"/>
    <cellStyle name="Comma 4 9 2 4 3" xfId="23550"/>
    <cellStyle name="Comma 4 9 2 4 4" xfId="40062"/>
    <cellStyle name="Comma 4 9 2 5" xfId="9085"/>
    <cellStyle name="Comma 4 9 2 5 2" xfId="25615"/>
    <cellStyle name="Comma 4 9 2 5 3" xfId="42127"/>
    <cellStyle name="Comma 4 9 2 6" xfId="17355"/>
    <cellStyle name="Comma 4 9 2 7" xfId="33867"/>
    <cellStyle name="Comma 4 9 3" xfId="1490"/>
    <cellStyle name="Comma 4 9 3 2" xfId="2866"/>
    <cellStyle name="Comma 4 9 3 2 2" xfId="11126"/>
    <cellStyle name="Comma 4 9 3 2 2 2" xfId="27656"/>
    <cellStyle name="Comma 4 9 3 2 2 3" xfId="44168"/>
    <cellStyle name="Comma 4 9 3 2 3" xfId="19396"/>
    <cellStyle name="Comma 4 9 3 2 4" xfId="35908"/>
    <cellStyle name="Comma 4 9 3 3" xfId="5627"/>
    <cellStyle name="Comma 4 9 3 3 2" xfId="13887"/>
    <cellStyle name="Comma 4 9 3 3 2 2" xfId="30417"/>
    <cellStyle name="Comma 4 9 3 3 2 3" xfId="46929"/>
    <cellStyle name="Comma 4 9 3 3 3" xfId="22157"/>
    <cellStyle name="Comma 4 9 3 3 4" xfId="38669"/>
    <cellStyle name="Comma 4 9 3 4" xfId="7685"/>
    <cellStyle name="Comma 4 9 3 4 2" xfId="15945"/>
    <cellStyle name="Comma 4 9 3 4 2 2" xfId="32475"/>
    <cellStyle name="Comma 4 9 3 4 2 3" xfId="48987"/>
    <cellStyle name="Comma 4 9 3 4 3" xfId="24215"/>
    <cellStyle name="Comma 4 9 3 4 4" xfId="40727"/>
    <cellStyle name="Comma 4 9 3 5" xfId="9750"/>
    <cellStyle name="Comma 4 9 3 5 2" xfId="26280"/>
    <cellStyle name="Comma 4 9 3 5 3" xfId="42792"/>
    <cellStyle name="Comma 4 9 3 6" xfId="18020"/>
    <cellStyle name="Comma 4 9 3 7" xfId="34532"/>
    <cellStyle name="Comma 4 9 4" xfId="2867"/>
    <cellStyle name="Comma 4 9 4 2" xfId="11127"/>
    <cellStyle name="Comma 4 9 4 2 2" xfId="27657"/>
    <cellStyle name="Comma 4 9 4 2 3" xfId="44169"/>
    <cellStyle name="Comma 4 9 4 3" xfId="19397"/>
    <cellStyle name="Comma 4 9 4 4" xfId="35909"/>
    <cellStyle name="Comma 4 9 5" xfId="4261"/>
    <cellStyle name="Comma 4 9 5 2" xfId="12521"/>
    <cellStyle name="Comma 4 9 5 2 2" xfId="29051"/>
    <cellStyle name="Comma 4 9 5 2 3" xfId="45563"/>
    <cellStyle name="Comma 4 9 5 3" xfId="20791"/>
    <cellStyle name="Comma 4 9 5 4" xfId="37303"/>
    <cellStyle name="Comma 4 9 6" xfId="6319"/>
    <cellStyle name="Comma 4 9 6 2" xfId="14579"/>
    <cellStyle name="Comma 4 9 6 2 2" xfId="31109"/>
    <cellStyle name="Comma 4 9 6 2 3" xfId="47621"/>
    <cellStyle name="Comma 4 9 6 3" xfId="22849"/>
    <cellStyle name="Comma 4 9 6 4" xfId="39361"/>
    <cellStyle name="Comma 4 9 7" xfId="8384"/>
    <cellStyle name="Comma 4 9 7 2" xfId="24914"/>
    <cellStyle name="Comma 4 9 7 3" xfId="41426"/>
    <cellStyle name="Comma 4 9 8" xfId="16654"/>
    <cellStyle name="Comma 4 9 9" xfId="33166"/>
    <cellStyle name="Comma 45" xfId="49898"/>
    <cellStyle name="Comma 46" xfId="49816"/>
    <cellStyle name="Comma 5" xfId="13"/>
    <cellStyle name="Comma 5 10" xfId="130"/>
    <cellStyle name="Comma 5 10 2" xfId="831"/>
    <cellStyle name="Comma 5 10 2 2" xfId="2868"/>
    <cellStyle name="Comma 5 10 2 2 2" xfId="11128"/>
    <cellStyle name="Comma 5 10 2 2 2 2" xfId="27658"/>
    <cellStyle name="Comma 5 10 2 2 2 3" xfId="44170"/>
    <cellStyle name="Comma 5 10 2 2 3" xfId="19398"/>
    <cellStyle name="Comma 5 10 2 2 4" xfId="35910"/>
    <cellStyle name="Comma 5 10 2 3" xfId="4968"/>
    <cellStyle name="Comma 5 10 2 3 2" xfId="13228"/>
    <cellStyle name="Comma 5 10 2 3 2 2" xfId="29758"/>
    <cellStyle name="Comma 5 10 2 3 2 3" xfId="46270"/>
    <cellStyle name="Comma 5 10 2 3 3" xfId="21498"/>
    <cellStyle name="Comma 5 10 2 3 4" xfId="38010"/>
    <cellStyle name="Comma 5 10 2 4" xfId="7026"/>
    <cellStyle name="Comma 5 10 2 4 2" xfId="15286"/>
    <cellStyle name="Comma 5 10 2 4 2 2" xfId="31816"/>
    <cellStyle name="Comma 5 10 2 4 2 3" xfId="48328"/>
    <cellStyle name="Comma 5 10 2 4 3" xfId="23556"/>
    <cellStyle name="Comma 5 10 2 4 4" xfId="40068"/>
    <cellStyle name="Comma 5 10 2 5" xfId="9091"/>
    <cellStyle name="Comma 5 10 2 5 2" xfId="25621"/>
    <cellStyle name="Comma 5 10 2 5 3" xfId="42133"/>
    <cellStyle name="Comma 5 10 2 6" xfId="17361"/>
    <cellStyle name="Comma 5 10 2 7" xfId="33873"/>
    <cellStyle name="Comma 5 10 3" xfId="1496"/>
    <cellStyle name="Comma 5 10 3 2" xfId="2869"/>
    <cellStyle name="Comma 5 10 3 2 2" xfId="11129"/>
    <cellStyle name="Comma 5 10 3 2 2 2" xfId="27659"/>
    <cellStyle name="Comma 5 10 3 2 2 3" xfId="44171"/>
    <cellStyle name="Comma 5 10 3 2 3" xfId="19399"/>
    <cellStyle name="Comma 5 10 3 2 4" xfId="35911"/>
    <cellStyle name="Comma 5 10 3 3" xfId="5633"/>
    <cellStyle name="Comma 5 10 3 3 2" xfId="13893"/>
    <cellStyle name="Comma 5 10 3 3 2 2" xfId="30423"/>
    <cellStyle name="Comma 5 10 3 3 2 3" xfId="46935"/>
    <cellStyle name="Comma 5 10 3 3 3" xfId="22163"/>
    <cellStyle name="Comma 5 10 3 3 4" xfId="38675"/>
    <cellStyle name="Comma 5 10 3 4" xfId="7691"/>
    <cellStyle name="Comma 5 10 3 4 2" xfId="15951"/>
    <cellStyle name="Comma 5 10 3 4 2 2" xfId="32481"/>
    <cellStyle name="Comma 5 10 3 4 2 3" xfId="48993"/>
    <cellStyle name="Comma 5 10 3 4 3" xfId="24221"/>
    <cellStyle name="Comma 5 10 3 4 4" xfId="40733"/>
    <cellStyle name="Comma 5 10 3 5" xfId="9756"/>
    <cellStyle name="Comma 5 10 3 5 2" xfId="26286"/>
    <cellStyle name="Comma 5 10 3 5 3" xfId="42798"/>
    <cellStyle name="Comma 5 10 3 6" xfId="18026"/>
    <cellStyle name="Comma 5 10 3 7" xfId="34538"/>
    <cellStyle name="Comma 5 10 4" xfId="2870"/>
    <cellStyle name="Comma 5 10 4 2" xfId="11130"/>
    <cellStyle name="Comma 5 10 4 2 2" xfId="27660"/>
    <cellStyle name="Comma 5 10 4 2 3" xfId="44172"/>
    <cellStyle name="Comma 5 10 4 3" xfId="19400"/>
    <cellStyle name="Comma 5 10 4 4" xfId="35912"/>
    <cellStyle name="Comma 5 10 5" xfId="4267"/>
    <cellStyle name="Comma 5 10 5 2" xfId="12527"/>
    <cellStyle name="Comma 5 10 5 2 2" xfId="29057"/>
    <cellStyle name="Comma 5 10 5 2 3" xfId="45569"/>
    <cellStyle name="Comma 5 10 5 3" xfId="20797"/>
    <cellStyle name="Comma 5 10 5 4" xfId="37309"/>
    <cellStyle name="Comma 5 10 6" xfId="6325"/>
    <cellStyle name="Comma 5 10 6 2" xfId="14585"/>
    <cellStyle name="Comma 5 10 6 2 2" xfId="31115"/>
    <cellStyle name="Comma 5 10 6 2 3" xfId="47627"/>
    <cellStyle name="Comma 5 10 6 3" xfId="22855"/>
    <cellStyle name="Comma 5 10 6 4" xfId="39367"/>
    <cellStyle name="Comma 5 10 7" xfId="8390"/>
    <cellStyle name="Comma 5 10 7 2" xfId="24920"/>
    <cellStyle name="Comma 5 10 7 3" xfId="41432"/>
    <cellStyle name="Comma 5 10 8" xfId="16660"/>
    <cellStyle name="Comma 5 10 9" xfId="33172"/>
    <cellStyle name="Comma 5 11" xfId="186"/>
    <cellStyle name="Comma 5 11 2" xfId="887"/>
    <cellStyle name="Comma 5 11 2 2" xfId="2871"/>
    <cellStyle name="Comma 5 11 2 2 2" xfId="11131"/>
    <cellStyle name="Comma 5 11 2 2 2 2" xfId="27661"/>
    <cellStyle name="Comma 5 11 2 2 2 3" xfId="44173"/>
    <cellStyle name="Comma 5 11 2 2 3" xfId="19401"/>
    <cellStyle name="Comma 5 11 2 2 4" xfId="35913"/>
    <cellStyle name="Comma 5 11 2 3" xfId="5024"/>
    <cellStyle name="Comma 5 11 2 3 2" xfId="13284"/>
    <cellStyle name="Comma 5 11 2 3 2 2" xfId="29814"/>
    <cellStyle name="Comma 5 11 2 3 2 3" xfId="46326"/>
    <cellStyle name="Comma 5 11 2 3 3" xfId="21554"/>
    <cellStyle name="Comma 5 11 2 3 4" xfId="38066"/>
    <cellStyle name="Comma 5 11 2 4" xfId="7082"/>
    <cellStyle name="Comma 5 11 2 4 2" xfId="15342"/>
    <cellStyle name="Comma 5 11 2 4 2 2" xfId="31872"/>
    <cellStyle name="Comma 5 11 2 4 2 3" xfId="48384"/>
    <cellStyle name="Comma 5 11 2 4 3" xfId="23612"/>
    <cellStyle name="Comma 5 11 2 4 4" xfId="40124"/>
    <cellStyle name="Comma 5 11 2 5" xfId="9147"/>
    <cellStyle name="Comma 5 11 2 5 2" xfId="25677"/>
    <cellStyle name="Comma 5 11 2 5 3" xfId="42189"/>
    <cellStyle name="Comma 5 11 2 6" xfId="17417"/>
    <cellStyle name="Comma 5 11 2 7" xfId="33929"/>
    <cellStyle name="Comma 5 11 3" xfId="1552"/>
    <cellStyle name="Comma 5 11 3 2" xfId="2872"/>
    <cellStyle name="Comma 5 11 3 2 2" xfId="11132"/>
    <cellStyle name="Comma 5 11 3 2 2 2" xfId="27662"/>
    <cellStyle name="Comma 5 11 3 2 2 3" xfId="44174"/>
    <cellStyle name="Comma 5 11 3 2 3" xfId="19402"/>
    <cellStyle name="Comma 5 11 3 2 4" xfId="35914"/>
    <cellStyle name="Comma 5 11 3 3" xfId="5689"/>
    <cellStyle name="Comma 5 11 3 3 2" xfId="13949"/>
    <cellStyle name="Comma 5 11 3 3 2 2" xfId="30479"/>
    <cellStyle name="Comma 5 11 3 3 2 3" xfId="46991"/>
    <cellStyle name="Comma 5 11 3 3 3" xfId="22219"/>
    <cellStyle name="Comma 5 11 3 3 4" xfId="38731"/>
    <cellStyle name="Comma 5 11 3 4" xfId="7747"/>
    <cellStyle name="Comma 5 11 3 4 2" xfId="16007"/>
    <cellStyle name="Comma 5 11 3 4 2 2" xfId="32537"/>
    <cellStyle name="Comma 5 11 3 4 2 3" xfId="49049"/>
    <cellStyle name="Comma 5 11 3 4 3" xfId="24277"/>
    <cellStyle name="Comma 5 11 3 4 4" xfId="40789"/>
    <cellStyle name="Comma 5 11 3 5" xfId="9812"/>
    <cellStyle name="Comma 5 11 3 5 2" xfId="26342"/>
    <cellStyle name="Comma 5 11 3 5 3" xfId="42854"/>
    <cellStyle name="Comma 5 11 3 6" xfId="18082"/>
    <cellStyle name="Comma 5 11 3 7" xfId="34594"/>
    <cellStyle name="Comma 5 11 4" xfId="2873"/>
    <cellStyle name="Comma 5 11 4 2" xfId="11133"/>
    <cellStyle name="Comma 5 11 4 2 2" xfId="27663"/>
    <cellStyle name="Comma 5 11 4 2 3" xfId="44175"/>
    <cellStyle name="Comma 5 11 4 3" xfId="19403"/>
    <cellStyle name="Comma 5 11 4 4" xfId="35915"/>
    <cellStyle name="Comma 5 11 5" xfId="4323"/>
    <cellStyle name="Comma 5 11 5 2" xfId="12583"/>
    <cellStyle name="Comma 5 11 5 2 2" xfId="29113"/>
    <cellStyle name="Comma 5 11 5 2 3" xfId="45625"/>
    <cellStyle name="Comma 5 11 5 3" xfId="20853"/>
    <cellStyle name="Comma 5 11 5 4" xfId="37365"/>
    <cellStyle name="Comma 5 11 6" xfId="6381"/>
    <cellStyle name="Comma 5 11 6 2" xfId="14641"/>
    <cellStyle name="Comma 5 11 6 2 2" xfId="31171"/>
    <cellStyle name="Comma 5 11 6 2 3" xfId="47683"/>
    <cellStyle name="Comma 5 11 6 3" xfId="22911"/>
    <cellStyle name="Comma 5 11 6 4" xfId="39423"/>
    <cellStyle name="Comma 5 11 7" xfId="8446"/>
    <cellStyle name="Comma 5 11 7 2" xfId="24976"/>
    <cellStyle name="Comma 5 11 7 3" xfId="41488"/>
    <cellStyle name="Comma 5 11 8" xfId="16716"/>
    <cellStyle name="Comma 5 11 9" xfId="33228"/>
    <cellStyle name="Comma 5 12" xfId="242"/>
    <cellStyle name="Comma 5 12 2" xfId="943"/>
    <cellStyle name="Comma 5 12 2 2" xfId="2874"/>
    <cellStyle name="Comma 5 12 2 2 2" xfId="11134"/>
    <cellStyle name="Comma 5 12 2 2 2 2" xfId="27664"/>
    <cellStyle name="Comma 5 12 2 2 2 3" xfId="44176"/>
    <cellStyle name="Comma 5 12 2 2 3" xfId="19404"/>
    <cellStyle name="Comma 5 12 2 2 4" xfId="35916"/>
    <cellStyle name="Comma 5 12 2 3" xfId="5080"/>
    <cellStyle name="Comma 5 12 2 3 2" xfId="13340"/>
    <cellStyle name="Comma 5 12 2 3 2 2" xfId="29870"/>
    <cellStyle name="Comma 5 12 2 3 2 3" xfId="46382"/>
    <cellStyle name="Comma 5 12 2 3 3" xfId="21610"/>
    <cellStyle name="Comma 5 12 2 3 4" xfId="38122"/>
    <cellStyle name="Comma 5 12 2 4" xfId="7138"/>
    <cellStyle name="Comma 5 12 2 4 2" xfId="15398"/>
    <cellStyle name="Comma 5 12 2 4 2 2" xfId="31928"/>
    <cellStyle name="Comma 5 12 2 4 2 3" xfId="48440"/>
    <cellStyle name="Comma 5 12 2 4 3" xfId="23668"/>
    <cellStyle name="Comma 5 12 2 4 4" xfId="40180"/>
    <cellStyle name="Comma 5 12 2 5" xfId="9203"/>
    <cellStyle name="Comma 5 12 2 5 2" xfId="25733"/>
    <cellStyle name="Comma 5 12 2 5 3" xfId="42245"/>
    <cellStyle name="Comma 5 12 2 6" xfId="17473"/>
    <cellStyle name="Comma 5 12 2 7" xfId="33985"/>
    <cellStyle name="Comma 5 12 3" xfId="1608"/>
    <cellStyle name="Comma 5 12 3 2" xfId="2875"/>
    <cellStyle name="Comma 5 12 3 2 2" xfId="11135"/>
    <cellStyle name="Comma 5 12 3 2 2 2" xfId="27665"/>
    <cellStyle name="Comma 5 12 3 2 2 3" xfId="44177"/>
    <cellStyle name="Comma 5 12 3 2 3" xfId="19405"/>
    <cellStyle name="Comma 5 12 3 2 4" xfId="35917"/>
    <cellStyle name="Comma 5 12 3 3" xfId="5745"/>
    <cellStyle name="Comma 5 12 3 3 2" xfId="14005"/>
    <cellStyle name="Comma 5 12 3 3 2 2" xfId="30535"/>
    <cellStyle name="Comma 5 12 3 3 2 3" xfId="47047"/>
    <cellStyle name="Comma 5 12 3 3 3" xfId="22275"/>
    <cellStyle name="Comma 5 12 3 3 4" xfId="38787"/>
    <cellStyle name="Comma 5 12 3 4" xfId="7803"/>
    <cellStyle name="Comma 5 12 3 4 2" xfId="16063"/>
    <cellStyle name="Comma 5 12 3 4 2 2" xfId="32593"/>
    <cellStyle name="Comma 5 12 3 4 2 3" xfId="49105"/>
    <cellStyle name="Comma 5 12 3 4 3" xfId="24333"/>
    <cellStyle name="Comma 5 12 3 4 4" xfId="40845"/>
    <cellStyle name="Comma 5 12 3 5" xfId="9868"/>
    <cellStyle name="Comma 5 12 3 5 2" xfId="26398"/>
    <cellStyle name="Comma 5 12 3 5 3" xfId="42910"/>
    <cellStyle name="Comma 5 12 3 6" xfId="18138"/>
    <cellStyle name="Comma 5 12 3 7" xfId="34650"/>
    <cellStyle name="Comma 5 12 4" xfId="2876"/>
    <cellStyle name="Comma 5 12 4 2" xfId="11136"/>
    <cellStyle name="Comma 5 12 4 2 2" xfId="27666"/>
    <cellStyle name="Comma 5 12 4 2 3" xfId="44178"/>
    <cellStyle name="Comma 5 12 4 3" xfId="19406"/>
    <cellStyle name="Comma 5 12 4 4" xfId="35918"/>
    <cellStyle name="Comma 5 12 5" xfId="4379"/>
    <cellStyle name="Comma 5 12 5 2" xfId="12639"/>
    <cellStyle name="Comma 5 12 5 2 2" xfId="29169"/>
    <cellStyle name="Comma 5 12 5 2 3" xfId="45681"/>
    <cellStyle name="Comma 5 12 5 3" xfId="20909"/>
    <cellStyle name="Comma 5 12 5 4" xfId="37421"/>
    <cellStyle name="Comma 5 12 6" xfId="6437"/>
    <cellStyle name="Comma 5 12 6 2" xfId="14697"/>
    <cellStyle name="Comma 5 12 6 2 2" xfId="31227"/>
    <cellStyle name="Comma 5 12 6 2 3" xfId="47739"/>
    <cellStyle name="Comma 5 12 6 3" xfId="22967"/>
    <cellStyle name="Comma 5 12 6 4" xfId="39479"/>
    <cellStyle name="Comma 5 12 7" xfId="8502"/>
    <cellStyle name="Comma 5 12 7 2" xfId="25032"/>
    <cellStyle name="Comma 5 12 7 3" xfId="41544"/>
    <cellStyle name="Comma 5 12 8" xfId="16772"/>
    <cellStyle name="Comma 5 12 9" xfId="33284"/>
    <cellStyle name="Comma 5 13" xfId="241"/>
    <cellStyle name="Comma 5 13 2" xfId="942"/>
    <cellStyle name="Comma 5 13 2 2" xfId="2877"/>
    <cellStyle name="Comma 5 13 2 2 2" xfId="11137"/>
    <cellStyle name="Comma 5 13 2 2 2 2" xfId="27667"/>
    <cellStyle name="Comma 5 13 2 2 2 3" xfId="44179"/>
    <cellStyle name="Comma 5 13 2 2 3" xfId="19407"/>
    <cellStyle name="Comma 5 13 2 2 4" xfId="35919"/>
    <cellStyle name="Comma 5 13 2 3" xfId="5079"/>
    <cellStyle name="Comma 5 13 2 3 2" xfId="13339"/>
    <cellStyle name="Comma 5 13 2 3 2 2" xfId="29869"/>
    <cellStyle name="Comma 5 13 2 3 2 3" xfId="46381"/>
    <cellStyle name="Comma 5 13 2 3 3" xfId="21609"/>
    <cellStyle name="Comma 5 13 2 3 4" xfId="38121"/>
    <cellStyle name="Comma 5 13 2 4" xfId="7137"/>
    <cellStyle name="Comma 5 13 2 4 2" xfId="15397"/>
    <cellStyle name="Comma 5 13 2 4 2 2" xfId="31927"/>
    <cellStyle name="Comma 5 13 2 4 2 3" xfId="48439"/>
    <cellStyle name="Comma 5 13 2 4 3" xfId="23667"/>
    <cellStyle name="Comma 5 13 2 4 4" xfId="40179"/>
    <cellStyle name="Comma 5 13 2 5" xfId="9202"/>
    <cellStyle name="Comma 5 13 2 5 2" xfId="25732"/>
    <cellStyle name="Comma 5 13 2 5 3" xfId="42244"/>
    <cellStyle name="Comma 5 13 2 6" xfId="17472"/>
    <cellStyle name="Comma 5 13 2 7" xfId="33984"/>
    <cellStyle name="Comma 5 13 3" xfId="1607"/>
    <cellStyle name="Comma 5 13 3 2" xfId="2878"/>
    <cellStyle name="Comma 5 13 3 2 2" xfId="11138"/>
    <cellStyle name="Comma 5 13 3 2 2 2" xfId="27668"/>
    <cellStyle name="Comma 5 13 3 2 2 3" xfId="44180"/>
    <cellStyle name="Comma 5 13 3 2 3" xfId="19408"/>
    <cellStyle name="Comma 5 13 3 2 4" xfId="35920"/>
    <cellStyle name="Comma 5 13 3 3" xfId="5744"/>
    <cellStyle name="Comma 5 13 3 3 2" xfId="14004"/>
    <cellStyle name="Comma 5 13 3 3 2 2" xfId="30534"/>
    <cellStyle name="Comma 5 13 3 3 2 3" xfId="47046"/>
    <cellStyle name="Comma 5 13 3 3 3" xfId="22274"/>
    <cellStyle name="Comma 5 13 3 3 4" xfId="38786"/>
    <cellStyle name="Comma 5 13 3 4" xfId="7802"/>
    <cellStyle name="Comma 5 13 3 4 2" xfId="16062"/>
    <cellStyle name="Comma 5 13 3 4 2 2" xfId="32592"/>
    <cellStyle name="Comma 5 13 3 4 2 3" xfId="49104"/>
    <cellStyle name="Comma 5 13 3 4 3" xfId="24332"/>
    <cellStyle name="Comma 5 13 3 4 4" xfId="40844"/>
    <cellStyle name="Comma 5 13 3 5" xfId="9867"/>
    <cellStyle name="Comma 5 13 3 5 2" xfId="26397"/>
    <cellStyle name="Comma 5 13 3 5 3" xfId="42909"/>
    <cellStyle name="Comma 5 13 3 6" xfId="18137"/>
    <cellStyle name="Comma 5 13 3 7" xfId="34649"/>
    <cellStyle name="Comma 5 13 4" xfId="2879"/>
    <cellStyle name="Comma 5 13 4 2" xfId="11139"/>
    <cellStyle name="Comma 5 13 4 2 2" xfId="27669"/>
    <cellStyle name="Comma 5 13 4 2 3" xfId="44181"/>
    <cellStyle name="Comma 5 13 4 3" xfId="19409"/>
    <cellStyle name="Comma 5 13 4 4" xfId="35921"/>
    <cellStyle name="Comma 5 13 5" xfId="4378"/>
    <cellStyle name="Comma 5 13 5 2" xfId="12638"/>
    <cellStyle name="Comma 5 13 5 2 2" xfId="29168"/>
    <cellStyle name="Comma 5 13 5 2 3" xfId="45680"/>
    <cellStyle name="Comma 5 13 5 3" xfId="20908"/>
    <cellStyle name="Comma 5 13 5 4" xfId="37420"/>
    <cellStyle name="Comma 5 13 6" xfId="6436"/>
    <cellStyle name="Comma 5 13 6 2" xfId="14696"/>
    <cellStyle name="Comma 5 13 6 2 2" xfId="31226"/>
    <cellStyle name="Comma 5 13 6 2 3" xfId="47738"/>
    <cellStyle name="Comma 5 13 6 3" xfId="22966"/>
    <cellStyle name="Comma 5 13 6 4" xfId="39478"/>
    <cellStyle name="Comma 5 13 7" xfId="8501"/>
    <cellStyle name="Comma 5 13 7 2" xfId="25031"/>
    <cellStyle name="Comma 5 13 7 3" xfId="41543"/>
    <cellStyle name="Comma 5 13 8" xfId="16771"/>
    <cellStyle name="Comma 5 13 9" xfId="33283"/>
    <cellStyle name="Comma 5 14" xfId="182"/>
    <cellStyle name="Comma 5 14 2" xfId="883"/>
    <cellStyle name="Comma 5 14 2 2" xfId="2880"/>
    <cellStyle name="Comma 5 14 2 2 2" xfId="11140"/>
    <cellStyle name="Comma 5 14 2 2 2 2" xfId="27670"/>
    <cellStyle name="Comma 5 14 2 2 2 3" xfId="44182"/>
    <cellStyle name="Comma 5 14 2 2 3" xfId="19410"/>
    <cellStyle name="Comma 5 14 2 2 4" xfId="35922"/>
    <cellStyle name="Comma 5 14 2 3" xfId="5020"/>
    <cellStyle name="Comma 5 14 2 3 2" xfId="13280"/>
    <cellStyle name="Comma 5 14 2 3 2 2" xfId="29810"/>
    <cellStyle name="Comma 5 14 2 3 2 3" xfId="46322"/>
    <cellStyle name="Comma 5 14 2 3 3" xfId="21550"/>
    <cellStyle name="Comma 5 14 2 3 4" xfId="38062"/>
    <cellStyle name="Comma 5 14 2 4" xfId="7078"/>
    <cellStyle name="Comma 5 14 2 4 2" xfId="15338"/>
    <cellStyle name="Comma 5 14 2 4 2 2" xfId="31868"/>
    <cellStyle name="Comma 5 14 2 4 2 3" xfId="48380"/>
    <cellStyle name="Comma 5 14 2 4 3" xfId="23608"/>
    <cellStyle name="Comma 5 14 2 4 4" xfId="40120"/>
    <cellStyle name="Comma 5 14 2 5" xfId="9143"/>
    <cellStyle name="Comma 5 14 2 5 2" xfId="25673"/>
    <cellStyle name="Comma 5 14 2 5 3" xfId="42185"/>
    <cellStyle name="Comma 5 14 2 6" xfId="17413"/>
    <cellStyle name="Comma 5 14 2 7" xfId="33925"/>
    <cellStyle name="Comma 5 14 3" xfId="1548"/>
    <cellStyle name="Comma 5 14 3 2" xfId="2881"/>
    <cellStyle name="Comma 5 14 3 2 2" xfId="11141"/>
    <cellStyle name="Comma 5 14 3 2 2 2" xfId="27671"/>
    <cellStyle name="Comma 5 14 3 2 2 3" xfId="44183"/>
    <cellStyle name="Comma 5 14 3 2 3" xfId="19411"/>
    <cellStyle name="Comma 5 14 3 2 4" xfId="35923"/>
    <cellStyle name="Comma 5 14 3 3" xfId="5685"/>
    <cellStyle name="Comma 5 14 3 3 2" xfId="13945"/>
    <cellStyle name="Comma 5 14 3 3 2 2" xfId="30475"/>
    <cellStyle name="Comma 5 14 3 3 2 3" xfId="46987"/>
    <cellStyle name="Comma 5 14 3 3 3" xfId="22215"/>
    <cellStyle name="Comma 5 14 3 3 4" xfId="38727"/>
    <cellStyle name="Comma 5 14 3 4" xfId="7743"/>
    <cellStyle name="Comma 5 14 3 4 2" xfId="16003"/>
    <cellStyle name="Comma 5 14 3 4 2 2" xfId="32533"/>
    <cellStyle name="Comma 5 14 3 4 2 3" xfId="49045"/>
    <cellStyle name="Comma 5 14 3 4 3" xfId="24273"/>
    <cellStyle name="Comma 5 14 3 4 4" xfId="40785"/>
    <cellStyle name="Comma 5 14 3 5" xfId="9808"/>
    <cellStyle name="Comma 5 14 3 5 2" xfId="26338"/>
    <cellStyle name="Comma 5 14 3 5 3" xfId="42850"/>
    <cellStyle name="Comma 5 14 3 6" xfId="18078"/>
    <cellStyle name="Comma 5 14 3 7" xfId="34590"/>
    <cellStyle name="Comma 5 14 4" xfId="2882"/>
    <cellStyle name="Comma 5 14 4 2" xfId="11142"/>
    <cellStyle name="Comma 5 14 4 2 2" xfId="27672"/>
    <cellStyle name="Comma 5 14 4 2 3" xfId="44184"/>
    <cellStyle name="Comma 5 14 4 3" xfId="19412"/>
    <cellStyle name="Comma 5 14 4 4" xfId="35924"/>
    <cellStyle name="Comma 5 14 5" xfId="4319"/>
    <cellStyle name="Comma 5 14 5 2" xfId="12579"/>
    <cellStyle name="Comma 5 14 5 2 2" xfId="29109"/>
    <cellStyle name="Comma 5 14 5 2 3" xfId="45621"/>
    <cellStyle name="Comma 5 14 5 3" xfId="20849"/>
    <cellStyle name="Comma 5 14 5 4" xfId="37361"/>
    <cellStyle name="Comma 5 14 6" xfId="6377"/>
    <cellStyle name="Comma 5 14 6 2" xfId="14637"/>
    <cellStyle name="Comma 5 14 6 2 2" xfId="31167"/>
    <cellStyle name="Comma 5 14 6 2 3" xfId="47679"/>
    <cellStyle name="Comma 5 14 6 3" xfId="22907"/>
    <cellStyle name="Comma 5 14 6 4" xfId="39419"/>
    <cellStyle name="Comma 5 14 7" xfId="8442"/>
    <cellStyle name="Comma 5 14 7 2" xfId="24972"/>
    <cellStyle name="Comma 5 14 7 3" xfId="41484"/>
    <cellStyle name="Comma 5 14 8" xfId="16712"/>
    <cellStyle name="Comma 5 14 9" xfId="33224"/>
    <cellStyle name="Comma 5 15" xfId="295"/>
    <cellStyle name="Comma 5 15 2" xfId="996"/>
    <cellStyle name="Comma 5 15 2 2" xfId="2883"/>
    <cellStyle name="Comma 5 15 2 2 2" xfId="11143"/>
    <cellStyle name="Comma 5 15 2 2 2 2" xfId="27673"/>
    <cellStyle name="Comma 5 15 2 2 2 3" xfId="44185"/>
    <cellStyle name="Comma 5 15 2 2 3" xfId="19413"/>
    <cellStyle name="Comma 5 15 2 2 4" xfId="35925"/>
    <cellStyle name="Comma 5 15 2 3" xfId="5133"/>
    <cellStyle name="Comma 5 15 2 3 2" xfId="13393"/>
    <cellStyle name="Comma 5 15 2 3 2 2" xfId="29923"/>
    <cellStyle name="Comma 5 15 2 3 2 3" xfId="46435"/>
    <cellStyle name="Comma 5 15 2 3 3" xfId="21663"/>
    <cellStyle name="Comma 5 15 2 3 4" xfId="38175"/>
    <cellStyle name="Comma 5 15 2 4" xfId="7191"/>
    <cellStyle name="Comma 5 15 2 4 2" xfId="15451"/>
    <cellStyle name="Comma 5 15 2 4 2 2" xfId="31981"/>
    <cellStyle name="Comma 5 15 2 4 2 3" xfId="48493"/>
    <cellStyle name="Comma 5 15 2 4 3" xfId="23721"/>
    <cellStyle name="Comma 5 15 2 4 4" xfId="40233"/>
    <cellStyle name="Comma 5 15 2 5" xfId="9256"/>
    <cellStyle name="Comma 5 15 2 5 2" xfId="25786"/>
    <cellStyle name="Comma 5 15 2 5 3" xfId="42298"/>
    <cellStyle name="Comma 5 15 2 6" xfId="17526"/>
    <cellStyle name="Comma 5 15 2 7" xfId="34038"/>
    <cellStyle name="Comma 5 15 3" xfId="1661"/>
    <cellStyle name="Comma 5 15 3 2" xfId="2884"/>
    <cellStyle name="Comma 5 15 3 2 2" xfId="11144"/>
    <cellStyle name="Comma 5 15 3 2 2 2" xfId="27674"/>
    <cellStyle name="Comma 5 15 3 2 2 3" xfId="44186"/>
    <cellStyle name="Comma 5 15 3 2 3" xfId="19414"/>
    <cellStyle name="Comma 5 15 3 2 4" xfId="35926"/>
    <cellStyle name="Comma 5 15 3 3" xfId="5798"/>
    <cellStyle name="Comma 5 15 3 3 2" xfId="14058"/>
    <cellStyle name="Comma 5 15 3 3 2 2" xfId="30588"/>
    <cellStyle name="Comma 5 15 3 3 2 3" xfId="47100"/>
    <cellStyle name="Comma 5 15 3 3 3" xfId="22328"/>
    <cellStyle name="Comma 5 15 3 3 4" xfId="38840"/>
    <cellStyle name="Comma 5 15 3 4" xfId="7856"/>
    <cellStyle name="Comma 5 15 3 4 2" xfId="16116"/>
    <cellStyle name="Comma 5 15 3 4 2 2" xfId="32646"/>
    <cellStyle name="Comma 5 15 3 4 2 3" xfId="49158"/>
    <cellStyle name="Comma 5 15 3 4 3" xfId="24386"/>
    <cellStyle name="Comma 5 15 3 4 4" xfId="40898"/>
    <cellStyle name="Comma 5 15 3 5" xfId="9921"/>
    <cellStyle name="Comma 5 15 3 5 2" xfId="26451"/>
    <cellStyle name="Comma 5 15 3 5 3" xfId="42963"/>
    <cellStyle name="Comma 5 15 3 6" xfId="18191"/>
    <cellStyle name="Comma 5 15 3 7" xfId="34703"/>
    <cellStyle name="Comma 5 15 4" xfId="2885"/>
    <cellStyle name="Comma 5 15 4 2" xfId="11145"/>
    <cellStyle name="Comma 5 15 4 2 2" xfId="27675"/>
    <cellStyle name="Comma 5 15 4 2 3" xfId="44187"/>
    <cellStyle name="Comma 5 15 4 3" xfId="19415"/>
    <cellStyle name="Comma 5 15 4 4" xfId="35927"/>
    <cellStyle name="Comma 5 15 5" xfId="4432"/>
    <cellStyle name="Comma 5 15 5 2" xfId="12692"/>
    <cellStyle name="Comma 5 15 5 2 2" xfId="29222"/>
    <cellStyle name="Comma 5 15 5 2 3" xfId="45734"/>
    <cellStyle name="Comma 5 15 5 3" xfId="20962"/>
    <cellStyle name="Comma 5 15 5 4" xfId="37474"/>
    <cellStyle name="Comma 5 15 6" xfId="6490"/>
    <cellStyle name="Comma 5 15 6 2" xfId="14750"/>
    <cellStyle name="Comma 5 15 6 2 2" xfId="31280"/>
    <cellStyle name="Comma 5 15 6 2 3" xfId="47792"/>
    <cellStyle name="Comma 5 15 6 3" xfId="23020"/>
    <cellStyle name="Comma 5 15 6 4" xfId="39532"/>
    <cellStyle name="Comma 5 15 7" xfId="8555"/>
    <cellStyle name="Comma 5 15 7 2" xfId="25085"/>
    <cellStyle name="Comma 5 15 7 3" xfId="41597"/>
    <cellStyle name="Comma 5 15 8" xfId="16825"/>
    <cellStyle name="Comma 5 15 9" xfId="33337"/>
    <cellStyle name="Comma 5 16" xfId="354"/>
    <cellStyle name="Comma 5 16 2" xfId="1055"/>
    <cellStyle name="Comma 5 16 2 2" xfId="2886"/>
    <cellStyle name="Comma 5 16 2 2 2" xfId="11146"/>
    <cellStyle name="Comma 5 16 2 2 2 2" xfId="27676"/>
    <cellStyle name="Comma 5 16 2 2 2 3" xfId="44188"/>
    <cellStyle name="Comma 5 16 2 2 3" xfId="19416"/>
    <cellStyle name="Comma 5 16 2 2 4" xfId="35928"/>
    <cellStyle name="Comma 5 16 2 3" xfId="5192"/>
    <cellStyle name="Comma 5 16 2 3 2" xfId="13452"/>
    <cellStyle name="Comma 5 16 2 3 2 2" xfId="29982"/>
    <cellStyle name="Comma 5 16 2 3 2 3" xfId="46494"/>
    <cellStyle name="Comma 5 16 2 3 3" xfId="21722"/>
    <cellStyle name="Comma 5 16 2 3 4" xfId="38234"/>
    <cellStyle name="Comma 5 16 2 4" xfId="7250"/>
    <cellStyle name="Comma 5 16 2 4 2" xfId="15510"/>
    <cellStyle name="Comma 5 16 2 4 2 2" xfId="32040"/>
    <cellStyle name="Comma 5 16 2 4 2 3" xfId="48552"/>
    <cellStyle name="Comma 5 16 2 4 3" xfId="23780"/>
    <cellStyle name="Comma 5 16 2 4 4" xfId="40292"/>
    <cellStyle name="Comma 5 16 2 5" xfId="9315"/>
    <cellStyle name="Comma 5 16 2 5 2" xfId="25845"/>
    <cellStyle name="Comma 5 16 2 5 3" xfId="42357"/>
    <cellStyle name="Comma 5 16 2 6" xfId="17585"/>
    <cellStyle name="Comma 5 16 2 7" xfId="34097"/>
    <cellStyle name="Comma 5 16 3" xfId="1720"/>
    <cellStyle name="Comma 5 16 3 2" xfId="2887"/>
    <cellStyle name="Comma 5 16 3 2 2" xfId="11147"/>
    <cellStyle name="Comma 5 16 3 2 2 2" xfId="27677"/>
    <cellStyle name="Comma 5 16 3 2 2 3" xfId="44189"/>
    <cellStyle name="Comma 5 16 3 2 3" xfId="19417"/>
    <cellStyle name="Comma 5 16 3 2 4" xfId="35929"/>
    <cellStyle name="Comma 5 16 3 3" xfId="5857"/>
    <cellStyle name="Comma 5 16 3 3 2" xfId="14117"/>
    <cellStyle name="Comma 5 16 3 3 2 2" xfId="30647"/>
    <cellStyle name="Comma 5 16 3 3 2 3" xfId="47159"/>
    <cellStyle name="Comma 5 16 3 3 3" xfId="22387"/>
    <cellStyle name="Comma 5 16 3 3 4" xfId="38899"/>
    <cellStyle name="Comma 5 16 3 4" xfId="7915"/>
    <cellStyle name="Comma 5 16 3 4 2" xfId="16175"/>
    <cellStyle name="Comma 5 16 3 4 2 2" xfId="32705"/>
    <cellStyle name="Comma 5 16 3 4 2 3" xfId="49217"/>
    <cellStyle name="Comma 5 16 3 4 3" xfId="24445"/>
    <cellStyle name="Comma 5 16 3 4 4" xfId="40957"/>
    <cellStyle name="Comma 5 16 3 5" xfId="9980"/>
    <cellStyle name="Comma 5 16 3 5 2" xfId="26510"/>
    <cellStyle name="Comma 5 16 3 5 3" xfId="43022"/>
    <cellStyle name="Comma 5 16 3 6" xfId="18250"/>
    <cellStyle name="Comma 5 16 3 7" xfId="34762"/>
    <cellStyle name="Comma 5 16 4" xfId="2888"/>
    <cellStyle name="Comma 5 16 4 2" xfId="11148"/>
    <cellStyle name="Comma 5 16 4 2 2" xfId="27678"/>
    <cellStyle name="Comma 5 16 4 2 3" xfId="44190"/>
    <cellStyle name="Comma 5 16 4 3" xfId="19418"/>
    <cellStyle name="Comma 5 16 4 4" xfId="35930"/>
    <cellStyle name="Comma 5 16 5" xfId="4491"/>
    <cellStyle name="Comma 5 16 5 2" xfId="12751"/>
    <cellStyle name="Comma 5 16 5 2 2" xfId="29281"/>
    <cellStyle name="Comma 5 16 5 2 3" xfId="45793"/>
    <cellStyle name="Comma 5 16 5 3" xfId="21021"/>
    <cellStyle name="Comma 5 16 5 4" xfId="37533"/>
    <cellStyle name="Comma 5 16 6" xfId="6549"/>
    <cellStyle name="Comma 5 16 6 2" xfId="14809"/>
    <cellStyle name="Comma 5 16 6 2 2" xfId="31339"/>
    <cellStyle name="Comma 5 16 6 2 3" xfId="47851"/>
    <cellStyle name="Comma 5 16 6 3" xfId="23079"/>
    <cellStyle name="Comma 5 16 6 4" xfId="39591"/>
    <cellStyle name="Comma 5 16 7" xfId="8614"/>
    <cellStyle name="Comma 5 16 7 2" xfId="25144"/>
    <cellStyle name="Comma 5 16 7 3" xfId="41656"/>
    <cellStyle name="Comma 5 16 8" xfId="16884"/>
    <cellStyle name="Comma 5 16 9" xfId="33396"/>
    <cellStyle name="Comma 5 17" xfId="181"/>
    <cellStyle name="Comma 5 17 2" xfId="882"/>
    <cellStyle name="Comma 5 17 2 2" xfId="2889"/>
    <cellStyle name="Comma 5 17 2 2 2" xfId="11149"/>
    <cellStyle name="Comma 5 17 2 2 2 2" xfId="27679"/>
    <cellStyle name="Comma 5 17 2 2 2 3" xfId="44191"/>
    <cellStyle name="Comma 5 17 2 2 3" xfId="19419"/>
    <cellStyle name="Comma 5 17 2 2 4" xfId="35931"/>
    <cellStyle name="Comma 5 17 2 3" xfId="5019"/>
    <cellStyle name="Comma 5 17 2 3 2" xfId="13279"/>
    <cellStyle name="Comma 5 17 2 3 2 2" xfId="29809"/>
    <cellStyle name="Comma 5 17 2 3 2 3" xfId="46321"/>
    <cellStyle name="Comma 5 17 2 3 3" xfId="21549"/>
    <cellStyle name="Comma 5 17 2 3 4" xfId="38061"/>
    <cellStyle name="Comma 5 17 2 4" xfId="7077"/>
    <cellStyle name="Comma 5 17 2 4 2" xfId="15337"/>
    <cellStyle name="Comma 5 17 2 4 2 2" xfId="31867"/>
    <cellStyle name="Comma 5 17 2 4 2 3" xfId="48379"/>
    <cellStyle name="Comma 5 17 2 4 3" xfId="23607"/>
    <cellStyle name="Comma 5 17 2 4 4" xfId="40119"/>
    <cellStyle name="Comma 5 17 2 5" xfId="9142"/>
    <cellStyle name="Comma 5 17 2 5 2" xfId="25672"/>
    <cellStyle name="Comma 5 17 2 5 3" xfId="42184"/>
    <cellStyle name="Comma 5 17 2 6" xfId="17412"/>
    <cellStyle name="Comma 5 17 2 7" xfId="33924"/>
    <cellStyle name="Comma 5 17 3" xfId="1547"/>
    <cellStyle name="Comma 5 17 3 2" xfId="2890"/>
    <cellStyle name="Comma 5 17 3 2 2" xfId="11150"/>
    <cellStyle name="Comma 5 17 3 2 2 2" xfId="27680"/>
    <cellStyle name="Comma 5 17 3 2 2 3" xfId="44192"/>
    <cellStyle name="Comma 5 17 3 2 3" xfId="19420"/>
    <cellStyle name="Comma 5 17 3 2 4" xfId="35932"/>
    <cellStyle name="Comma 5 17 3 3" xfId="5684"/>
    <cellStyle name="Comma 5 17 3 3 2" xfId="13944"/>
    <cellStyle name="Comma 5 17 3 3 2 2" xfId="30474"/>
    <cellStyle name="Comma 5 17 3 3 2 3" xfId="46986"/>
    <cellStyle name="Comma 5 17 3 3 3" xfId="22214"/>
    <cellStyle name="Comma 5 17 3 3 4" xfId="38726"/>
    <cellStyle name="Comma 5 17 3 4" xfId="7742"/>
    <cellStyle name="Comma 5 17 3 4 2" xfId="16002"/>
    <cellStyle name="Comma 5 17 3 4 2 2" xfId="32532"/>
    <cellStyle name="Comma 5 17 3 4 2 3" xfId="49044"/>
    <cellStyle name="Comma 5 17 3 4 3" xfId="24272"/>
    <cellStyle name="Comma 5 17 3 4 4" xfId="40784"/>
    <cellStyle name="Comma 5 17 3 5" xfId="9807"/>
    <cellStyle name="Comma 5 17 3 5 2" xfId="26337"/>
    <cellStyle name="Comma 5 17 3 5 3" xfId="42849"/>
    <cellStyle name="Comma 5 17 3 6" xfId="18077"/>
    <cellStyle name="Comma 5 17 3 7" xfId="34589"/>
    <cellStyle name="Comma 5 17 4" xfId="2891"/>
    <cellStyle name="Comma 5 17 4 2" xfId="11151"/>
    <cellStyle name="Comma 5 17 4 2 2" xfId="27681"/>
    <cellStyle name="Comma 5 17 4 2 3" xfId="44193"/>
    <cellStyle name="Comma 5 17 4 3" xfId="19421"/>
    <cellStyle name="Comma 5 17 4 4" xfId="35933"/>
    <cellStyle name="Comma 5 17 5" xfId="4318"/>
    <cellStyle name="Comma 5 17 5 2" xfId="12578"/>
    <cellStyle name="Comma 5 17 5 2 2" xfId="29108"/>
    <cellStyle name="Comma 5 17 5 2 3" xfId="45620"/>
    <cellStyle name="Comma 5 17 5 3" xfId="20848"/>
    <cellStyle name="Comma 5 17 5 4" xfId="37360"/>
    <cellStyle name="Comma 5 17 6" xfId="6376"/>
    <cellStyle name="Comma 5 17 6 2" xfId="14636"/>
    <cellStyle name="Comma 5 17 6 2 2" xfId="31166"/>
    <cellStyle name="Comma 5 17 6 2 3" xfId="47678"/>
    <cellStyle name="Comma 5 17 6 3" xfId="22906"/>
    <cellStyle name="Comma 5 17 6 4" xfId="39418"/>
    <cellStyle name="Comma 5 17 7" xfId="8441"/>
    <cellStyle name="Comma 5 17 7 2" xfId="24971"/>
    <cellStyle name="Comma 5 17 7 3" xfId="41483"/>
    <cellStyle name="Comma 5 17 8" xfId="16711"/>
    <cellStyle name="Comma 5 17 9" xfId="33223"/>
    <cellStyle name="Comma 5 18" xfId="96"/>
    <cellStyle name="Comma 5 18 2" xfId="797"/>
    <cellStyle name="Comma 5 18 2 2" xfId="2892"/>
    <cellStyle name="Comma 5 18 2 2 2" xfId="11152"/>
    <cellStyle name="Comma 5 18 2 2 2 2" xfId="27682"/>
    <cellStyle name="Comma 5 18 2 2 2 3" xfId="44194"/>
    <cellStyle name="Comma 5 18 2 2 3" xfId="19422"/>
    <cellStyle name="Comma 5 18 2 2 4" xfId="35934"/>
    <cellStyle name="Comma 5 18 2 3" xfId="4934"/>
    <cellStyle name="Comma 5 18 2 3 2" xfId="13194"/>
    <cellStyle name="Comma 5 18 2 3 2 2" xfId="29724"/>
    <cellStyle name="Comma 5 18 2 3 2 3" xfId="46236"/>
    <cellStyle name="Comma 5 18 2 3 3" xfId="21464"/>
    <cellStyle name="Comma 5 18 2 3 4" xfId="37976"/>
    <cellStyle name="Comma 5 18 2 4" xfId="6992"/>
    <cellStyle name="Comma 5 18 2 4 2" xfId="15252"/>
    <cellStyle name="Comma 5 18 2 4 2 2" xfId="31782"/>
    <cellStyle name="Comma 5 18 2 4 2 3" xfId="48294"/>
    <cellStyle name="Comma 5 18 2 4 3" xfId="23522"/>
    <cellStyle name="Comma 5 18 2 4 4" xfId="40034"/>
    <cellStyle name="Comma 5 18 2 5" xfId="9057"/>
    <cellStyle name="Comma 5 18 2 5 2" xfId="25587"/>
    <cellStyle name="Comma 5 18 2 5 3" xfId="42099"/>
    <cellStyle name="Comma 5 18 2 6" xfId="17327"/>
    <cellStyle name="Comma 5 18 2 7" xfId="33839"/>
    <cellStyle name="Comma 5 18 3" xfId="1462"/>
    <cellStyle name="Comma 5 18 3 2" xfId="2893"/>
    <cellStyle name="Comma 5 18 3 2 2" xfId="11153"/>
    <cellStyle name="Comma 5 18 3 2 2 2" xfId="27683"/>
    <cellStyle name="Comma 5 18 3 2 2 3" xfId="44195"/>
    <cellStyle name="Comma 5 18 3 2 3" xfId="19423"/>
    <cellStyle name="Comma 5 18 3 2 4" xfId="35935"/>
    <cellStyle name="Comma 5 18 3 3" xfId="5599"/>
    <cellStyle name="Comma 5 18 3 3 2" xfId="13859"/>
    <cellStyle name="Comma 5 18 3 3 2 2" xfId="30389"/>
    <cellStyle name="Comma 5 18 3 3 2 3" xfId="46901"/>
    <cellStyle name="Comma 5 18 3 3 3" xfId="22129"/>
    <cellStyle name="Comma 5 18 3 3 4" xfId="38641"/>
    <cellStyle name="Comma 5 18 3 4" xfId="7657"/>
    <cellStyle name="Comma 5 18 3 4 2" xfId="15917"/>
    <cellStyle name="Comma 5 18 3 4 2 2" xfId="32447"/>
    <cellStyle name="Comma 5 18 3 4 2 3" xfId="48959"/>
    <cellStyle name="Comma 5 18 3 4 3" xfId="24187"/>
    <cellStyle name="Comma 5 18 3 4 4" xfId="40699"/>
    <cellStyle name="Comma 5 18 3 5" xfId="9722"/>
    <cellStyle name="Comma 5 18 3 5 2" xfId="26252"/>
    <cellStyle name="Comma 5 18 3 5 3" xfId="42764"/>
    <cellStyle name="Comma 5 18 3 6" xfId="17992"/>
    <cellStyle name="Comma 5 18 3 7" xfId="34504"/>
    <cellStyle name="Comma 5 18 4" xfId="2894"/>
    <cellStyle name="Comma 5 18 4 2" xfId="11154"/>
    <cellStyle name="Comma 5 18 4 2 2" xfId="27684"/>
    <cellStyle name="Comma 5 18 4 2 3" xfId="44196"/>
    <cellStyle name="Comma 5 18 4 3" xfId="19424"/>
    <cellStyle name="Comma 5 18 4 4" xfId="35936"/>
    <cellStyle name="Comma 5 18 5" xfId="4233"/>
    <cellStyle name="Comma 5 18 5 2" xfId="12493"/>
    <cellStyle name="Comma 5 18 5 2 2" xfId="29023"/>
    <cellStyle name="Comma 5 18 5 2 3" xfId="45535"/>
    <cellStyle name="Comma 5 18 5 3" xfId="20763"/>
    <cellStyle name="Comma 5 18 5 4" xfId="37275"/>
    <cellStyle name="Comma 5 18 6" xfId="6291"/>
    <cellStyle name="Comma 5 18 6 2" xfId="14551"/>
    <cellStyle name="Comma 5 18 6 2 2" xfId="31081"/>
    <cellStyle name="Comma 5 18 6 2 3" xfId="47593"/>
    <cellStyle name="Comma 5 18 6 3" xfId="22821"/>
    <cellStyle name="Comma 5 18 6 4" xfId="39333"/>
    <cellStyle name="Comma 5 18 7" xfId="8356"/>
    <cellStyle name="Comma 5 18 7 2" xfId="24886"/>
    <cellStyle name="Comma 5 18 7 3" xfId="41398"/>
    <cellStyle name="Comma 5 18 8" xfId="16626"/>
    <cellStyle name="Comma 5 18 9" xfId="33138"/>
    <cellStyle name="Comma 5 19" xfId="667"/>
    <cellStyle name="Comma 5 19 2" xfId="1368"/>
    <cellStyle name="Comma 5 19 2 2" xfId="2895"/>
    <cellStyle name="Comma 5 19 2 2 2" xfId="11155"/>
    <cellStyle name="Comma 5 19 2 2 2 2" xfId="27685"/>
    <cellStyle name="Comma 5 19 2 2 2 3" xfId="44197"/>
    <cellStyle name="Comma 5 19 2 2 3" xfId="19425"/>
    <cellStyle name="Comma 5 19 2 2 4" xfId="35937"/>
    <cellStyle name="Comma 5 19 2 3" xfId="5505"/>
    <cellStyle name="Comma 5 19 2 3 2" xfId="13765"/>
    <cellStyle name="Comma 5 19 2 3 2 2" xfId="30295"/>
    <cellStyle name="Comma 5 19 2 3 2 3" xfId="46807"/>
    <cellStyle name="Comma 5 19 2 3 3" xfId="22035"/>
    <cellStyle name="Comma 5 19 2 3 4" xfId="38547"/>
    <cellStyle name="Comma 5 19 2 4" xfId="7563"/>
    <cellStyle name="Comma 5 19 2 4 2" xfId="15823"/>
    <cellStyle name="Comma 5 19 2 4 2 2" xfId="32353"/>
    <cellStyle name="Comma 5 19 2 4 2 3" xfId="48865"/>
    <cellStyle name="Comma 5 19 2 4 3" xfId="24093"/>
    <cellStyle name="Comma 5 19 2 4 4" xfId="40605"/>
    <cellStyle name="Comma 5 19 2 5" xfId="9628"/>
    <cellStyle name="Comma 5 19 2 5 2" xfId="26158"/>
    <cellStyle name="Comma 5 19 2 5 3" xfId="42670"/>
    <cellStyle name="Comma 5 19 2 6" xfId="17898"/>
    <cellStyle name="Comma 5 19 2 7" xfId="34410"/>
    <cellStyle name="Comma 5 19 3" xfId="2033"/>
    <cellStyle name="Comma 5 19 3 2" xfId="2896"/>
    <cellStyle name="Comma 5 19 3 2 2" xfId="11156"/>
    <cellStyle name="Comma 5 19 3 2 2 2" xfId="27686"/>
    <cellStyle name="Comma 5 19 3 2 2 3" xfId="44198"/>
    <cellStyle name="Comma 5 19 3 2 3" xfId="19426"/>
    <cellStyle name="Comma 5 19 3 2 4" xfId="35938"/>
    <cellStyle name="Comma 5 19 3 3" xfId="6170"/>
    <cellStyle name="Comma 5 19 3 3 2" xfId="14430"/>
    <cellStyle name="Comma 5 19 3 3 2 2" xfId="30960"/>
    <cellStyle name="Comma 5 19 3 3 2 3" xfId="47472"/>
    <cellStyle name="Comma 5 19 3 3 3" xfId="22700"/>
    <cellStyle name="Comma 5 19 3 3 4" xfId="39212"/>
    <cellStyle name="Comma 5 19 3 4" xfId="8228"/>
    <cellStyle name="Comma 5 19 3 4 2" xfId="16488"/>
    <cellStyle name="Comma 5 19 3 4 2 2" xfId="33018"/>
    <cellStyle name="Comma 5 19 3 4 2 3" xfId="49530"/>
    <cellStyle name="Comma 5 19 3 4 3" xfId="24758"/>
    <cellStyle name="Comma 5 19 3 4 4" xfId="41270"/>
    <cellStyle name="Comma 5 19 3 5" xfId="10293"/>
    <cellStyle name="Comma 5 19 3 5 2" xfId="26823"/>
    <cellStyle name="Comma 5 19 3 5 3" xfId="43335"/>
    <cellStyle name="Comma 5 19 3 6" xfId="18563"/>
    <cellStyle name="Comma 5 19 3 7" xfId="35075"/>
    <cellStyle name="Comma 5 19 4" xfId="2897"/>
    <cellStyle name="Comma 5 19 4 2" xfId="11157"/>
    <cellStyle name="Comma 5 19 4 2 2" xfId="27687"/>
    <cellStyle name="Comma 5 19 4 2 3" xfId="44199"/>
    <cellStyle name="Comma 5 19 4 3" xfId="19427"/>
    <cellStyle name="Comma 5 19 4 4" xfId="35939"/>
    <cellStyle name="Comma 5 19 5" xfId="4804"/>
    <cellStyle name="Comma 5 19 5 2" xfId="13064"/>
    <cellStyle name="Comma 5 19 5 2 2" xfId="29594"/>
    <cellStyle name="Comma 5 19 5 2 3" xfId="46106"/>
    <cellStyle name="Comma 5 19 5 3" xfId="21334"/>
    <cellStyle name="Comma 5 19 5 4" xfId="37846"/>
    <cellStyle name="Comma 5 19 6" xfId="6862"/>
    <cellStyle name="Comma 5 19 6 2" xfId="15122"/>
    <cellStyle name="Comma 5 19 6 2 2" xfId="31652"/>
    <cellStyle name="Comma 5 19 6 2 3" xfId="48164"/>
    <cellStyle name="Comma 5 19 6 3" xfId="23392"/>
    <cellStyle name="Comma 5 19 6 4" xfId="39904"/>
    <cellStyle name="Comma 5 19 7" xfId="8927"/>
    <cellStyle name="Comma 5 19 7 2" xfId="25457"/>
    <cellStyle name="Comma 5 19 7 3" xfId="41969"/>
    <cellStyle name="Comma 5 19 8" xfId="17197"/>
    <cellStyle name="Comma 5 19 9" xfId="33709"/>
    <cellStyle name="Comma 5 2" xfId="43"/>
    <cellStyle name="Comma 5 2 10" xfId="572"/>
    <cellStyle name="Comma 5 2 10 2" xfId="1273"/>
    <cellStyle name="Comma 5 2 10 2 2" xfId="2898"/>
    <cellStyle name="Comma 5 2 10 2 2 2" xfId="11158"/>
    <cellStyle name="Comma 5 2 10 2 2 2 2" xfId="27688"/>
    <cellStyle name="Comma 5 2 10 2 2 2 3" xfId="44200"/>
    <cellStyle name="Comma 5 2 10 2 2 3" xfId="19428"/>
    <cellStyle name="Comma 5 2 10 2 2 4" xfId="35940"/>
    <cellStyle name="Comma 5 2 10 2 3" xfId="5410"/>
    <cellStyle name="Comma 5 2 10 2 3 2" xfId="13670"/>
    <cellStyle name="Comma 5 2 10 2 3 2 2" xfId="30200"/>
    <cellStyle name="Comma 5 2 10 2 3 2 3" xfId="46712"/>
    <cellStyle name="Comma 5 2 10 2 3 3" xfId="21940"/>
    <cellStyle name="Comma 5 2 10 2 3 4" xfId="38452"/>
    <cellStyle name="Comma 5 2 10 2 4" xfId="7468"/>
    <cellStyle name="Comma 5 2 10 2 4 2" xfId="15728"/>
    <cellStyle name="Comma 5 2 10 2 4 2 2" xfId="32258"/>
    <cellStyle name="Comma 5 2 10 2 4 2 3" xfId="48770"/>
    <cellStyle name="Comma 5 2 10 2 4 3" xfId="23998"/>
    <cellStyle name="Comma 5 2 10 2 4 4" xfId="40510"/>
    <cellStyle name="Comma 5 2 10 2 5" xfId="9533"/>
    <cellStyle name="Comma 5 2 10 2 5 2" xfId="26063"/>
    <cellStyle name="Comma 5 2 10 2 5 3" xfId="42575"/>
    <cellStyle name="Comma 5 2 10 2 6" xfId="17803"/>
    <cellStyle name="Comma 5 2 10 2 7" xfId="34315"/>
    <cellStyle name="Comma 5 2 10 3" xfId="1938"/>
    <cellStyle name="Comma 5 2 10 3 2" xfId="2899"/>
    <cellStyle name="Comma 5 2 10 3 2 2" xfId="11159"/>
    <cellStyle name="Comma 5 2 10 3 2 2 2" xfId="27689"/>
    <cellStyle name="Comma 5 2 10 3 2 2 3" xfId="44201"/>
    <cellStyle name="Comma 5 2 10 3 2 3" xfId="19429"/>
    <cellStyle name="Comma 5 2 10 3 2 4" xfId="35941"/>
    <cellStyle name="Comma 5 2 10 3 3" xfId="6075"/>
    <cellStyle name="Comma 5 2 10 3 3 2" xfId="14335"/>
    <cellStyle name="Comma 5 2 10 3 3 2 2" xfId="30865"/>
    <cellStyle name="Comma 5 2 10 3 3 2 3" xfId="47377"/>
    <cellStyle name="Comma 5 2 10 3 3 3" xfId="22605"/>
    <cellStyle name="Comma 5 2 10 3 3 4" xfId="39117"/>
    <cellStyle name="Comma 5 2 10 3 4" xfId="8133"/>
    <cellStyle name="Comma 5 2 10 3 4 2" xfId="16393"/>
    <cellStyle name="Comma 5 2 10 3 4 2 2" xfId="32923"/>
    <cellStyle name="Comma 5 2 10 3 4 2 3" xfId="49435"/>
    <cellStyle name="Comma 5 2 10 3 4 3" xfId="24663"/>
    <cellStyle name="Comma 5 2 10 3 4 4" xfId="41175"/>
    <cellStyle name="Comma 5 2 10 3 5" xfId="10198"/>
    <cellStyle name="Comma 5 2 10 3 5 2" xfId="26728"/>
    <cellStyle name="Comma 5 2 10 3 5 3" xfId="43240"/>
    <cellStyle name="Comma 5 2 10 3 6" xfId="18468"/>
    <cellStyle name="Comma 5 2 10 3 7" xfId="34980"/>
    <cellStyle name="Comma 5 2 10 4" xfId="2900"/>
    <cellStyle name="Comma 5 2 10 4 2" xfId="11160"/>
    <cellStyle name="Comma 5 2 10 4 2 2" xfId="27690"/>
    <cellStyle name="Comma 5 2 10 4 2 3" xfId="44202"/>
    <cellStyle name="Comma 5 2 10 4 3" xfId="19430"/>
    <cellStyle name="Comma 5 2 10 4 4" xfId="35942"/>
    <cellStyle name="Comma 5 2 10 5" xfId="4709"/>
    <cellStyle name="Comma 5 2 10 5 2" xfId="12969"/>
    <cellStyle name="Comma 5 2 10 5 2 2" xfId="29499"/>
    <cellStyle name="Comma 5 2 10 5 2 3" xfId="46011"/>
    <cellStyle name="Comma 5 2 10 5 3" xfId="21239"/>
    <cellStyle name="Comma 5 2 10 5 4" xfId="37751"/>
    <cellStyle name="Comma 5 2 10 6" xfId="6767"/>
    <cellStyle name="Comma 5 2 10 6 2" xfId="15027"/>
    <cellStyle name="Comma 5 2 10 6 2 2" xfId="31557"/>
    <cellStyle name="Comma 5 2 10 6 2 3" xfId="48069"/>
    <cellStyle name="Comma 5 2 10 6 3" xfId="23297"/>
    <cellStyle name="Comma 5 2 10 6 4" xfId="39809"/>
    <cellStyle name="Comma 5 2 10 7" xfId="8832"/>
    <cellStyle name="Comma 5 2 10 7 2" xfId="25362"/>
    <cellStyle name="Comma 5 2 10 7 3" xfId="41874"/>
    <cellStyle name="Comma 5 2 10 8" xfId="17102"/>
    <cellStyle name="Comma 5 2 10 9" xfId="33614"/>
    <cellStyle name="Comma 5 2 11" xfId="621"/>
    <cellStyle name="Comma 5 2 11 2" xfId="1322"/>
    <cellStyle name="Comma 5 2 11 2 2" xfId="2901"/>
    <cellStyle name="Comma 5 2 11 2 2 2" xfId="11161"/>
    <cellStyle name="Comma 5 2 11 2 2 2 2" xfId="27691"/>
    <cellStyle name="Comma 5 2 11 2 2 2 3" xfId="44203"/>
    <cellStyle name="Comma 5 2 11 2 2 3" xfId="19431"/>
    <cellStyle name="Comma 5 2 11 2 2 4" xfId="35943"/>
    <cellStyle name="Comma 5 2 11 2 3" xfId="5459"/>
    <cellStyle name="Comma 5 2 11 2 3 2" xfId="13719"/>
    <cellStyle name="Comma 5 2 11 2 3 2 2" xfId="30249"/>
    <cellStyle name="Comma 5 2 11 2 3 2 3" xfId="46761"/>
    <cellStyle name="Comma 5 2 11 2 3 3" xfId="21989"/>
    <cellStyle name="Comma 5 2 11 2 3 4" xfId="38501"/>
    <cellStyle name="Comma 5 2 11 2 4" xfId="7517"/>
    <cellStyle name="Comma 5 2 11 2 4 2" xfId="15777"/>
    <cellStyle name="Comma 5 2 11 2 4 2 2" xfId="32307"/>
    <cellStyle name="Comma 5 2 11 2 4 2 3" xfId="48819"/>
    <cellStyle name="Comma 5 2 11 2 4 3" xfId="24047"/>
    <cellStyle name="Comma 5 2 11 2 4 4" xfId="40559"/>
    <cellStyle name="Comma 5 2 11 2 5" xfId="9582"/>
    <cellStyle name="Comma 5 2 11 2 5 2" xfId="26112"/>
    <cellStyle name="Comma 5 2 11 2 5 3" xfId="42624"/>
    <cellStyle name="Comma 5 2 11 2 6" xfId="17852"/>
    <cellStyle name="Comma 5 2 11 2 7" xfId="34364"/>
    <cellStyle name="Comma 5 2 11 3" xfId="1987"/>
    <cellStyle name="Comma 5 2 11 3 2" xfId="2902"/>
    <cellStyle name="Comma 5 2 11 3 2 2" xfId="11162"/>
    <cellStyle name="Comma 5 2 11 3 2 2 2" xfId="27692"/>
    <cellStyle name="Comma 5 2 11 3 2 2 3" xfId="44204"/>
    <cellStyle name="Comma 5 2 11 3 2 3" xfId="19432"/>
    <cellStyle name="Comma 5 2 11 3 2 4" xfId="35944"/>
    <cellStyle name="Comma 5 2 11 3 3" xfId="6124"/>
    <cellStyle name="Comma 5 2 11 3 3 2" xfId="14384"/>
    <cellStyle name="Comma 5 2 11 3 3 2 2" xfId="30914"/>
    <cellStyle name="Comma 5 2 11 3 3 2 3" xfId="47426"/>
    <cellStyle name="Comma 5 2 11 3 3 3" xfId="22654"/>
    <cellStyle name="Comma 5 2 11 3 3 4" xfId="39166"/>
    <cellStyle name="Comma 5 2 11 3 4" xfId="8182"/>
    <cellStyle name="Comma 5 2 11 3 4 2" xfId="16442"/>
    <cellStyle name="Comma 5 2 11 3 4 2 2" xfId="32972"/>
    <cellStyle name="Comma 5 2 11 3 4 2 3" xfId="49484"/>
    <cellStyle name="Comma 5 2 11 3 4 3" xfId="24712"/>
    <cellStyle name="Comma 5 2 11 3 4 4" xfId="41224"/>
    <cellStyle name="Comma 5 2 11 3 5" xfId="10247"/>
    <cellStyle name="Comma 5 2 11 3 5 2" xfId="26777"/>
    <cellStyle name="Comma 5 2 11 3 5 3" xfId="43289"/>
    <cellStyle name="Comma 5 2 11 3 6" xfId="18517"/>
    <cellStyle name="Comma 5 2 11 3 7" xfId="35029"/>
    <cellStyle name="Comma 5 2 11 4" xfId="2903"/>
    <cellStyle name="Comma 5 2 11 4 2" xfId="11163"/>
    <cellStyle name="Comma 5 2 11 4 2 2" xfId="27693"/>
    <cellStyle name="Comma 5 2 11 4 2 3" xfId="44205"/>
    <cellStyle name="Comma 5 2 11 4 3" xfId="19433"/>
    <cellStyle name="Comma 5 2 11 4 4" xfId="35945"/>
    <cellStyle name="Comma 5 2 11 5" xfId="4758"/>
    <cellStyle name="Comma 5 2 11 5 2" xfId="13018"/>
    <cellStyle name="Comma 5 2 11 5 2 2" xfId="29548"/>
    <cellStyle name="Comma 5 2 11 5 2 3" xfId="46060"/>
    <cellStyle name="Comma 5 2 11 5 3" xfId="21288"/>
    <cellStyle name="Comma 5 2 11 5 4" xfId="37800"/>
    <cellStyle name="Comma 5 2 11 6" xfId="6816"/>
    <cellStyle name="Comma 5 2 11 6 2" xfId="15076"/>
    <cellStyle name="Comma 5 2 11 6 2 2" xfId="31606"/>
    <cellStyle name="Comma 5 2 11 6 2 3" xfId="48118"/>
    <cellStyle name="Comma 5 2 11 6 3" xfId="23346"/>
    <cellStyle name="Comma 5 2 11 6 4" xfId="39858"/>
    <cellStyle name="Comma 5 2 11 7" xfId="8881"/>
    <cellStyle name="Comma 5 2 11 7 2" xfId="25411"/>
    <cellStyle name="Comma 5 2 11 7 3" xfId="41923"/>
    <cellStyle name="Comma 5 2 11 8" xfId="17151"/>
    <cellStyle name="Comma 5 2 11 9" xfId="33663"/>
    <cellStyle name="Comma 5 2 12" xfId="744"/>
    <cellStyle name="Comma 5 2 12 2" xfId="2904"/>
    <cellStyle name="Comma 5 2 12 2 2" xfId="11164"/>
    <cellStyle name="Comma 5 2 12 2 2 2" xfId="27694"/>
    <cellStyle name="Comma 5 2 12 2 2 3" xfId="44206"/>
    <cellStyle name="Comma 5 2 12 2 3" xfId="19434"/>
    <cellStyle name="Comma 5 2 12 2 4" xfId="35946"/>
    <cellStyle name="Comma 5 2 12 3" xfId="4881"/>
    <cellStyle name="Comma 5 2 12 3 2" xfId="13141"/>
    <cellStyle name="Comma 5 2 12 3 2 2" xfId="29671"/>
    <cellStyle name="Comma 5 2 12 3 2 3" xfId="46183"/>
    <cellStyle name="Comma 5 2 12 3 3" xfId="21411"/>
    <cellStyle name="Comma 5 2 12 3 4" xfId="37923"/>
    <cellStyle name="Comma 5 2 12 4" xfId="6939"/>
    <cellStyle name="Comma 5 2 12 4 2" xfId="15199"/>
    <cellStyle name="Comma 5 2 12 4 2 2" xfId="31729"/>
    <cellStyle name="Comma 5 2 12 4 2 3" xfId="48241"/>
    <cellStyle name="Comma 5 2 12 4 3" xfId="23469"/>
    <cellStyle name="Comma 5 2 12 4 4" xfId="39981"/>
    <cellStyle name="Comma 5 2 12 5" xfId="9004"/>
    <cellStyle name="Comma 5 2 12 5 2" xfId="25534"/>
    <cellStyle name="Comma 5 2 12 5 3" xfId="42046"/>
    <cellStyle name="Comma 5 2 12 6" xfId="17274"/>
    <cellStyle name="Comma 5 2 12 7" xfId="33786"/>
    <cellStyle name="Comma 5 2 13" xfId="1409"/>
    <cellStyle name="Comma 5 2 13 2" xfId="2905"/>
    <cellStyle name="Comma 5 2 13 2 2" xfId="11165"/>
    <cellStyle name="Comma 5 2 13 2 2 2" xfId="27695"/>
    <cellStyle name="Comma 5 2 13 2 2 3" xfId="44207"/>
    <cellStyle name="Comma 5 2 13 2 3" xfId="19435"/>
    <cellStyle name="Comma 5 2 13 2 4" xfId="35947"/>
    <cellStyle name="Comma 5 2 13 3" xfId="5546"/>
    <cellStyle name="Comma 5 2 13 3 2" xfId="13806"/>
    <cellStyle name="Comma 5 2 13 3 2 2" xfId="30336"/>
    <cellStyle name="Comma 5 2 13 3 2 3" xfId="46848"/>
    <cellStyle name="Comma 5 2 13 3 3" xfId="22076"/>
    <cellStyle name="Comma 5 2 13 3 4" xfId="38588"/>
    <cellStyle name="Comma 5 2 13 4" xfId="7604"/>
    <cellStyle name="Comma 5 2 13 4 2" xfId="15864"/>
    <cellStyle name="Comma 5 2 13 4 2 2" xfId="32394"/>
    <cellStyle name="Comma 5 2 13 4 2 3" xfId="48906"/>
    <cellStyle name="Comma 5 2 13 4 3" xfId="24134"/>
    <cellStyle name="Comma 5 2 13 4 4" xfId="40646"/>
    <cellStyle name="Comma 5 2 13 5" xfId="9669"/>
    <cellStyle name="Comma 5 2 13 5 2" xfId="26199"/>
    <cellStyle name="Comma 5 2 13 5 3" xfId="42711"/>
    <cellStyle name="Comma 5 2 13 6" xfId="17939"/>
    <cellStyle name="Comma 5 2 13 7" xfId="34451"/>
    <cellStyle name="Comma 5 2 14" xfId="2906"/>
    <cellStyle name="Comma 5 2 14 2" xfId="11166"/>
    <cellStyle name="Comma 5 2 14 2 2" xfId="27696"/>
    <cellStyle name="Comma 5 2 14 2 3" xfId="44208"/>
    <cellStyle name="Comma 5 2 14 3" xfId="19436"/>
    <cellStyle name="Comma 5 2 14 4" xfId="35948"/>
    <cellStyle name="Comma 5 2 15" xfId="4180"/>
    <cellStyle name="Comma 5 2 15 2" xfId="12440"/>
    <cellStyle name="Comma 5 2 15 2 2" xfId="28970"/>
    <cellStyle name="Comma 5 2 15 2 3" xfId="45482"/>
    <cellStyle name="Comma 5 2 15 3" xfId="20710"/>
    <cellStyle name="Comma 5 2 15 4" xfId="37222"/>
    <cellStyle name="Comma 5 2 16" xfId="6238"/>
    <cellStyle name="Comma 5 2 16 2" xfId="14498"/>
    <cellStyle name="Comma 5 2 16 2 2" xfId="31028"/>
    <cellStyle name="Comma 5 2 16 2 3" xfId="47540"/>
    <cellStyle name="Comma 5 2 16 3" xfId="22768"/>
    <cellStyle name="Comma 5 2 16 4" xfId="39280"/>
    <cellStyle name="Comma 5 2 17" xfId="8303"/>
    <cellStyle name="Comma 5 2 17 2" xfId="24833"/>
    <cellStyle name="Comma 5 2 17 3" xfId="41345"/>
    <cellStyle name="Comma 5 2 18" xfId="16573"/>
    <cellStyle name="Comma 5 2 19" xfId="33085"/>
    <cellStyle name="Comma 5 2 2" xfId="141"/>
    <cellStyle name="Comma 5 2 2 2" xfId="842"/>
    <cellStyle name="Comma 5 2 2 2 2" xfId="2907"/>
    <cellStyle name="Comma 5 2 2 2 2 2" xfId="11167"/>
    <cellStyle name="Comma 5 2 2 2 2 2 2" xfId="27697"/>
    <cellStyle name="Comma 5 2 2 2 2 2 3" xfId="44209"/>
    <cellStyle name="Comma 5 2 2 2 2 3" xfId="19437"/>
    <cellStyle name="Comma 5 2 2 2 2 4" xfId="35949"/>
    <cellStyle name="Comma 5 2 2 2 3" xfId="4979"/>
    <cellStyle name="Comma 5 2 2 2 3 2" xfId="13239"/>
    <cellStyle name="Comma 5 2 2 2 3 2 2" xfId="29769"/>
    <cellStyle name="Comma 5 2 2 2 3 2 3" xfId="46281"/>
    <cellStyle name="Comma 5 2 2 2 3 3" xfId="21509"/>
    <cellStyle name="Comma 5 2 2 2 3 4" xfId="38021"/>
    <cellStyle name="Comma 5 2 2 2 4" xfId="7037"/>
    <cellStyle name="Comma 5 2 2 2 4 2" xfId="15297"/>
    <cellStyle name="Comma 5 2 2 2 4 2 2" xfId="31827"/>
    <cellStyle name="Comma 5 2 2 2 4 2 3" xfId="48339"/>
    <cellStyle name="Comma 5 2 2 2 4 3" xfId="23567"/>
    <cellStyle name="Comma 5 2 2 2 4 4" xfId="40079"/>
    <cellStyle name="Comma 5 2 2 2 5" xfId="9102"/>
    <cellStyle name="Comma 5 2 2 2 5 2" xfId="25632"/>
    <cellStyle name="Comma 5 2 2 2 5 3" xfId="42144"/>
    <cellStyle name="Comma 5 2 2 2 6" xfId="17372"/>
    <cellStyle name="Comma 5 2 2 2 7" xfId="33884"/>
    <cellStyle name="Comma 5 2 2 3" xfId="1507"/>
    <cellStyle name="Comma 5 2 2 3 2" xfId="2908"/>
    <cellStyle name="Comma 5 2 2 3 2 2" xfId="11168"/>
    <cellStyle name="Comma 5 2 2 3 2 2 2" xfId="27698"/>
    <cellStyle name="Comma 5 2 2 3 2 2 3" xfId="44210"/>
    <cellStyle name="Comma 5 2 2 3 2 3" xfId="19438"/>
    <cellStyle name="Comma 5 2 2 3 2 4" xfId="35950"/>
    <cellStyle name="Comma 5 2 2 3 3" xfId="5644"/>
    <cellStyle name="Comma 5 2 2 3 3 2" xfId="13904"/>
    <cellStyle name="Comma 5 2 2 3 3 2 2" xfId="30434"/>
    <cellStyle name="Comma 5 2 2 3 3 2 3" xfId="46946"/>
    <cellStyle name="Comma 5 2 2 3 3 3" xfId="22174"/>
    <cellStyle name="Comma 5 2 2 3 3 4" xfId="38686"/>
    <cellStyle name="Comma 5 2 2 3 4" xfId="7702"/>
    <cellStyle name="Comma 5 2 2 3 4 2" xfId="15962"/>
    <cellStyle name="Comma 5 2 2 3 4 2 2" xfId="32492"/>
    <cellStyle name="Comma 5 2 2 3 4 2 3" xfId="49004"/>
    <cellStyle name="Comma 5 2 2 3 4 3" xfId="24232"/>
    <cellStyle name="Comma 5 2 2 3 4 4" xfId="40744"/>
    <cellStyle name="Comma 5 2 2 3 5" xfId="9767"/>
    <cellStyle name="Comma 5 2 2 3 5 2" xfId="26297"/>
    <cellStyle name="Comma 5 2 2 3 5 3" xfId="42809"/>
    <cellStyle name="Comma 5 2 2 3 6" xfId="18037"/>
    <cellStyle name="Comma 5 2 2 3 7" xfId="34549"/>
    <cellStyle name="Comma 5 2 2 4" xfId="2909"/>
    <cellStyle name="Comma 5 2 2 4 2" xfId="11169"/>
    <cellStyle name="Comma 5 2 2 4 2 2" xfId="27699"/>
    <cellStyle name="Comma 5 2 2 4 2 3" xfId="44211"/>
    <cellStyle name="Comma 5 2 2 4 3" xfId="19439"/>
    <cellStyle name="Comma 5 2 2 4 4" xfId="35951"/>
    <cellStyle name="Comma 5 2 2 5" xfId="4278"/>
    <cellStyle name="Comma 5 2 2 5 2" xfId="12538"/>
    <cellStyle name="Comma 5 2 2 5 2 2" xfId="29068"/>
    <cellStyle name="Comma 5 2 2 5 2 3" xfId="45580"/>
    <cellStyle name="Comma 5 2 2 5 3" xfId="20808"/>
    <cellStyle name="Comma 5 2 2 5 4" xfId="37320"/>
    <cellStyle name="Comma 5 2 2 6" xfId="6336"/>
    <cellStyle name="Comma 5 2 2 6 2" xfId="14596"/>
    <cellStyle name="Comma 5 2 2 6 2 2" xfId="31126"/>
    <cellStyle name="Comma 5 2 2 6 2 3" xfId="47638"/>
    <cellStyle name="Comma 5 2 2 6 3" xfId="22866"/>
    <cellStyle name="Comma 5 2 2 6 4" xfId="39378"/>
    <cellStyle name="Comma 5 2 2 7" xfId="8401"/>
    <cellStyle name="Comma 5 2 2 7 2" xfId="24931"/>
    <cellStyle name="Comma 5 2 2 7 3" xfId="41443"/>
    <cellStyle name="Comma 5 2 2 8" xfId="16671"/>
    <cellStyle name="Comma 5 2 2 9" xfId="33183"/>
    <cellStyle name="Comma 5 2 3" xfId="200"/>
    <cellStyle name="Comma 5 2 3 2" xfId="901"/>
    <cellStyle name="Comma 5 2 3 2 2" xfId="2910"/>
    <cellStyle name="Comma 5 2 3 2 2 2" xfId="11170"/>
    <cellStyle name="Comma 5 2 3 2 2 2 2" xfId="27700"/>
    <cellStyle name="Comma 5 2 3 2 2 2 3" xfId="44212"/>
    <cellStyle name="Comma 5 2 3 2 2 3" xfId="19440"/>
    <cellStyle name="Comma 5 2 3 2 2 4" xfId="35952"/>
    <cellStyle name="Comma 5 2 3 2 3" xfId="5038"/>
    <cellStyle name="Comma 5 2 3 2 3 2" xfId="13298"/>
    <cellStyle name="Comma 5 2 3 2 3 2 2" xfId="29828"/>
    <cellStyle name="Comma 5 2 3 2 3 2 3" xfId="46340"/>
    <cellStyle name="Comma 5 2 3 2 3 3" xfId="21568"/>
    <cellStyle name="Comma 5 2 3 2 3 4" xfId="38080"/>
    <cellStyle name="Comma 5 2 3 2 4" xfId="7096"/>
    <cellStyle name="Comma 5 2 3 2 4 2" xfId="15356"/>
    <cellStyle name="Comma 5 2 3 2 4 2 2" xfId="31886"/>
    <cellStyle name="Comma 5 2 3 2 4 2 3" xfId="48398"/>
    <cellStyle name="Comma 5 2 3 2 4 3" xfId="23626"/>
    <cellStyle name="Comma 5 2 3 2 4 4" xfId="40138"/>
    <cellStyle name="Comma 5 2 3 2 5" xfId="9161"/>
    <cellStyle name="Comma 5 2 3 2 5 2" xfId="25691"/>
    <cellStyle name="Comma 5 2 3 2 5 3" xfId="42203"/>
    <cellStyle name="Comma 5 2 3 2 6" xfId="17431"/>
    <cellStyle name="Comma 5 2 3 2 7" xfId="33943"/>
    <cellStyle name="Comma 5 2 3 3" xfId="1566"/>
    <cellStyle name="Comma 5 2 3 3 2" xfId="2911"/>
    <cellStyle name="Comma 5 2 3 3 2 2" xfId="11171"/>
    <cellStyle name="Comma 5 2 3 3 2 2 2" xfId="27701"/>
    <cellStyle name="Comma 5 2 3 3 2 2 3" xfId="44213"/>
    <cellStyle name="Comma 5 2 3 3 2 3" xfId="19441"/>
    <cellStyle name="Comma 5 2 3 3 2 4" xfId="35953"/>
    <cellStyle name="Comma 5 2 3 3 3" xfId="5703"/>
    <cellStyle name="Comma 5 2 3 3 3 2" xfId="13963"/>
    <cellStyle name="Comma 5 2 3 3 3 2 2" xfId="30493"/>
    <cellStyle name="Comma 5 2 3 3 3 2 3" xfId="47005"/>
    <cellStyle name="Comma 5 2 3 3 3 3" xfId="22233"/>
    <cellStyle name="Comma 5 2 3 3 3 4" xfId="38745"/>
    <cellStyle name="Comma 5 2 3 3 4" xfId="7761"/>
    <cellStyle name="Comma 5 2 3 3 4 2" xfId="16021"/>
    <cellStyle name="Comma 5 2 3 3 4 2 2" xfId="32551"/>
    <cellStyle name="Comma 5 2 3 3 4 2 3" xfId="49063"/>
    <cellStyle name="Comma 5 2 3 3 4 3" xfId="24291"/>
    <cellStyle name="Comma 5 2 3 3 4 4" xfId="40803"/>
    <cellStyle name="Comma 5 2 3 3 5" xfId="9826"/>
    <cellStyle name="Comma 5 2 3 3 5 2" xfId="26356"/>
    <cellStyle name="Comma 5 2 3 3 5 3" xfId="42868"/>
    <cellStyle name="Comma 5 2 3 3 6" xfId="18096"/>
    <cellStyle name="Comma 5 2 3 3 7" xfId="34608"/>
    <cellStyle name="Comma 5 2 3 4" xfId="2912"/>
    <cellStyle name="Comma 5 2 3 4 2" xfId="11172"/>
    <cellStyle name="Comma 5 2 3 4 2 2" xfId="27702"/>
    <cellStyle name="Comma 5 2 3 4 2 3" xfId="44214"/>
    <cellStyle name="Comma 5 2 3 4 3" xfId="19442"/>
    <cellStyle name="Comma 5 2 3 4 4" xfId="35954"/>
    <cellStyle name="Comma 5 2 3 5" xfId="4337"/>
    <cellStyle name="Comma 5 2 3 5 2" xfId="12597"/>
    <cellStyle name="Comma 5 2 3 5 2 2" xfId="29127"/>
    <cellStyle name="Comma 5 2 3 5 2 3" xfId="45639"/>
    <cellStyle name="Comma 5 2 3 5 3" xfId="20867"/>
    <cellStyle name="Comma 5 2 3 5 4" xfId="37379"/>
    <cellStyle name="Comma 5 2 3 6" xfId="6395"/>
    <cellStyle name="Comma 5 2 3 6 2" xfId="14655"/>
    <cellStyle name="Comma 5 2 3 6 2 2" xfId="31185"/>
    <cellStyle name="Comma 5 2 3 6 2 3" xfId="47697"/>
    <cellStyle name="Comma 5 2 3 6 3" xfId="22925"/>
    <cellStyle name="Comma 5 2 3 6 4" xfId="39437"/>
    <cellStyle name="Comma 5 2 3 7" xfId="8460"/>
    <cellStyle name="Comma 5 2 3 7 2" xfId="24990"/>
    <cellStyle name="Comma 5 2 3 7 3" xfId="41502"/>
    <cellStyle name="Comma 5 2 3 8" xfId="16730"/>
    <cellStyle name="Comma 5 2 3 9" xfId="33242"/>
    <cellStyle name="Comma 5 2 4" xfId="255"/>
    <cellStyle name="Comma 5 2 4 2" xfId="956"/>
    <cellStyle name="Comma 5 2 4 2 2" xfId="2913"/>
    <cellStyle name="Comma 5 2 4 2 2 2" xfId="11173"/>
    <cellStyle name="Comma 5 2 4 2 2 2 2" xfId="27703"/>
    <cellStyle name="Comma 5 2 4 2 2 2 3" xfId="44215"/>
    <cellStyle name="Comma 5 2 4 2 2 3" xfId="19443"/>
    <cellStyle name="Comma 5 2 4 2 2 4" xfId="35955"/>
    <cellStyle name="Comma 5 2 4 2 3" xfId="5093"/>
    <cellStyle name="Comma 5 2 4 2 3 2" xfId="13353"/>
    <cellStyle name="Comma 5 2 4 2 3 2 2" xfId="29883"/>
    <cellStyle name="Comma 5 2 4 2 3 2 3" xfId="46395"/>
    <cellStyle name="Comma 5 2 4 2 3 3" xfId="21623"/>
    <cellStyle name="Comma 5 2 4 2 3 4" xfId="38135"/>
    <cellStyle name="Comma 5 2 4 2 4" xfId="7151"/>
    <cellStyle name="Comma 5 2 4 2 4 2" xfId="15411"/>
    <cellStyle name="Comma 5 2 4 2 4 2 2" xfId="31941"/>
    <cellStyle name="Comma 5 2 4 2 4 2 3" xfId="48453"/>
    <cellStyle name="Comma 5 2 4 2 4 3" xfId="23681"/>
    <cellStyle name="Comma 5 2 4 2 4 4" xfId="40193"/>
    <cellStyle name="Comma 5 2 4 2 5" xfId="9216"/>
    <cellStyle name="Comma 5 2 4 2 5 2" xfId="25746"/>
    <cellStyle name="Comma 5 2 4 2 5 3" xfId="42258"/>
    <cellStyle name="Comma 5 2 4 2 6" xfId="17486"/>
    <cellStyle name="Comma 5 2 4 2 7" xfId="33998"/>
    <cellStyle name="Comma 5 2 4 3" xfId="1621"/>
    <cellStyle name="Comma 5 2 4 3 2" xfId="2914"/>
    <cellStyle name="Comma 5 2 4 3 2 2" xfId="11174"/>
    <cellStyle name="Comma 5 2 4 3 2 2 2" xfId="27704"/>
    <cellStyle name="Comma 5 2 4 3 2 2 3" xfId="44216"/>
    <cellStyle name="Comma 5 2 4 3 2 3" xfId="19444"/>
    <cellStyle name="Comma 5 2 4 3 2 4" xfId="35956"/>
    <cellStyle name="Comma 5 2 4 3 3" xfId="5758"/>
    <cellStyle name="Comma 5 2 4 3 3 2" xfId="14018"/>
    <cellStyle name="Comma 5 2 4 3 3 2 2" xfId="30548"/>
    <cellStyle name="Comma 5 2 4 3 3 2 3" xfId="47060"/>
    <cellStyle name="Comma 5 2 4 3 3 3" xfId="22288"/>
    <cellStyle name="Comma 5 2 4 3 3 4" xfId="38800"/>
    <cellStyle name="Comma 5 2 4 3 4" xfId="7816"/>
    <cellStyle name="Comma 5 2 4 3 4 2" xfId="16076"/>
    <cellStyle name="Comma 5 2 4 3 4 2 2" xfId="32606"/>
    <cellStyle name="Comma 5 2 4 3 4 2 3" xfId="49118"/>
    <cellStyle name="Comma 5 2 4 3 4 3" xfId="24346"/>
    <cellStyle name="Comma 5 2 4 3 4 4" xfId="40858"/>
    <cellStyle name="Comma 5 2 4 3 5" xfId="9881"/>
    <cellStyle name="Comma 5 2 4 3 5 2" xfId="26411"/>
    <cellStyle name="Comma 5 2 4 3 5 3" xfId="42923"/>
    <cellStyle name="Comma 5 2 4 3 6" xfId="18151"/>
    <cellStyle name="Comma 5 2 4 3 7" xfId="34663"/>
    <cellStyle name="Comma 5 2 4 4" xfId="2915"/>
    <cellStyle name="Comma 5 2 4 4 2" xfId="11175"/>
    <cellStyle name="Comma 5 2 4 4 2 2" xfId="27705"/>
    <cellStyle name="Comma 5 2 4 4 2 3" xfId="44217"/>
    <cellStyle name="Comma 5 2 4 4 3" xfId="19445"/>
    <cellStyle name="Comma 5 2 4 4 4" xfId="35957"/>
    <cellStyle name="Comma 5 2 4 5" xfId="4392"/>
    <cellStyle name="Comma 5 2 4 5 2" xfId="12652"/>
    <cellStyle name="Comma 5 2 4 5 2 2" xfId="29182"/>
    <cellStyle name="Comma 5 2 4 5 2 3" xfId="45694"/>
    <cellStyle name="Comma 5 2 4 5 3" xfId="20922"/>
    <cellStyle name="Comma 5 2 4 5 4" xfId="37434"/>
    <cellStyle name="Comma 5 2 4 6" xfId="6450"/>
    <cellStyle name="Comma 5 2 4 6 2" xfId="14710"/>
    <cellStyle name="Comma 5 2 4 6 2 2" xfId="31240"/>
    <cellStyle name="Comma 5 2 4 6 2 3" xfId="47752"/>
    <cellStyle name="Comma 5 2 4 6 3" xfId="22980"/>
    <cellStyle name="Comma 5 2 4 6 4" xfId="39492"/>
    <cellStyle name="Comma 5 2 4 7" xfId="8515"/>
    <cellStyle name="Comma 5 2 4 7 2" xfId="25045"/>
    <cellStyle name="Comma 5 2 4 7 3" xfId="41557"/>
    <cellStyle name="Comma 5 2 4 8" xfId="16785"/>
    <cellStyle name="Comma 5 2 4 9" xfId="33297"/>
    <cellStyle name="Comma 5 2 5" xfId="312"/>
    <cellStyle name="Comma 5 2 5 2" xfId="1013"/>
    <cellStyle name="Comma 5 2 5 2 2" xfId="2916"/>
    <cellStyle name="Comma 5 2 5 2 2 2" xfId="11176"/>
    <cellStyle name="Comma 5 2 5 2 2 2 2" xfId="27706"/>
    <cellStyle name="Comma 5 2 5 2 2 2 3" xfId="44218"/>
    <cellStyle name="Comma 5 2 5 2 2 3" xfId="19446"/>
    <cellStyle name="Comma 5 2 5 2 2 4" xfId="35958"/>
    <cellStyle name="Comma 5 2 5 2 3" xfId="5150"/>
    <cellStyle name="Comma 5 2 5 2 3 2" xfId="13410"/>
    <cellStyle name="Comma 5 2 5 2 3 2 2" xfId="29940"/>
    <cellStyle name="Comma 5 2 5 2 3 2 3" xfId="46452"/>
    <cellStyle name="Comma 5 2 5 2 3 3" xfId="21680"/>
    <cellStyle name="Comma 5 2 5 2 3 4" xfId="38192"/>
    <cellStyle name="Comma 5 2 5 2 4" xfId="7208"/>
    <cellStyle name="Comma 5 2 5 2 4 2" xfId="15468"/>
    <cellStyle name="Comma 5 2 5 2 4 2 2" xfId="31998"/>
    <cellStyle name="Comma 5 2 5 2 4 2 3" xfId="48510"/>
    <cellStyle name="Comma 5 2 5 2 4 3" xfId="23738"/>
    <cellStyle name="Comma 5 2 5 2 4 4" xfId="40250"/>
    <cellStyle name="Comma 5 2 5 2 5" xfId="9273"/>
    <cellStyle name="Comma 5 2 5 2 5 2" xfId="25803"/>
    <cellStyle name="Comma 5 2 5 2 5 3" xfId="42315"/>
    <cellStyle name="Comma 5 2 5 2 6" xfId="17543"/>
    <cellStyle name="Comma 5 2 5 2 7" xfId="34055"/>
    <cellStyle name="Comma 5 2 5 3" xfId="1678"/>
    <cellStyle name="Comma 5 2 5 3 2" xfId="2917"/>
    <cellStyle name="Comma 5 2 5 3 2 2" xfId="11177"/>
    <cellStyle name="Comma 5 2 5 3 2 2 2" xfId="27707"/>
    <cellStyle name="Comma 5 2 5 3 2 2 3" xfId="44219"/>
    <cellStyle name="Comma 5 2 5 3 2 3" xfId="19447"/>
    <cellStyle name="Comma 5 2 5 3 2 4" xfId="35959"/>
    <cellStyle name="Comma 5 2 5 3 3" xfId="5815"/>
    <cellStyle name="Comma 5 2 5 3 3 2" xfId="14075"/>
    <cellStyle name="Comma 5 2 5 3 3 2 2" xfId="30605"/>
    <cellStyle name="Comma 5 2 5 3 3 2 3" xfId="47117"/>
    <cellStyle name="Comma 5 2 5 3 3 3" xfId="22345"/>
    <cellStyle name="Comma 5 2 5 3 3 4" xfId="38857"/>
    <cellStyle name="Comma 5 2 5 3 4" xfId="7873"/>
    <cellStyle name="Comma 5 2 5 3 4 2" xfId="16133"/>
    <cellStyle name="Comma 5 2 5 3 4 2 2" xfId="32663"/>
    <cellStyle name="Comma 5 2 5 3 4 2 3" xfId="49175"/>
    <cellStyle name="Comma 5 2 5 3 4 3" xfId="24403"/>
    <cellStyle name="Comma 5 2 5 3 4 4" xfId="40915"/>
    <cellStyle name="Comma 5 2 5 3 5" xfId="9938"/>
    <cellStyle name="Comma 5 2 5 3 5 2" xfId="26468"/>
    <cellStyle name="Comma 5 2 5 3 5 3" xfId="42980"/>
    <cellStyle name="Comma 5 2 5 3 6" xfId="18208"/>
    <cellStyle name="Comma 5 2 5 3 7" xfId="34720"/>
    <cellStyle name="Comma 5 2 5 4" xfId="2918"/>
    <cellStyle name="Comma 5 2 5 4 2" xfId="11178"/>
    <cellStyle name="Comma 5 2 5 4 2 2" xfId="27708"/>
    <cellStyle name="Comma 5 2 5 4 2 3" xfId="44220"/>
    <cellStyle name="Comma 5 2 5 4 3" xfId="19448"/>
    <cellStyle name="Comma 5 2 5 4 4" xfId="35960"/>
    <cellStyle name="Comma 5 2 5 5" xfId="4449"/>
    <cellStyle name="Comma 5 2 5 5 2" xfId="12709"/>
    <cellStyle name="Comma 5 2 5 5 2 2" xfId="29239"/>
    <cellStyle name="Comma 5 2 5 5 2 3" xfId="45751"/>
    <cellStyle name="Comma 5 2 5 5 3" xfId="20979"/>
    <cellStyle name="Comma 5 2 5 5 4" xfId="37491"/>
    <cellStyle name="Comma 5 2 5 6" xfId="6507"/>
    <cellStyle name="Comma 5 2 5 6 2" xfId="14767"/>
    <cellStyle name="Comma 5 2 5 6 2 2" xfId="31297"/>
    <cellStyle name="Comma 5 2 5 6 2 3" xfId="47809"/>
    <cellStyle name="Comma 5 2 5 6 3" xfId="23037"/>
    <cellStyle name="Comma 5 2 5 6 4" xfId="39549"/>
    <cellStyle name="Comma 5 2 5 7" xfId="8572"/>
    <cellStyle name="Comma 5 2 5 7 2" xfId="25102"/>
    <cellStyle name="Comma 5 2 5 7 3" xfId="41614"/>
    <cellStyle name="Comma 5 2 5 8" xfId="16842"/>
    <cellStyle name="Comma 5 2 5 9" xfId="33354"/>
    <cellStyle name="Comma 5 2 6" xfId="365"/>
    <cellStyle name="Comma 5 2 6 2" xfId="1066"/>
    <cellStyle name="Comma 5 2 6 2 2" xfId="2919"/>
    <cellStyle name="Comma 5 2 6 2 2 2" xfId="11179"/>
    <cellStyle name="Comma 5 2 6 2 2 2 2" xfId="27709"/>
    <cellStyle name="Comma 5 2 6 2 2 2 3" xfId="44221"/>
    <cellStyle name="Comma 5 2 6 2 2 3" xfId="19449"/>
    <cellStyle name="Comma 5 2 6 2 2 4" xfId="35961"/>
    <cellStyle name="Comma 5 2 6 2 3" xfId="5203"/>
    <cellStyle name="Comma 5 2 6 2 3 2" xfId="13463"/>
    <cellStyle name="Comma 5 2 6 2 3 2 2" xfId="29993"/>
    <cellStyle name="Comma 5 2 6 2 3 2 3" xfId="46505"/>
    <cellStyle name="Comma 5 2 6 2 3 3" xfId="21733"/>
    <cellStyle name="Comma 5 2 6 2 3 4" xfId="38245"/>
    <cellStyle name="Comma 5 2 6 2 4" xfId="7261"/>
    <cellStyle name="Comma 5 2 6 2 4 2" xfId="15521"/>
    <cellStyle name="Comma 5 2 6 2 4 2 2" xfId="32051"/>
    <cellStyle name="Comma 5 2 6 2 4 2 3" xfId="48563"/>
    <cellStyle name="Comma 5 2 6 2 4 3" xfId="23791"/>
    <cellStyle name="Comma 5 2 6 2 4 4" xfId="40303"/>
    <cellStyle name="Comma 5 2 6 2 5" xfId="9326"/>
    <cellStyle name="Comma 5 2 6 2 5 2" xfId="25856"/>
    <cellStyle name="Comma 5 2 6 2 5 3" xfId="42368"/>
    <cellStyle name="Comma 5 2 6 2 6" xfId="17596"/>
    <cellStyle name="Comma 5 2 6 2 7" xfId="34108"/>
    <cellStyle name="Comma 5 2 6 3" xfId="1731"/>
    <cellStyle name="Comma 5 2 6 3 2" xfId="2920"/>
    <cellStyle name="Comma 5 2 6 3 2 2" xfId="11180"/>
    <cellStyle name="Comma 5 2 6 3 2 2 2" xfId="27710"/>
    <cellStyle name="Comma 5 2 6 3 2 2 3" xfId="44222"/>
    <cellStyle name="Comma 5 2 6 3 2 3" xfId="19450"/>
    <cellStyle name="Comma 5 2 6 3 2 4" xfId="35962"/>
    <cellStyle name="Comma 5 2 6 3 3" xfId="5868"/>
    <cellStyle name="Comma 5 2 6 3 3 2" xfId="14128"/>
    <cellStyle name="Comma 5 2 6 3 3 2 2" xfId="30658"/>
    <cellStyle name="Comma 5 2 6 3 3 2 3" xfId="47170"/>
    <cellStyle name="Comma 5 2 6 3 3 3" xfId="22398"/>
    <cellStyle name="Comma 5 2 6 3 3 4" xfId="38910"/>
    <cellStyle name="Comma 5 2 6 3 4" xfId="7926"/>
    <cellStyle name="Comma 5 2 6 3 4 2" xfId="16186"/>
    <cellStyle name="Comma 5 2 6 3 4 2 2" xfId="32716"/>
    <cellStyle name="Comma 5 2 6 3 4 2 3" xfId="49228"/>
    <cellStyle name="Comma 5 2 6 3 4 3" xfId="24456"/>
    <cellStyle name="Comma 5 2 6 3 4 4" xfId="40968"/>
    <cellStyle name="Comma 5 2 6 3 5" xfId="9991"/>
    <cellStyle name="Comma 5 2 6 3 5 2" xfId="26521"/>
    <cellStyle name="Comma 5 2 6 3 5 3" xfId="43033"/>
    <cellStyle name="Comma 5 2 6 3 6" xfId="18261"/>
    <cellStyle name="Comma 5 2 6 3 7" xfId="34773"/>
    <cellStyle name="Comma 5 2 6 4" xfId="2921"/>
    <cellStyle name="Comma 5 2 6 4 2" xfId="11181"/>
    <cellStyle name="Comma 5 2 6 4 2 2" xfId="27711"/>
    <cellStyle name="Comma 5 2 6 4 2 3" xfId="44223"/>
    <cellStyle name="Comma 5 2 6 4 3" xfId="19451"/>
    <cellStyle name="Comma 5 2 6 4 4" xfId="35963"/>
    <cellStyle name="Comma 5 2 6 5" xfId="4502"/>
    <cellStyle name="Comma 5 2 6 5 2" xfId="12762"/>
    <cellStyle name="Comma 5 2 6 5 2 2" xfId="29292"/>
    <cellStyle name="Comma 5 2 6 5 2 3" xfId="45804"/>
    <cellStyle name="Comma 5 2 6 5 3" xfId="21032"/>
    <cellStyle name="Comma 5 2 6 5 4" xfId="37544"/>
    <cellStyle name="Comma 5 2 6 6" xfId="6560"/>
    <cellStyle name="Comma 5 2 6 6 2" xfId="14820"/>
    <cellStyle name="Comma 5 2 6 6 2 2" xfId="31350"/>
    <cellStyle name="Comma 5 2 6 6 2 3" xfId="47862"/>
    <cellStyle name="Comma 5 2 6 6 3" xfId="23090"/>
    <cellStyle name="Comma 5 2 6 6 4" xfId="39602"/>
    <cellStyle name="Comma 5 2 6 7" xfId="8625"/>
    <cellStyle name="Comma 5 2 6 7 2" xfId="25155"/>
    <cellStyle name="Comma 5 2 6 7 3" xfId="41667"/>
    <cellStyle name="Comma 5 2 6 8" xfId="16895"/>
    <cellStyle name="Comma 5 2 6 9" xfId="33407"/>
    <cellStyle name="Comma 5 2 7" xfId="418"/>
    <cellStyle name="Comma 5 2 7 2" xfId="1119"/>
    <cellStyle name="Comma 5 2 7 2 2" xfId="2922"/>
    <cellStyle name="Comma 5 2 7 2 2 2" xfId="11182"/>
    <cellStyle name="Comma 5 2 7 2 2 2 2" xfId="27712"/>
    <cellStyle name="Comma 5 2 7 2 2 2 3" xfId="44224"/>
    <cellStyle name="Comma 5 2 7 2 2 3" xfId="19452"/>
    <cellStyle name="Comma 5 2 7 2 2 4" xfId="35964"/>
    <cellStyle name="Comma 5 2 7 2 3" xfId="5256"/>
    <cellStyle name="Comma 5 2 7 2 3 2" xfId="13516"/>
    <cellStyle name="Comma 5 2 7 2 3 2 2" xfId="30046"/>
    <cellStyle name="Comma 5 2 7 2 3 2 3" xfId="46558"/>
    <cellStyle name="Comma 5 2 7 2 3 3" xfId="21786"/>
    <cellStyle name="Comma 5 2 7 2 3 4" xfId="38298"/>
    <cellStyle name="Comma 5 2 7 2 4" xfId="7314"/>
    <cellStyle name="Comma 5 2 7 2 4 2" xfId="15574"/>
    <cellStyle name="Comma 5 2 7 2 4 2 2" xfId="32104"/>
    <cellStyle name="Comma 5 2 7 2 4 2 3" xfId="48616"/>
    <cellStyle name="Comma 5 2 7 2 4 3" xfId="23844"/>
    <cellStyle name="Comma 5 2 7 2 4 4" xfId="40356"/>
    <cellStyle name="Comma 5 2 7 2 5" xfId="9379"/>
    <cellStyle name="Comma 5 2 7 2 5 2" xfId="25909"/>
    <cellStyle name="Comma 5 2 7 2 5 3" xfId="42421"/>
    <cellStyle name="Comma 5 2 7 2 6" xfId="17649"/>
    <cellStyle name="Comma 5 2 7 2 7" xfId="34161"/>
    <cellStyle name="Comma 5 2 7 3" xfId="1784"/>
    <cellStyle name="Comma 5 2 7 3 2" xfId="2923"/>
    <cellStyle name="Comma 5 2 7 3 2 2" xfId="11183"/>
    <cellStyle name="Comma 5 2 7 3 2 2 2" xfId="27713"/>
    <cellStyle name="Comma 5 2 7 3 2 2 3" xfId="44225"/>
    <cellStyle name="Comma 5 2 7 3 2 3" xfId="19453"/>
    <cellStyle name="Comma 5 2 7 3 2 4" xfId="35965"/>
    <cellStyle name="Comma 5 2 7 3 3" xfId="5921"/>
    <cellStyle name="Comma 5 2 7 3 3 2" xfId="14181"/>
    <cellStyle name="Comma 5 2 7 3 3 2 2" xfId="30711"/>
    <cellStyle name="Comma 5 2 7 3 3 2 3" xfId="47223"/>
    <cellStyle name="Comma 5 2 7 3 3 3" xfId="22451"/>
    <cellStyle name="Comma 5 2 7 3 3 4" xfId="38963"/>
    <cellStyle name="Comma 5 2 7 3 4" xfId="7979"/>
    <cellStyle name="Comma 5 2 7 3 4 2" xfId="16239"/>
    <cellStyle name="Comma 5 2 7 3 4 2 2" xfId="32769"/>
    <cellStyle name="Comma 5 2 7 3 4 2 3" xfId="49281"/>
    <cellStyle name="Comma 5 2 7 3 4 3" xfId="24509"/>
    <cellStyle name="Comma 5 2 7 3 4 4" xfId="41021"/>
    <cellStyle name="Comma 5 2 7 3 5" xfId="10044"/>
    <cellStyle name="Comma 5 2 7 3 5 2" xfId="26574"/>
    <cellStyle name="Comma 5 2 7 3 5 3" xfId="43086"/>
    <cellStyle name="Comma 5 2 7 3 6" xfId="18314"/>
    <cellStyle name="Comma 5 2 7 3 7" xfId="34826"/>
    <cellStyle name="Comma 5 2 7 4" xfId="2924"/>
    <cellStyle name="Comma 5 2 7 4 2" xfId="11184"/>
    <cellStyle name="Comma 5 2 7 4 2 2" xfId="27714"/>
    <cellStyle name="Comma 5 2 7 4 2 3" xfId="44226"/>
    <cellStyle name="Comma 5 2 7 4 3" xfId="19454"/>
    <cellStyle name="Comma 5 2 7 4 4" xfId="35966"/>
    <cellStyle name="Comma 5 2 7 5" xfId="4555"/>
    <cellStyle name="Comma 5 2 7 5 2" xfId="12815"/>
    <cellStyle name="Comma 5 2 7 5 2 2" xfId="29345"/>
    <cellStyle name="Comma 5 2 7 5 2 3" xfId="45857"/>
    <cellStyle name="Comma 5 2 7 5 3" xfId="21085"/>
    <cellStyle name="Comma 5 2 7 5 4" xfId="37597"/>
    <cellStyle name="Comma 5 2 7 6" xfId="6613"/>
    <cellStyle name="Comma 5 2 7 6 2" xfId="14873"/>
    <cellStyle name="Comma 5 2 7 6 2 2" xfId="31403"/>
    <cellStyle name="Comma 5 2 7 6 2 3" xfId="47915"/>
    <cellStyle name="Comma 5 2 7 6 3" xfId="23143"/>
    <cellStyle name="Comma 5 2 7 6 4" xfId="39655"/>
    <cellStyle name="Comma 5 2 7 7" xfId="8678"/>
    <cellStyle name="Comma 5 2 7 7 2" xfId="25208"/>
    <cellStyle name="Comma 5 2 7 7 3" xfId="41720"/>
    <cellStyle name="Comma 5 2 7 8" xfId="16948"/>
    <cellStyle name="Comma 5 2 7 9" xfId="33460"/>
    <cellStyle name="Comma 5 2 8" xfId="471"/>
    <cellStyle name="Comma 5 2 8 2" xfId="1172"/>
    <cellStyle name="Comma 5 2 8 2 2" xfId="2925"/>
    <cellStyle name="Comma 5 2 8 2 2 2" xfId="11185"/>
    <cellStyle name="Comma 5 2 8 2 2 2 2" xfId="27715"/>
    <cellStyle name="Comma 5 2 8 2 2 2 3" xfId="44227"/>
    <cellStyle name="Comma 5 2 8 2 2 3" xfId="19455"/>
    <cellStyle name="Comma 5 2 8 2 2 4" xfId="35967"/>
    <cellStyle name="Comma 5 2 8 2 3" xfId="5309"/>
    <cellStyle name="Comma 5 2 8 2 3 2" xfId="13569"/>
    <cellStyle name="Comma 5 2 8 2 3 2 2" xfId="30099"/>
    <cellStyle name="Comma 5 2 8 2 3 2 3" xfId="46611"/>
    <cellStyle name="Comma 5 2 8 2 3 3" xfId="21839"/>
    <cellStyle name="Comma 5 2 8 2 3 4" xfId="38351"/>
    <cellStyle name="Comma 5 2 8 2 4" xfId="7367"/>
    <cellStyle name="Comma 5 2 8 2 4 2" xfId="15627"/>
    <cellStyle name="Comma 5 2 8 2 4 2 2" xfId="32157"/>
    <cellStyle name="Comma 5 2 8 2 4 2 3" xfId="48669"/>
    <cellStyle name="Comma 5 2 8 2 4 3" xfId="23897"/>
    <cellStyle name="Comma 5 2 8 2 4 4" xfId="40409"/>
    <cellStyle name="Comma 5 2 8 2 5" xfId="9432"/>
    <cellStyle name="Comma 5 2 8 2 5 2" xfId="25962"/>
    <cellStyle name="Comma 5 2 8 2 5 3" xfId="42474"/>
    <cellStyle name="Comma 5 2 8 2 6" xfId="17702"/>
    <cellStyle name="Comma 5 2 8 2 7" xfId="34214"/>
    <cellStyle name="Comma 5 2 8 3" xfId="1837"/>
    <cellStyle name="Comma 5 2 8 3 2" xfId="2926"/>
    <cellStyle name="Comma 5 2 8 3 2 2" xfId="11186"/>
    <cellStyle name="Comma 5 2 8 3 2 2 2" xfId="27716"/>
    <cellStyle name="Comma 5 2 8 3 2 2 3" xfId="44228"/>
    <cellStyle name="Comma 5 2 8 3 2 3" xfId="19456"/>
    <cellStyle name="Comma 5 2 8 3 2 4" xfId="35968"/>
    <cellStyle name="Comma 5 2 8 3 3" xfId="5974"/>
    <cellStyle name="Comma 5 2 8 3 3 2" xfId="14234"/>
    <cellStyle name="Comma 5 2 8 3 3 2 2" xfId="30764"/>
    <cellStyle name="Comma 5 2 8 3 3 2 3" xfId="47276"/>
    <cellStyle name="Comma 5 2 8 3 3 3" xfId="22504"/>
    <cellStyle name="Comma 5 2 8 3 3 4" xfId="39016"/>
    <cellStyle name="Comma 5 2 8 3 4" xfId="8032"/>
    <cellStyle name="Comma 5 2 8 3 4 2" xfId="16292"/>
    <cellStyle name="Comma 5 2 8 3 4 2 2" xfId="32822"/>
    <cellStyle name="Comma 5 2 8 3 4 2 3" xfId="49334"/>
    <cellStyle name="Comma 5 2 8 3 4 3" xfId="24562"/>
    <cellStyle name="Comma 5 2 8 3 4 4" xfId="41074"/>
    <cellStyle name="Comma 5 2 8 3 5" xfId="10097"/>
    <cellStyle name="Comma 5 2 8 3 5 2" xfId="26627"/>
    <cellStyle name="Comma 5 2 8 3 5 3" xfId="43139"/>
    <cellStyle name="Comma 5 2 8 3 6" xfId="18367"/>
    <cellStyle name="Comma 5 2 8 3 7" xfId="34879"/>
    <cellStyle name="Comma 5 2 8 4" xfId="2927"/>
    <cellStyle name="Comma 5 2 8 4 2" xfId="11187"/>
    <cellStyle name="Comma 5 2 8 4 2 2" xfId="27717"/>
    <cellStyle name="Comma 5 2 8 4 2 3" xfId="44229"/>
    <cellStyle name="Comma 5 2 8 4 3" xfId="19457"/>
    <cellStyle name="Comma 5 2 8 4 4" xfId="35969"/>
    <cellStyle name="Comma 5 2 8 5" xfId="4608"/>
    <cellStyle name="Comma 5 2 8 5 2" xfId="12868"/>
    <cellStyle name="Comma 5 2 8 5 2 2" xfId="29398"/>
    <cellStyle name="Comma 5 2 8 5 2 3" xfId="45910"/>
    <cellStyle name="Comma 5 2 8 5 3" xfId="21138"/>
    <cellStyle name="Comma 5 2 8 5 4" xfId="37650"/>
    <cellStyle name="Comma 5 2 8 6" xfId="6666"/>
    <cellStyle name="Comma 5 2 8 6 2" xfId="14926"/>
    <cellStyle name="Comma 5 2 8 6 2 2" xfId="31456"/>
    <cellStyle name="Comma 5 2 8 6 2 3" xfId="47968"/>
    <cellStyle name="Comma 5 2 8 6 3" xfId="23196"/>
    <cellStyle name="Comma 5 2 8 6 4" xfId="39708"/>
    <cellStyle name="Comma 5 2 8 7" xfId="8731"/>
    <cellStyle name="Comma 5 2 8 7 2" xfId="25261"/>
    <cellStyle name="Comma 5 2 8 7 3" xfId="41773"/>
    <cellStyle name="Comma 5 2 8 8" xfId="17001"/>
    <cellStyle name="Comma 5 2 8 9" xfId="33513"/>
    <cellStyle name="Comma 5 2 9" xfId="522"/>
    <cellStyle name="Comma 5 2 9 2" xfId="1223"/>
    <cellStyle name="Comma 5 2 9 2 2" xfId="2928"/>
    <cellStyle name="Comma 5 2 9 2 2 2" xfId="11188"/>
    <cellStyle name="Comma 5 2 9 2 2 2 2" xfId="27718"/>
    <cellStyle name="Comma 5 2 9 2 2 2 3" xfId="44230"/>
    <cellStyle name="Comma 5 2 9 2 2 3" xfId="19458"/>
    <cellStyle name="Comma 5 2 9 2 2 4" xfId="35970"/>
    <cellStyle name="Comma 5 2 9 2 3" xfId="5360"/>
    <cellStyle name="Comma 5 2 9 2 3 2" xfId="13620"/>
    <cellStyle name="Comma 5 2 9 2 3 2 2" xfId="30150"/>
    <cellStyle name="Comma 5 2 9 2 3 2 3" xfId="46662"/>
    <cellStyle name="Comma 5 2 9 2 3 3" xfId="21890"/>
    <cellStyle name="Comma 5 2 9 2 3 4" xfId="38402"/>
    <cellStyle name="Comma 5 2 9 2 4" xfId="7418"/>
    <cellStyle name="Comma 5 2 9 2 4 2" xfId="15678"/>
    <cellStyle name="Comma 5 2 9 2 4 2 2" xfId="32208"/>
    <cellStyle name="Comma 5 2 9 2 4 2 3" xfId="48720"/>
    <cellStyle name="Comma 5 2 9 2 4 3" xfId="23948"/>
    <cellStyle name="Comma 5 2 9 2 4 4" xfId="40460"/>
    <cellStyle name="Comma 5 2 9 2 5" xfId="9483"/>
    <cellStyle name="Comma 5 2 9 2 5 2" xfId="26013"/>
    <cellStyle name="Comma 5 2 9 2 5 3" xfId="42525"/>
    <cellStyle name="Comma 5 2 9 2 6" xfId="17753"/>
    <cellStyle name="Comma 5 2 9 2 7" xfId="34265"/>
    <cellStyle name="Comma 5 2 9 3" xfId="1888"/>
    <cellStyle name="Comma 5 2 9 3 2" xfId="2929"/>
    <cellStyle name="Comma 5 2 9 3 2 2" xfId="11189"/>
    <cellStyle name="Comma 5 2 9 3 2 2 2" xfId="27719"/>
    <cellStyle name="Comma 5 2 9 3 2 2 3" xfId="44231"/>
    <cellStyle name="Comma 5 2 9 3 2 3" xfId="19459"/>
    <cellStyle name="Comma 5 2 9 3 2 4" xfId="35971"/>
    <cellStyle name="Comma 5 2 9 3 3" xfId="6025"/>
    <cellStyle name="Comma 5 2 9 3 3 2" xfId="14285"/>
    <cellStyle name="Comma 5 2 9 3 3 2 2" xfId="30815"/>
    <cellStyle name="Comma 5 2 9 3 3 2 3" xfId="47327"/>
    <cellStyle name="Comma 5 2 9 3 3 3" xfId="22555"/>
    <cellStyle name="Comma 5 2 9 3 3 4" xfId="39067"/>
    <cellStyle name="Comma 5 2 9 3 4" xfId="8083"/>
    <cellStyle name="Comma 5 2 9 3 4 2" xfId="16343"/>
    <cellStyle name="Comma 5 2 9 3 4 2 2" xfId="32873"/>
    <cellStyle name="Comma 5 2 9 3 4 2 3" xfId="49385"/>
    <cellStyle name="Comma 5 2 9 3 4 3" xfId="24613"/>
    <cellStyle name="Comma 5 2 9 3 4 4" xfId="41125"/>
    <cellStyle name="Comma 5 2 9 3 5" xfId="10148"/>
    <cellStyle name="Comma 5 2 9 3 5 2" xfId="26678"/>
    <cellStyle name="Comma 5 2 9 3 5 3" xfId="43190"/>
    <cellStyle name="Comma 5 2 9 3 6" xfId="18418"/>
    <cellStyle name="Comma 5 2 9 3 7" xfId="34930"/>
    <cellStyle name="Comma 5 2 9 4" xfId="2930"/>
    <cellStyle name="Comma 5 2 9 4 2" xfId="11190"/>
    <cellStyle name="Comma 5 2 9 4 2 2" xfId="27720"/>
    <cellStyle name="Comma 5 2 9 4 2 3" xfId="44232"/>
    <cellStyle name="Comma 5 2 9 4 3" xfId="19460"/>
    <cellStyle name="Comma 5 2 9 4 4" xfId="35972"/>
    <cellStyle name="Comma 5 2 9 5" xfId="4659"/>
    <cellStyle name="Comma 5 2 9 5 2" xfId="12919"/>
    <cellStyle name="Comma 5 2 9 5 2 2" xfId="29449"/>
    <cellStyle name="Comma 5 2 9 5 2 3" xfId="45961"/>
    <cellStyle name="Comma 5 2 9 5 3" xfId="21189"/>
    <cellStyle name="Comma 5 2 9 5 4" xfId="37701"/>
    <cellStyle name="Comma 5 2 9 6" xfId="6717"/>
    <cellStyle name="Comma 5 2 9 6 2" xfId="14977"/>
    <cellStyle name="Comma 5 2 9 6 2 2" xfId="31507"/>
    <cellStyle name="Comma 5 2 9 6 2 3" xfId="48019"/>
    <cellStyle name="Comma 5 2 9 6 3" xfId="23247"/>
    <cellStyle name="Comma 5 2 9 6 4" xfId="39759"/>
    <cellStyle name="Comma 5 2 9 7" xfId="8782"/>
    <cellStyle name="Comma 5 2 9 7 2" xfId="25312"/>
    <cellStyle name="Comma 5 2 9 7 3" xfId="41824"/>
    <cellStyle name="Comma 5 2 9 8" xfId="17052"/>
    <cellStyle name="Comma 5 2 9 9" xfId="33564"/>
    <cellStyle name="Comma 5 20" xfId="686"/>
    <cellStyle name="Comma 5 20 2" xfId="1387"/>
    <cellStyle name="Comma 5 20 2 2" xfId="2931"/>
    <cellStyle name="Comma 5 20 2 2 2" xfId="11191"/>
    <cellStyle name="Comma 5 20 2 2 2 2" xfId="27721"/>
    <cellStyle name="Comma 5 20 2 2 2 3" xfId="44233"/>
    <cellStyle name="Comma 5 20 2 2 3" xfId="19461"/>
    <cellStyle name="Comma 5 20 2 2 4" xfId="35973"/>
    <cellStyle name="Comma 5 20 2 3" xfId="5524"/>
    <cellStyle name="Comma 5 20 2 3 2" xfId="13784"/>
    <cellStyle name="Comma 5 20 2 3 2 2" xfId="30314"/>
    <cellStyle name="Comma 5 20 2 3 2 3" xfId="46826"/>
    <cellStyle name="Comma 5 20 2 3 3" xfId="22054"/>
    <cellStyle name="Comma 5 20 2 3 4" xfId="38566"/>
    <cellStyle name="Comma 5 20 2 4" xfId="7582"/>
    <cellStyle name="Comma 5 20 2 4 2" xfId="15842"/>
    <cellStyle name="Comma 5 20 2 4 2 2" xfId="32372"/>
    <cellStyle name="Comma 5 20 2 4 2 3" xfId="48884"/>
    <cellStyle name="Comma 5 20 2 4 3" xfId="24112"/>
    <cellStyle name="Comma 5 20 2 4 4" xfId="40624"/>
    <cellStyle name="Comma 5 20 2 5" xfId="9647"/>
    <cellStyle name="Comma 5 20 2 5 2" xfId="26177"/>
    <cellStyle name="Comma 5 20 2 5 3" xfId="42689"/>
    <cellStyle name="Comma 5 20 2 6" xfId="17917"/>
    <cellStyle name="Comma 5 20 2 7" xfId="34429"/>
    <cellStyle name="Comma 5 20 3" xfId="2052"/>
    <cellStyle name="Comma 5 20 3 2" xfId="2932"/>
    <cellStyle name="Comma 5 20 3 2 2" xfId="11192"/>
    <cellStyle name="Comma 5 20 3 2 2 2" xfId="27722"/>
    <cellStyle name="Comma 5 20 3 2 2 3" xfId="44234"/>
    <cellStyle name="Comma 5 20 3 2 3" xfId="19462"/>
    <cellStyle name="Comma 5 20 3 2 4" xfId="35974"/>
    <cellStyle name="Comma 5 20 3 3" xfId="6189"/>
    <cellStyle name="Comma 5 20 3 3 2" xfId="14449"/>
    <cellStyle name="Comma 5 20 3 3 2 2" xfId="30979"/>
    <cellStyle name="Comma 5 20 3 3 2 3" xfId="47491"/>
    <cellStyle name="Comma 5 20 3 3 3" xfId="22719"/>
    <cellStyle name="Comma 5 20 3 3 4" xfId="39231"/>
    <cellStyle name="Comma 5 20 3 4" xfId="8247"/>
    <cellStyle name="Comma 5 20 3 4 2" xfId="16507"/>
    <cellStyle name="Comma 5 20 3 4 2 2" xfId="33037"/>
    <cellStyle name="Comma 5 20 3 4 2 3" xfId="49549"/>
    <cellStyle name="Comma 5 20 3 4 3" xfId="24777"/>
    <cellStyle name="Comma 5 20 3 4 4" xfId="41289"/>
    <cellStyle name="Comma 5 20 3 5" xfId="10312"/>
    <cellStyle name="Comma 5 20 3 5 2" xfId="26842"/>
    <cellStyle name="Comma 5 20 3 5 3" xfId="43354"/>
    <cellStyle name="Comma 5 20 3 6" xfId="18582"/>
    <cellStyle name="Comma 5 20 3 7" xfId="35094"/>
    <cellStyle name="Comma 5 20 4" xfId="2933"/>
    <cellStyle name="Comma 5 20 4 2" xfId="11193"/>
    <cellStyle name="Comma 5 20 4 2 2" xfId="27723"/>
    <cellStyle name="Comma 5 20 4 2 3" xfId="44235"/>
    <cellStyle name="Comma 5 20 4 3" xfId="19463"/>
    <cellStyle name="Comma 5 20 4 4" xfId="35975"/>
    <cellStyle name="Comma 5 20 5" xfId="4823"/>
    <cellStyle name="Comma 5 20 5 2" xfId="13083"/>
    <cellStyle name="Comma 5 20 5 2 2" xfId="29613"/>
    <cellStyle name="Comma 5 20 5 2 3" xfId="46125"/>
    <cellStyle name="Comma 5 20 5 3" xfId="21353"/>
    <cellStyle name="Comma 5 20 5 4" xfId="37865"/>
    <cellStyle name="Comma 5 20 6" xfId="6881"/>
    <cellStyle name="Comma 5 20 6 2" xfId="15141"/>
    <cellStyle name="Comma 5 20 6 2 2" xfId="31671"/>
    <cellStyle name="Comma 5 20 6 2 3" xfId="48183"/>
    <cellStyle name="Comma 5 20 6 3" xfId="23411"/>
    <cellStyle name="Comma 5 20 6 4" xfId="39923"/>
    <cellStyle name="Comma 5 20 7" xfId="8946"/>
    <cellStyle name="Comma 5 20 7 2" xfId="25476"/>
    <cellStyle name="Comma 5 20 7 3" xfId="41988"/>
    <cellStyle name="Comma 5 20 8" xfId="17216"/>
    <cellStyle name="Comma 5 20 9" xfId="33728"/>
    <cellStyle name="Comma 5 21" xfId="690"/>
    <cellStyle name="Comma 5 21 2" xfId="1391"/>
    <cellStyle name="Comma 5 21 2 2" xfId="2934"/>
    <cellStyle name="Comma 5 21 2 2 2" xfId="11194"/>
    <cellStyle name="Comma 5 21 2 2 2 2" xfId="27724"/>
    <cellStyle name="Comma 5 21 2 2 2 3" xfId="44236"/>
    <cellStyle name="Comma 5 21 2 2 3" xfId="19464"/>
    <cellStyle name="Comma 5 21 2 2 4" xfId="35976"/>
    <cellStyle name="Comma 5 21 2 3" xfId="5528"/>
    <cellStyle name="Comma 5 21 2 3 2" xfId="13788"/>
    <cellStyle name="Comma 5 21 2 3 2 2" xfId="30318"/>
    <cellStyle name="Comma 5 21 2 3 2 3" xfId="46830"/>
    <cellStyle name="Comma 5 21 2 3 3" xfId="22058"/>
    <cellStyle name="Comma 5 21 2 3 4" xfId="38570"/>
    <cellStyle name="Comma 5 21 2 4" xfId="7586"/>
    <cellStyle name="Comma 5 21 2 4 2" xfId="15846"/>
    <cellStyle name="Comma 5 21 2 4 2 2" xfId="32376"/>
    <cellStyle name="Comma 5 21 2 4 2 3" xfId="48888"/>
    <cellStyle name="Comma 5 21 2 4 3" xfId="24116"/>
    <cellStyle name="Comma 5 21 2 4 4" xfId="40628"/>
    <cellStyle name="Comma 5 21 2 5" xfId="9651"/>
    <cellStyle name="Comma 5 21 2 5 2" xfId="26181"/>
    <cellStyle name="Comma 5 21 2 5 3" xfId="42693"/>
    <cellStyle name="Comma 5 21 2 6" xfId="17921"/>
    <cellStyle name="Comma 5 21 2 7" xfId="34433"/>
    <cellStyle name="Comma 5 21 3" xfId="2056"/>
    <cellStyle name="Comma 5 21 3 2" xfId="2935"/>
    <cellStyle name="Comma 5 21 3 2 2" xfId="11195"/>
    <cellStyle name="Comma 5 21 3 2 2 2" xfId="27725"/>
    <cellStyle name="Comma 5 21 3 2 2 3" xfId="44237"/>
    <cellStyle name="Comma 5 21 3 2 3" xfId="19465"/>
    <cellStyle name="Comma 5 21 3 2 4" xfId="35977"/>
    <cellStyle name="Comma 5 21 3 3" xfId="6193"/>
    <cellStyle name="Comma 5 21 3 3 2" xfId="14453"/>
    <cellStyle name="Comma 5 21 3 3 2 2" xfId="30983"/>
    <cellStyle name="Comma 5 21 3 3 2 3" xfId="47495"/>
    <cellStyle name="Comma 5 21 3 3 3" xfId="22723"/>
    <cellStyle name="Comma 5 21 3 3 4" xfId="39235"/>
    <cellStyle name="Comma 5 21 3 4" xfId="8251"/>
    <cellStyle name="Comma 5 21 3 4 2" xfId="16511"/>
    <cellStyle name="Comma 5 21 3 4 2 2" xfId="33041"/>
    <cellStyle name="Comma 5 21 3 4 2 3" xfId="49553"/>
    <cellStyle name="Comma 5 21 3 4 3" xfId="24781"/>
    <cellStyle name="Comma 5 21 3 4 4" xfId="41293"/>
    <cellStyle name="Comma 5 21 3 5" xfId="10316"/>
    <cellStyle name="Comma 5 21 3 5 2" xfId="26846"/>
    <cellStyle name="Comma 5 21 3 5 3" xfId="43358"/>
    <cellStyle name="Comma 5 21 3 6" xfId="18586"/>
    <cellStyle name="Comma 5 21 3 7" xfId="35098"/>
    <cellStyle name="Comma 5 21 4" xfId="2936"/>
    <cellStyle name="Comma 5 21 4 2" xfId="11196"/>
    <cellStyle name="Comma 5 21 4 2 2" xfId="27726"/>
    <cellStyle name="Comma 5 21 4 2 3" xfId="44238"/>
    <cellStyle name="Comma 5 21 4 3" xfId="19466"/>
    <cellStyle name="Comma 5 21 4 4" xfId="35978"/>
    <cellStyle name="Comma 5 21 5" xfId="4827"/>
    <cellStyle name="Comma 5 21 5 2" xfId="13087"/>
    <cellStyle name="Comma 5 21 5 2 2" xfId="29617"/>
    <cellStyle name="Comma 5 21 5 2 3" xfId="46129"/>
    <cellStyle name="Comma 5 21 5 3" xfId="21357"/>
    <cellStyle name="Comma 5 21 5 4" xfId="37869"/>
    <cellStyle name="Comma 5 21 6" xfId="6885"/>
    <cellStyle name="Comma 5 21 6 2" xfId="15145"/>
    <cellStyle name="Comma 5 21 6 2 2" xfId="31675"/>
    <cellStyle name="Comma 5 21 6 2 3" xfId="48187"/>
    <cellStyle name="Comma 5 21 6 3" xfId="23415"/>
    <cellStyle name="Comma 5 21 6 4" xfId="39927"/>
    <cellStyle name="Comma 5 21 7" xfId="8950"/>
    <cellStyle name="Comma 5 21 7 2" xfId="25480"/>
    <cellStyle name="Comma 5 21 7 3" xfId="41992"/>
    <cellStyle name="Comma 5 21 8" xfId="17220"/>
    <cellStyle name="Comma 5 21 9" xfId="33732"/>
    <cellStyle name="Comma 5 22" xfId="100"/>
    <cellStyle name="Comma 5 22 2" xfId="801"/>
    <cellStyle name="Comma 5 22 2 2" xfId="2937"/>
    <cellStyle name="Comma 5 22 2 2 2" xfId="11197"/>
    <cellStyle name="Comma 5 22 2 2 2 2" xfId="27727"/>
    <cellStyle name="Comma 5 22 2 2 2 3" xfId="44239"/>
    <cellStyle name="Comma 5 22 2 2 3" xfId="19467"/>
    <cellStyle name="Comma 5 22 2 2 4" xfId="35979"/>
    <cellStyle name="Comma 5 22 2 3" xfId="4938"/>
    <cellStyle name="Comma 5 22 2 3 2" xfId="13198"/>
    <cellStyle name="Comma 5 22 2 3 2 2" xfId="29728"/>
    <cellStyle name="Comma 5 22 2 3 2 3" xfId="46240"/>
    <cellStyle name="Comma 5 22 2 3 3" xfId="21468"/>
    <cellStyle name="Comma 5 22 2 3 4" xfId="37980"/>
    <cellStyle name="Comma 5 22 2 4" xfId="6996"/>
    <cellStyle name="Comma 5 22 2 4 2" xfId="15256"/>
    <cellStyle name="Comma 5 22 2 4 2 2" xfId="31786"/>
    <cellStyle name="Comma 5 22 2 4 2 3" xfId="48298"/>
    <cellStyle name="Comma 5 22 2 4 3" xfId="23526"/>
    <cellStyle name="Comma 5 22 2 4 4" xfId="40038"/>
    <cellStyle name="Comma 5 22 2 5" xfId="9061"/>
    <cellStyle name="Comma 5 22 2 5 2" xfId="25591"/>
    <cellStyle name="Comma 5 22 2 5 3" xfId="42103"/>
    <cellStyle name="Comma 5 22 2 6" xfId="17331"/>
    <cellStyle name="Comma 5 22 2 7" xfId="33843"/>
    <cellStyle name="Comma 5 22 3" xfId="1466"/>
    <cellStyle name="Comma 5 22 3 2" xfId="2938"/>
    <cellStyle name="Comma 5 22 3 2 2" xfId="11198"/>
    <cellStyle name="Comma 5 22 3 2 2 2" xfId="27728"/>
    <cellStyle name="Comma 5 22 3 2 2 3" xfId="44240"/>
    <cellStyle name="Comma 5 22 3 2 3" xfId="19468"/>
    <cellStyle name="Comma 5 22 3 2 4" xfId="35980"/>
    <cellStyle name="Comma 5 22 3 3" xfId="5603"/>
    <cellStyle name="Comma 5 22 3 3 2" xfId="13863"/>
    <cellStyle name="Comma 5 22 3 3 2 2" xfId="30393"/>
    <cellStyle name="Comma 5 22 3 3 2 3" xfId="46905"/>
    <cellStyle name="Comma 5 22 3 3 3" xfId="22133"/>
    <cellStyle name="Comma 5 22 3 3 4" xfId="38645"/>
    <cellStyle name="Comma 5 22 3 4" xfId="7661"/>
    <cellStyle name="Comma 5 22 3 4 2" xfId="15921"/>
    <cellStyle name="Comma 5 22 3 4 2 2" xfId="32451"/>
    <cellStyle name="Comma 5 22 3 4 2 3" xfId="48963"/>
    <cellStyle name="Comma 5 22 3 4 3" xfId="24191"/>
    <cellStyle name="Comma 5 22 3 4 4" xfId="40703"/>
    <cellStyle name="Comma 5 22 3 5" xfId="9726"/>
    <cellStyle name="Comma 5 22 3 5 2" xfId="26256"/>
    <cellStyle name="Comma 5 22 3 5 3" xfId="42768"/>
    <cellStyle name="Comma 5 22 3 6" xfId="17996"/>
    <cellStyle name="Comma 5 22 3 7" xfId="34508"/>
    <cellStyle name="Comma 5 22 4" xfId="2939"/>
    <cellStyle name="Comma 5 22 4 2" xfId="11199"/>
    <cellStyle name="Comma 5 22 4 2 2" xfId="27729"/>
    <cellStyle name="Comma 5 22 4 2 3" xfId="44241"/>
    <cellStyle name="Comma 5 22 4 3" xfId="19469"/>
    <cellStyle name="Comma 5 22 4 4" xfId="35981"/>
    <cellStyle name="Comma 5 22 5" xfId="4237"/>
    <cellStyle name="Comma 5 22 5 2" xfId="12497"/>
    <cellStyle name="Comma 5 22 5 2 2" xfId="29027"/>
    <cellStyle name="Comma 5 22 5 2 3" xfId="45539"/>
    <cellStyle name="Comma 5 22 5 3" xfId="20767"/>
    <cellStyle name="Comma 5 22 5 4" xfId="37279"/>
    <cellStyle name="Comma 5 22 6" xfId="6295"/>
    <cellStyle name="Comma 5 22 6 2" xfId="14555"/>
    <cellStyle name="Comma 5 22 6 2 2" xfId="31085"/>
    <cellStyle name="Comma 5 22 6 2 3" xfId="47597"/>
    <cellStyle name="Comma 5 22 6 3" xfId="22825"/>
    <cellStyle name="Comma 5 22 6 4" xfId="39337"/>
    <cellStyle name="Comma 5 22 7" xfId="8360"/>
    <cellStyle name="Comma 5 22 7 2" xfId="24890"/>
    <cellStyle name="Comma 5 22 7 3" xfId="41402"/>
    <cellStyle name="Comma 5 22 8" xfId="16630"/>
    <cellStyle name="Comma 5 22 9" xfId="33142"/>
    <cellStyle name="Comma 5 23" xfId="661"/>
    <cellStyle name="Comma 5 23 2" xfId="1362"/>
    <cellStyle name="Comma 5 23 2 2" xfId="2940"/>
    <cellStyle name="Comma 5 23 2 2 2" xfId="11200"/>
    <cellStyle name="Comma 5 23 2 2 2 2" xfId="27730"/>
    <cellStyle name="Comma 5 23 2 2 2 3" xfId="44242"/>
    <cellStyle name="Comma 5 23 2 2 3" xfId="19470"/>
    <cellStyle name="Comma 5 23 2 2 4" xfId="35982"/>
    <cellStyle name="Comma 5 23 2 3" xfId="5499"/>
    <cellStyle name="Comma 5 23 2 3 2" xfId="13759"/>
    <cellStyle name="Comma 5 23 2 3 2 2" xfId="30289"/>
    <cellStyle name="Comma 5 23 2 3 2 3" xfId="46801"/>
    <cellStyle name="Comma 5 23 2 3 3" xfId="22029"/>
    <cellStyle name="Comma 5 23 2 3 4" xfId="38541"/>
    <cellStyle name="Comma 5 23 2 4" xfId="7557"/>
    <cellStyle name="Comma 5 23 2 4 2" xfId="15817"/>
    <cellStyle name="Comma 5 23 2 4 2 2" xfId="32347"/>
    <cellStyle name="Comma 5 23 2 4 2 3" xfId="48859"/>
    <cellStyle name="Comma 5 23 2 4 3" xfId="24087"/>
    <cellStyle name="Comma 5 23 2 4 4" xfId="40599"/>
    <cellStyle name="Comma 5 23 2 5" xfId="9622"/>
    <cellStyle name="Comma 5 23 2 5 2" xfId="26152"/>
    <cellStyle name="Comma 5 23 2 5 3" xfId="42664"/>
    <cellStyle name="Comma 5 23 2 6" xfId="17892"/>
    <cellStyle name="Comma 5 23 2 7" xfId="34404"/>
    <cellStyle name="Comma 5 23 3" xfId="2027"/>
    <cellStyle name="Comma 5 23 3 2" xfId="2941"/>
    <cellStyle name="Comma 5 23 3 2 2" xfId="11201"/>
    <cellStyle name="Comma 5 23 3 2 2 2" xfId="27731"/>
    <cellStyle name="Comma 5 23 3 2 2 3" xfId="44243"/>
    <cellStyle name="Comma 5 23 3 2 3" xfId="19471"/>
    <cellStyle name="Comma 5 23 3 2 4" xfId="35983"/>
    <cellStyle name="Comma 5 23 3 3" xfId="6164"/>
    <cellStyle name="Comma 5 23 3 3 2" xfId="14424"/>
    <cellStyle name="Comma 5 23 3 3 2 2" xfId="30954"/>
    <cellStyle name="Comma 5 23 3 3 2 3" xfId="47466"/>
    <cellStyle name="Comma 5 23 3 3 3" xfId="22694"/>
    <cellStyle name="Comma 5 23 3 3 4" xfId="39206"/>
    <cellStyle name="Comma 5 23 3 4" xfId="8222"/>
    <cellStyle name="Comma 5 23 3 4 2" xfId="16482"/>
    <cellStyle name="Comma 5 23 3 4 2 2" xfId="33012"/>
    <cellStyle name="Comma 5 23 3 4 2 3" xfId="49524"/>
    <cellStyle name="Comma 5 23 3 4 3" xfId="24752"/>
    <cellStyle name="Comma 5 23 3 4 4" xfId="41264"/>
    <cellStyle name="Comma 5 23 3 5" xfId="10287"/>
    <cellStyle name="Comma 5 23 3 5 2" xfId="26817"/>
    <cellStyle name="Comma 5 23 3 5 3" xfId="43329"/>
    <cellStyle name="Comma 5 23 3 6" xfId="18557"/>
    <cellStyle name="Comma 5 23 3 7" xfId="35069"/>
    <cellStyle name="Comma 5 23 4" xfId="2942"/>
    <cellStyle name="Comma 5 23 4 2" xfId="11202"/>
    <cellStyle name="Comma 5 23 4 2 2" xfId="27732"/>
    <cellStyle name="Comma 5 23 4 2 3" xfId="44244"/>
    <cellStyle name="Comma 5 23 4 3" xfId="19472"/>
    <cellStyle name="Comma 5 23 4 4" xfId="35984"/>
    <cellStyle name="Comma 5 23 5" xfId="4798"/>
    <cellStyle name="Comma 5 23 5 2" xfId="13058"/>
    <cellStyle name="Comma 5 23 5 2 2" xfId="29588"/>
    <cellStyle name="Comma 5 23 5 2 3" xfId="46100"/>
    <cellStyle name="Comma 5 23 5 3" xfId="21328"/>
    <cellStyle name="Comma 5 23 5 4" xfId="37840"/>
    <cellStyle name="Comma 5 23 6" xfId="6856"/>
    <cellStyle name="Comma 5 23 6 2" xfId="15116"/>
    <cellStyle name="Comma 5 23 6 2 2" xfId="31646"/>
    <cellStyle name="Comma 5 23 6 2 3" xfId="48158"/>
    <cellStyle name="Comma 5 23 6 3" xfId="23386"/>
    <cellStyle name="Comma 5 23 6 4" xfId="39898"/>
    <cellStyle name="Comma 5 23 7" xfId="8921"/>
    <cellStyle name="Comma 5 23 7 2" xfId="25451"/>
    <cellStyle name="Comma 5 23 7 3" xfId="41963"/>
    <cellStyle name="Comma 5 23 8" xfId="17191"/>
    <cellStyle name="Comma 5 23 9" xfId="33703"/>
    <cellStyle name="Comma 5 24" xfId="689"/>
    <cellStyle name="Comma 5 24 2" xfId="1390"/>
    <cellStyle name="Comma 5 24 2 2" xfId="2943"/>
    <cellStyle name="Comma 5 24 2 2 2" xfId="11203"/>
    <cellStyle name="Comma 5 24 2 2 2 2" xfId="27733"/>
    <cellStyle name="Comma 5 24 2 2 2 3" xfId="44245"/>
    <cellStyle name="Comma 5 24 2 2 3" xfId="19473"/>
    <cellStyle name="Comma 5 24 2 2 4" xfId="35985"/>
    <cellStyle name="Comma 5 24 2 3" xfId="5527"/>
    <cellStyle name="Comma 5 24 2 3 2" xfId="13787"/>
    <cellStyle name="Comma 5 24 2 3 2 2" xfId="30317"/>
    <cellStyle name="Comma 5 24 2 3 2 3" xfId="46829"/>
    <cellStyle name="Comma 5 24 2 3 3" xfId="22057"/>
    <cellStyle name="Comma 5 24 2 3 4" xfId="38569"/>
    <cellStyle name="Comma 5 24 2 4" xfId="7585"/>
    <cellStyle name="Comma 5 24 2 4 2" xfId="15845"/>
    <cellStyle name="Comma 5 24 2 4 2 2" xfId="32375"/>
    <cellStyle name="Comma 5 24 2 4 2 3" xfId="48887"/>
    <cellStyle name="Comma 5 24 2 4 3" xfId="24115"/>
    <cellStyle name="Comma 5 24 2 4 4" xfId="40627"/>
    <cellStyle name="Comma 5 24 2 5" xfId="9650"/>
    <cellStyle name="Comma 5 24 2 5 2" xfId="26180"/>
    <cellStyle name="Comma 5 24 2 5 3" xfId="42692"/>
    <cellStyle name="Comma 5 24 2 6" xfId="17920"/>
    <cellStyle name="Comma 5 24 2 7" xfId="34432"/>
    <cellStyle name="Comma 5 24 3" xfId="2055"/>
    <cellStyle name="Comma 5 24 3 2" xfId="2944"/>
    <cellStyle name="Comma 5 24 3 2 2" xfId="11204"/>
    <cellStyle name="Comma 5 24 3 2 2 2" xfId="27734"/>
    <cellStyle name="Comma 5 24 3 2 2 3" xfId="44246"/>
    <cellStyle name="Comma 5 24 3 2 3" xfId="19474"/>
    <cellStyle name="Comma 5 24 3 2 4" xfId="35986"/>
    <cellStyle name="Comma 5 24 3 3" xfId="6192"/>
    <cellStyle name="Comma 5 24 3 3 2" xfId="14452"/>
    <cellStyle name="Comma 5 24 3 3 2 2" xfId="30982"/>
    <cellStyle name="Comma 5 24 3 3 2 3" xfId="47494"/>
    <cellStyle name="Comma 5 24 3 3 3" xfId="22722"/>
    <cellStyle name="Comma 5 24 3 3 4" xfId="39234"/>
    <cellStyle name="Comma 5 24 3 4" xfId="8250"/>
    <cellStyle name="Comma 5 24 3 4 2" xfId="16510"/>
    <cellStyle name="Comma 5 24 3 4 2 2" xfId="33040"/>
    <cellStyle name="Comma 5 24 3 4 2 3" xfId="49552"/>
    <cellStyle name="Comma 5 24 3 4 3" xfId="24780"/>
    <cellStyle name="Comma 5 24 3 4 4" xfId="41292"/>
    <cellStyle name="Comma 5 24 3 5" xfId="10315"/>
    <cellStyle name="Comma 5 24 3 5 2" xfId="26845"/>
    <cellStyle name="Comma 5 24 3 5 3" xfId="43357"/>
    <cellStyle name="Comma 5 24 3 6" xfId="18585"/>
    <cellStyle name="Comma 5 24 3 7" xfId="35097"/>
    <cellStyle name="Comma 5 24 4" xfId="2945"/>
    <cellStyle name="Comma 5 24 4 2" xfId="11205"/>
    <cellStyle name="Comma 5 24 4 2 2" xfId="27735"/>
    <cellStyle name="Comma 5 24 4 2 3" xfId="44247"/>
    <cellStyle name="Comma 5 24 4 3" xfId="19475"/>
    <cellStyle name="Comma 5 24 4 4" xfId="35987"/>
    <cellStyle name="Comma 5 24 5" xfId="4826"/>
    <cellStyle name="Comma 5 24 5 2" xfId="13086"/>
    <cellStyle name="Comma 5 24 5 2 2" xfId="29616"/>
    <cellStyle name="Comma 5 24 5 2 3" xfId="46128"/>
    <cellStyle name="Comma 5 24 5 3" xfId="21356"/>
    <cellStyle name="Comma 5 24 5 4" xfId="37868"/>
    <cellStyle name="Comma 5 24 6" xfId="6884"/>
    <cellStyle name="Comma 5 24 6 2" xfId="15144"/>
    <cellStyle name="Comma 5 24 6 2 2" xfId="31674"/>
    <cellStyle name="Comma 5 24 6 2 3" xfId="48186"/>
    <cellStyle name="Comma 5 24 6 3" xfId="23414"/>
    <cellStyle name="Comma 5 24 6 4" xfId="39926"/>
    <cellStyle name="Comma 5 24 7" xfId="8949"/>
    <cellStyle name="Comma 5 24 7 2" xfId="25479"/>
    <cellStyle name="Comma 5 24 7 3" xfId="41991"/>
    <cellStyle name="Comma 5 24 8" xfId="17219"/>
    <cellStyle name="Comma 5 24 9" xfId="33731"/>
    <cellStyle name="Comma 5 25" xfId="705"/>
    <cellStyle name="Comma 5 25 2" xfId="2946"/>
    <cellStyle name="Comma 5 25 2 2" xfId="11206"/>
    <cellStyle name="Comma 5 25 2 2 2" xfId="27736"/>
    <cellStyle name="Comma 5 25 2 2 3" xfId="44248"/>
    <cellStyle name="Comma 5 25 2 3" xfId="19476"/>
    <cellStyle name="Comma 5 25 2 4" xfId="35988"/>
    <cellStyle name="Comma 5 25 3" xfId="4842"/>
    <cellStyle name="Comma 5 25 3 2" xfId="13102"/>
    <cellStyle name="Comma 5 25 3 2 2" xfId="29632"/>
    <cellStyle name="Comma 5 25 3 2 3" xfId="46144"/>
    <cellStyle name="Comma 5 25 3 3" xfId="21372"/>
    <cellStyle name="Comma 5 25 3 4" xfId="37884"/>
    <cellStyle name="Comma 5 25 4" xfId="6900"/>
    <cellStyle name="Comma 5 25 4 2" xfId="15160"/>
    <cellStyle name="Comma 5 25 4 2 2" xfId="31690"/>
    <cellStyle name="Comma 5 25 4 2 3" xfId="48202"/>
    <cellStyle name="Comma 5 25 4 3" xfId="23430"/>
    <cellStyle name="Comma 5 25 4 4" xfId="39942"/>
    <cellStyle name="Comma 5 25 5" xfId="8965"/>
    <cellStyle name="Comma 5 25 5 2" xfId="25495"/>
    <cellStyle name="Comma 5 25 5 3" xfId="42007"/>
    <cellStyle name="Comma 5 25 6" xfId="17235"/>
    <cellStyle name="Comma 5 25 7" xfId="33747"/>
    <cellStyle name="Comma 5 26" xfId="732"/>
    <cellStyle name="Comma 5 26 2" xfId="2947"/>
    <cellStyle name="Comma 5 26 2 2" xfId="11207"/>
    <cellStyle name="Comma 5 26 2 2 2" xfId="27737"/>
    <cellStyle name="Comma 5 26 2 2 3" xfId="44249"/>
    <cellStyle name="Comma 5 26 2 3" xfId="19477"/>
    <cellStyle name="Comma 5 26 2 4" xfId="35989"/>
    <cellStyle name="Comma 5 26 3" xfId="4869"/>
    <cellStyle name="Comma 5 26 3 2" xfId="13129"/>
    <cellStyle name="Comma 5 26 3 2 2" xfId="29659"/>
    <cellStyle name="Comma 5 26 3 2 3" xfId="46171"/>
    <cellStyle name="Comma 5 26 3 3" xfId="21399"/>
    <cellStyle name="Comma 5 26 3 4" xfId="37911"/>
    <cellStyle name="Comma 5 26 4" xfId="6927"/>
    <cellStyle name="Comma 5 26 4 2" xfId="15187"/>
    <cellStyle name="Comma 5 26 4 2 2" xfId="31717"/>
    <cellStyle name="Comma 5 26 4 2 3" xfId="48229"/>
    <cellStyle name="Comma 5 26 4 3" xfId="23457"/>
    <cellStyle name="Comma 5 26 4 4" xfId="39969"/>
    <cellStyle name="Comma 5 26 5" xfId="8992"/>
    <cellStyle name="Comma 5 26 5 2" xfId="25522"/>
    <cellStyle name="Comma 5 26 5 3" xfId="42034"/>
    <cellStyle name="Comma 5 26 6" xfId="17262"/>
    <cellStyle name="Comma 5 26 7" xfId="33774"/>
    <cellStyle name="Comma 5 27" xfId="724"/>
    <cellStyle name="Comma 5 27 2" xfId="2948"/>
    <cellStyle name="Comma 5 27 2 2" xfId="11208"/>
    <cellStyle name="Comma 5 27 2 2 2" xfId="27738"/>
    <cellStyle name="Comma 5 27 2 2 3" xfId="44250"/>
    <cellStyle name="Comma 5 27 2 3" xfId="19478"/>
    <cellStyle name="Comma 5 27 2 4" xfId="35990"/>
    <cellStyle name="Comma 5 27 3" xfId="4861"/>
    <cellStyle name="Comma 5 27 3 2" xfId="13121"/>
    <cellStyle name="Comma 5 27 3 2 2" xfId="29651"/>
    <cellStyle name="Comma 5 27 3 2 3" xfId="46163"/>
    <cellStyle name="Comma 5 27 3 3" xfId="21391"/>
    <cellStyle name="Comma 5 27 3 4" xfId="37903"/>
    <cellStyle name="Comma 5 27 4" xfId="6919"/>
    <cellStyle name="Comma 5 27 4 2" xfId="15179"/>
    <cellStyle name="Comma 5 27 4 2 2" xfId="31709"/>
    <cellStyle name="Comma 5 27 4 2 3" xfId="48221"/>
    <cellStyle name="Comma 5 27 4 3" xfId="23449"/>
    <cellStyle name="Comma 5 27 4 4" xfId="39961"/>
    <cellStyle name="Comma 5 27 5" xfId="8984"/>
    <cellStyle name="Comma 5 27 5 2" xfId="25514"/>
    <cellStyle name="Comma 5 27 5 3" xfId="42026"/>
    <cellStyle name="Comma 5 27 6" xfId="17254"/>
    <cellStyle name="Comma 5 27 7" xfId="33766"/>
    <cellStyle name="Comma 5 28" xfId="2067"/>
    <cellStyle name="Comma 5 28 2" xfId="2949"/>
    <cellStyle name="Comma 5 28 2 2" xfId="11209"/>
    <cellStyle name="Comma 5 28 2 2 2" xfId="27739"/>
    <cellStyle name="Comma 5 28 2 2 3" xfId="44251"/>
    <cellStyle name="Comma 5 28 2 3" xfId="19479"/>
    <cellStyle name="Comma 5 28 2 4" xfId="35991"/>
    <cellStyle name="Comma 5 28 3" xfId="6204"/>
    <cellStyle name="Comma 5 28 3 2" xfId="14464"/>
    <cellStyle name="Comma 5 28 3 2 2" xfId="30994"/>
    <cellStyle name="Comma 5 28 3 2 3" xfId="47506"/>
    <cellStyle name="Comma 5 28 3 3" xfId="22734"/>
    <cellStyle name="Comma 5 28 3 4" xfId="39246"/>
    <cellStyle name="Comma 5 28 4" xfId="8262"/>
    <cellStyle name="Comma 5 28 4 2" xfId="16522"/>
    <cellStyle name="Comma 5 28 4 2 2" xfId="33052"/>
    <cellStyle name="Comma 5 28 4 2 3" xfId="49564"/>
    <cellStyle name="Comma 5 28 4 3" xfId="24792"/>
    <cellStyle name="Comma 5 28 4 4" xfId="41304"/>
    <cellStyle name="Comma 5 28 5" xfId="10327"/>
    <cellStyle name="Comma 5 28 5 2" xfId="26857"/>
    <cellStyle name="Comma 5 28 5 3" xfId="43369"/>
    <cellStyle name="Comma 5 28 6" xfId="18597"/>
    <cellStyle name="Comma 5 28 7" xfId="35109"/>
    <cellStyle name="Comma 5 29" xfId="698"/>
    <cellStyle name="Comma 5 29 2" xfId="2950"/>
    <cellStyle name="Comma 5 29 2 2" xfId="11210"/>
    <cellStyle name="Comma 5 29 2 2 2" xfId="27740"/>
    <cellStyle name="Comma 5 29 2 2 3" xfId="44252"/>
    <cellStyle name="Comma 5 29 2 3" xfId="19480"/>
    <cellStyle name="Comma 5 29 2 4" xfId="35992"/>
    <cellStyle name="Comma 5 29 3" xfId="4835"/>
    <cellStyle name="Comma 5 29 3 2" xfId="13095"/>
    <cellStyle name="Comma 5 29 3 2 2" xfId="29625"/>
    <cellStyle name="Comma 5 29 3 2 3" xfId="46137"/>
    <cellStyle name="Comma 5 29 3 3" xfId="21365"/>
    <cellStyle name="Comma 5 29 3 4" xfId="37877"/>
    <cellStyle name="Comma 5 29 4" xfId="6893"/>
    <cellStyle name="Comma 5 29 4 2" xfId="15153"/>
    <cellStyle name="Comma 5 29 4 2 2" xfId="31683"/>
    <cellStyle name="Comma 5 29 4 2 3" xfId="48195"/>
    <cellStyle name="Comma 5 29 4 3" xfId="23423"/>
    <cellStyle name="Comma 5 29 4 4" xfId="39935"/>
    <cellStyle name="Comma 5 29 5" xfId="8958"/>
    <cellStyle name="Comma 5 29 5 2" xfId="25488"/>
    <cellStyle name="Comma 5 29 5 3" xfId="42000"/>
    <cellStyle name="Comma 5 29 6" xfId="17228"/>
    <cellStyle name="Comma 5 29 7" xfId="33740"/>
    <cellStyle name="Comma 5 3" xfId="53"/>
    <cellStyle name="Comma 5 3 10" xfId="582"/>
    <cellStyle name="Comma 5 3 10 2" xfId="1283"/>
    <cellStyle name="Comma 5 3 10 2 2" xfId="2951"/>
    <cellStyle name="Comma 5 3 10 2 2 2" xfId="11211"/>
    <cellStyle name="Comma 5 3 10 2 2 2 2" xfId="27741"/>
    <cellStyle name="Comma 5 3 10 2 2 2 3" xfId="44253"/>
    <cellStyle name="Comma 5 3 10 2 2 3" xfId="19481"/>
    <cellStyle name="Comma 5 3 10 2 2 4" xfId="35993"/>
    <cellStyle name="Comma 5 3 10 2 3" xfId="5420"/>
    <cellStyle name="Comma 5 3 10 2 3 2" xfId="13680"/>
    <cellStyle name="Comma 5 3 10 2 3 2 2" xfId="30210"/>
    <cellStyle name="Comma 5 3 10 2 3 2 3" xfId="46722"/>
    <cellStyle name="Comma 5 3 10 2 3 3" xfId="21950"/>
    <cellStyle name="Comma 5 3 10 2 3 4" xfId="38462"/>
    <cellStyle name="Comma 5 3 10 2 4" xfId="7478"/>
    <cellStyle name="Comma 5 3 10 2 4 2" xfId="15738"/>
    <cellStyle name="Comma 5 3 10 2 4 2 2" xfId="32268"/>
    <cellStyle name="Comma 5 3 10 2 4 2 3" xfId="48780"/>
    <cellStyle name="Comma 5 3 10 2 4 3" xfId="24008"/>
    <cellStyle name="Comma 5 3 10 2 4 4" xfId="40520"/>
    <cellStyle name="Comma 5 3 10 2 5" xfId="9543"/>
    <cellStyle name="Comma 5 3 10 2 5 2" xfId="26073"/>
    <cellStyle name="Comma 5 3 10 2 5 3" xfId="42585"/>
    <cellStyle name="Comma 5 3 10 2 6" xfId="17813"/>
    <cellStyle name="Comma 5 3 10 2 7" xfId="34325"/>
    <cellStyle name="Comma 5 3 10 3" xfId="1948"/>
    <cellStyle name="Comma 5 3 10 3 2" xfId="2952"/>
    <cellStyle name="Comma 5 3 10 3 2 2" xfId="11212"/>
    <cellStyle name="Comma 5 3 10 3 2 2 2" xfId="27742"/>
    <cellStyle name="Comma 5 3 10 3 2 2 3" xfId="44254"/>
    <cellStyle name="Comma 5 3 10 3 2 3" xfId="19482"/>
    <cellStyle name="Comma 5 3 10 3 2 4" xfId="35994"/>
    <cellStyle name="Comma 5 3 10 3 3" xfId="6085"/>
    <cellStyle name="Comma 5 3 10 3 3 2" xfId="14345"/>
    <cellStyle name="Comma 5 3 10 3 3 2 2" xfId="30875"/>
    <cellStyle name="Comma 5 3 10 3 3 2 3" xfId="47387"/>
    <cellStyle name="Comma 5 3 10 3 3 3" xfId="22615"/>
    <cellStyle name="Comma 5 3 10 3 3 4" xfId="39127"/>
    <cellStyle name="Comma 5 3 10 3 4" xfId="8143"/>
    <cellStyle name="Comma 5 3 10 3 4 2" xfId="16403"/>
    <cellStyle name="Comma 5 3 10 3 4 2 2" xfId="32933"/>
    <cellStyle name="Comma 5 3 10 3 4 2 3" xfId="49445"/>
    <cellStyle name="Comma 5 3 10 3 4 3" xfId="24673"/>
    <cellStyle name="Comma 5 3 10 3 4 4" xfId="41185"/>
    <cellStyle name="Comma 5 3 10 3 5" xfId="10208"/>
    <cellStyle name="Comma 5 3 10 3 5 2" xfId="26738"/>
    <cellStyle name="Comma 5 3 10 3 5 3" xfId="43250"/>
    <cellStyle name="Comma 5 3 10 3 6" xfId="18478"/>
    <cellStyle name="Comma 5 3 10 3 7" xfId="34990"/>
    <cellStyle name="Comma 5 3 10 4" xfId="2953"/>
    <cellStyle name="Comma 5 3 10 4 2" xfId="11213"/>
    <cellStyle name="Comma 5 3 10 4 2 2" xfId="27743"/>
    <cellStyle name="Comma 5 3 10 4 2 3" xfId="44255"/>
    <cellStyle name="Comma 5 3 10 4 3" xfId="19483"/>
    <cellStyle name="Comma 5 3 10 4 4" xfId="35995"/>
    <cellStyle name="Comma 5 3 10 5" xfId="4719"/>
    <cellStyle name="Comma 5 3 10 5 2" xfId="12979"/>
    <cellStyle name="Comma 5 3 10 5 2 2" xfId="29509"/>
    <cellStyle name="Comma 5 3 10 5 2 3" xfId="46021"/>
    <cellStyle name="Comma 5 3 10 5 3" xfId="21249"/>
    <cellStyle name="Comma 5 3 10 5 4" xfId="37761"/>
    <cellStyle name="Comma 5 3 10 6" xfId="6777"/>
    <cellStyle name="Comma 5 3 10 6 2" xfId="15037"/>
    <cellStyle name="Comma 5 3 10 6 2 2" xfId="31567"/>
    <cellStyle name="Comma 5 3 10 6 2 3" xfId="48079"/>
    <cellStyle name="Comma 5 3 10 6 3" xfId="23307"/>
    <cellStyle name="Comma 5 3 10 6 4" xfId="39819"/>
    <cellStyle name="Comma 5 3 10 7" xfId="8842"/>
    <cellStyle name="Comma 5 3 10 7 2" xfId="25372"/>
    <cellStyle name="Comma 5 3 10 7 3" xfId="41884"/>
    <cellStyle name="Comma 5 3 10 8" xfId="17112"/>
    <cellStyle name="Comma 5 3 10 9" xfId="33624"/>
    <cellStyle name="Comma 5 3 11" xfId="631"/>
    <cellStyle name="Comma 5 3 11 2" xfId="1332"/>
    <cellStyle name="Comma 5 3 11 2 2" xfId="2954"/>
    <cellStyle name="Comma 5 3 11 2 2 2" xfId="11214"/>
    <cellStyle name="Comma 5 3 11 2 2 2 2" xfId="27744"/>
    <cellStyle name="Comma 5 3 11 2 2 2 3" xfId="44256"/>
    <cellStyle name="Comma 5 3 11 2 2 3" xfId="19484"/>
    <cellStyle name="Comma 5 3 11 2 2 4" xfId="35996"/>
    <cellStyle name="Comma 5 3 11 2 3" xfId="5469"/>
    <cellStyle name="Comma 5 3 11 2 3 2" xfId="13729"/>
    <cellStyle name="Comma 5 3 11 2 3 2 2" xfId="30259"/>
    <cellStyle name="Comma 5 3 11 2 3 2 3" xfId="46771"/>
    <cellStyle name="Comma 5 3 11 2 3 3" xfId="21999"/>
    <cellStyle name="Comma 5 3 11 2 3 4" xfId="38511"/>
    <cellStyle name="Comma 5 3 11 2 4" xfId="7527"/>
    <cellStyle name="Comma 5 3 11 2 4 2" xfId="15787"/>
    <cellStyle name="Comma 5 3 11 2 4 2 2" xfId="32317"/>
    <cellStyle name="Comma 5 3 11 2 4 2 3" xfId="48829"/>
    <cellStyle name="Comma 5 3 11 2 4 3" xfId="24057"/>
    <cellStyle name="Comma 5 3 11 2 4 4" xfId="40569"/>
    <cellStyle name="Comma 5 3 11 2 5" xfId="9592"/>
    <cellStyle name="Comma 5 3 11 2 5 2" xfId="26122"/>
    <cellStyle name="Comma 5 3 11 2 5 3" xfId="42634"/>
    <cellStyle name="Comma 5 3 11 2 6" xfId="17862"/>
    <cellStyle name="Comma 5 3 11 2 7" xfId="34374"/>
    <cellStyle name="Comma 5 3 11 3" xfId="1997"/>
    <cellStyle name="Comma 5 3 11 3 2" xfId="2955"/>
    <cellStyle name="Comma 5 3 11 3 2 2" xfId="11215"/>
    <cellStyle name="Comma 5 3 11 3 2 2 2" xfId="27745"/>
    <cellStyle name="Comma 5 3 11 3 2 2 3" xfId="44257"/>
    <cellStyle name="Comma 5 3 11 3 2 3" xfId="19485"/>
    <cellStyle name="Comma 5 3 11 3 2 4" xfId="35997"/>
    <cellStyle name="Comma 5 3 11 3 3" xfId="6134"/>
    <cellStyle name="Comma 5 3 11 3 3 2" xfId="14394"/>
    <cellStyle name="Comma 5 3 11 3 3 2 2" xfId="30924"/>
    <cellStyle name="Comma 5 3 11 3 3 2 3" xfId="47436"/>
    <cellStyle name="Comma 5 3 11 3 3 3" xfId="22664"/>
    <cellStyle name="Comma 5 3 11 3 3 4" xfId="39176"/>
    <cellStyle name="Comma 5 3 11 3 4" xfId="8192"/>
    <cellStyle name="Comma 5 3 11 3 4 2" xfId="16452"/>
    <cellStyle name="Comma 5 3 11 3 4 2 2" xfId="32982"/>
    <cellStyle name="Comma 5 3 11 3 4 2 3" xfId="49494"/>
    <cellStyle name="Comma 5 3 11 3 4 3" xfId="24722"/>
    <cellStyle name="Comma 5 3 11 3 4 4" xfId="41234"/>
    <cellStyle name="Comma 5 3 11 3 5" xfId="10257"/>
    <cellStyle name="Comma 5 3 11 3 5 2" xfId="26787"/>
    <cellStyle name="Comma 5 3 11 3 5 3" xfId="43299"/>
    <cellStyle name="Comma 5 3 11 3 6" xfId="18527"/>
    <cellStyle name="Comma 5 3 11 3 7" xfId="35039"/>
    <cellStyle name="Comma 5 3 11 4" xfId="2956"/>
    <cellStyle name="Comma 5 3 11 4 2" xfId="11216"/>
    <cellStyle name="Comma 5 3 11 4 2 2" xfId="27746"/>
    <cellStyle name="Comma 5 3 11 4 2 3" xfId="44258"/>
    <cellStyle name="Comma 5 3 11 4 3" xfId="19486"/>
    <cellStyle name="Comma 5 3 11 4 4" xfId="35998"/>
    <cellStyle name="Comma 5 3 11 5" xfId="4768"/>
    <cellStyle name="Comma 5 3 11 5 2" xfId="13028"/>
    <cellStyle name="Comma 5 3 11 5 2 2" xfId="29558"/>
    <cellStyle name="Comma 5 3 11 5 2 3" xfId="46070"/>
    <cellStyle name="Comma 5 3 11 5 3" xfId="21298"/>
    <cellStyle name="Comma 5 3 11 5 4" xfId="37810"/>
    <cellStyle name="Comma 5 3 11 6" xfId="6826"/>
    <cellStyle name="Comma 5 3 11 6 2" xfId="15086"/>
    <cellStyle name="Comma 5 3 11 6 2 2" xfId="31616"/>
    <cellStyle name="Comma 5 3 11 6 2 3" xfId="48128"/>
    <cellStyle name="Comma 5 3 11 6 3" xfId="23356"/>
    <cellStyle name="Comma 5 3 11 6 4" xfId="39868"/>
    <cellStyle name="Comma 5 3 11 7" xfId="8891"/>
    <cellStyle name="Comma 5 3 11 7 2" xfId="25421"/>
    <cellStyle name="Comma 5 3 11 7 3" xfId="41933"/>
    <cellStyle name="Comma 5 3 11 8" xfId="17161"/>
    <cellStyle name="Comma 5 3 11 9" xfId="33673"/>
    <cellStyle name="Comma 5 3 12" xfId="754"/>
    <cellStyle name="Comma 5 3 12 2" xfId="2957"/>
    <cellStyle name="Comma 5 3 12 2 2" xfId="11217"/>
    <cellStyle name="Comma 5 3 12 2 2 2" xfId="27747"/>
    <cellStyle name="Comma 5 3 12 2 2 3" xfId="44259"/>
    <cellStyle name="Comma 5 3 12 2 3" xfId="19487"/>
    <cellStyle name="Comma 5 3 12 2 4" xfId="35999"/>
    <cellStyle name="Comma 5 3 12 3" xfId="4891"/>
    <cellStyle name="Comma 5 3 12 3 2" xfId="13151"/>
    <cellStyle name="Comma 5 3 12 3 2 2" xfId="29681"/>
    <cellStyle name="Comma 5 3 12 3 2 3" xfId="46193"/>
    <cellStyle name="Comma 5 3 12 3 3" xfId="21421"/>
    <cellStyle name="Comma 5 3 12 3 4" xfId="37933"/>
    <cellStyle name="Comma 5 3 12 4" xfId="6949"/>
    <cellStyle name="Comma 5 3 12 4 2" xfId="15209"/>
    <cellStyle name="Comma 5 3 12 4 2 2" xfId="31739"/>
    <cellStyle name="Comma 5 3 12 4 2 3" xfId="48251"/>
    <cellStyle name="Comma 5 3 12 4 3" xfId="23479"/>
    <cellStyle name="Comma 5 3 12 4 4" xfId="39991"/>
    <cellStyle name="Comma 5 3 12 5" xfId="9014"/>
    <cellStyle name="Comma 5 3 12 5 2" xfId="25544"/>
    <cellStyle name="Comma 5 3 12 5 3" xfId="42056"/>
    <cellStyle name="Comma 5 3 12 6" xfId="17284"/>
    <cellStyle name="Comma 5 3 12 7" xfId="33796"/>
    <cellStyle name="Comma 5 3 13" xfId="1419"/>
    <cellStyle name="Comma 5 3 13 2" xfId="2958"/>
    <cellStyle name="Comma 5 3 13 2 2" xfId="11218"/>
    <cellStyle name="Comma 5 3 13 2 2 2" xfId="27748"/>
    <cellStyle name="Comma 5 3 13 2 2 3" xfId="44260"/>
    <cellStyle name="Comma 5 3 13 2 3" xfId="19488"/>
    <cellStyle name="Comma 5 3 13 2 4" xfId="36000"/>
    <cellStyle name="Comma 5 3 13 3" xfId="5556"/>
    <cellStyle name="Comma 5 3 13 3 2" xfId="13816"/>
    <cellStyle name="Comma 5 3 13 3 2 2" xfId="30346"/>
    <cellStyle name="Comma 5 3 13 3 2 3" xfId="46858"/>
    <cellStyle name="Comma 5 3 13 3 3" xfId="22086"/>
    <cellStyle name="Comma 5 3 13 3 4" xfId="38598"/>
    <cellStyle name="Comma 5 3 13 4" xfId="7614"/>
    <cellStyle name="Comma 5 3 13 4 2" xfId="15874"/>
    <cellStyle name="Comma 5 3 13 4 2 2" xfId="32404"/>
    <cellStyle name="Comma 5 3 13 4 2 3" xfId="48916"/>
    <cellStyle name="Comma 5 3 13 4 3" xfId="24144"/>
    <cellStyle name="Comma 5 3 13 4 4" xfId="40656"/>
    <cellStyle name="Comma 5 3 13 5" xfId="9679"/>
    <cellStyle name="Comma 5 3 13 5 2" xfId="26209"/>
    <cellStyle name="Comma 5 3 13 5 3" xfId="42721"/>
    <cellStyle name="Comma 5 3 13 6" xfId="17949"/>
    <cellStyle name="Comma 5 3 13 7" xfId="34461"/>
    <cellStyle name="Comma 5 3 14" xfId="2959"/>
    <cellStyle name="Comma 5 3 14 2" xfId="11219"/>
    <cellStyle name="Comma 5 3 14 2 2" xfId="27749"/>
    <cellStyle name="Comma 5 3 14 2 3" xfId="44261"/>
    <cellStyle name="Comma 5 3 14 3" xfId="19489"/>
    <cellStyle name="Comma 5 3 14 4" xfId="36001"/>
    <cellStyle name="Comma 5 3 15" xfId="4190"/>
    <cellStyle name="Comma 5 3 15 2" xfId="12450"/>
    <cellStyle name="Comma 5 3 15 2 2" xfId="28980"/>
    <cellStyle name="Comma 5 3 15 2 3" xfId="45492"/>
    <cellStyle name="Comma 5 3 15 3" xfId="20720"/>
    <cellStyle name="Comma 5 3 15 4" xfId="37232"/>
    <cellStyle name="Comma 5 3 16" xfId="6248"/>
    <cellStyle name="Comma 5 3 16 2" xfId="14508"/>
    <cellStyle name="Comma 5 3 16 2 2" xfId="31038"/>
    <cellStyle name="Comma 5 3 16 2 3" xfId="47550"/>
    <cellStyle name="Comma 5 3 16 3" xfId="22778"/>
    <cellStyle name="Comma 5 3 16 4" xfId="39290"/>
    <cellStyle name="Comma 5 3 17" xfId="8313"/>
    <cellStyle name="Comma 5 3 17 2" xfId="24843"/>
    <cellStyle name="Comma 5 3 17 3" xfId="41355"/>
    <cellStyle name="Comma 5 3 18" xfId="16583"/>
    <cellStyle name="Comma 5 3 19" xfId="33095"/>
    <cellStyle name="Comma 5 3 2" xfId="151"/>
    <cellStyle name="Comma 5 3 2 2" xfId="852"/>
    <cellStyle name="Comma 5 3 2 2 2" xfId="2960"/>
    <cellStyle name="Comma 5 3 2 2 2 2" xfId="11220"/>
    <cellStyle name="Comma 5 3 2 2 2 2 2" xfId="27750"/>
    <cellStyle name="Comma 5 3 2 2 2 2 3" xfId="44262"/>
    <cellStyle name="Comma 5 3 2 2 2 3" xfId="19490"/>
    <cellStyle name="Comma 5 3 2 2 2 4" xfId="36002"/>
    <cellStyle name="Comma 5 3 2 2 3" xfId="4989"/>
    <cellStyle name="Comma 5 3 2 2 3 2" xfId="13249"/>
    <cellStyle name="Comma 5 3 2 2 3 2 2" xfId="29779"/>
    <cellStyle name="Comma 5 3 2 2 3 2 3" xfId="46291"/>
    <cellStyle name="Comma 5 3 2 2 3 3" xfId="21519"/>
    <cellStyle name="Comma 5 3 2 2 3 4" xfId="38031"/>
    <cellStyle name="Comma 5 3 2 2 4" xfId="7047"/>
    <cellStyle name="Comma 5 3 2 2 4 2" xfId="15307"/>
    <cellStyle name="Comma 5 3 2 2 4 2 2" xfId="31837"/>
    <cellStyle name="Comma 5 3 2 2 4 2 3" xfId="48349"/>
    <cellStyle name="Comma 5 3 2 2 4 3" xfId="23577"/>
    <cellStyle name="Comma 5 3 2 2 4 4" xfId="40089"/>
    <cellStyle name="Comma 5 3 2 2 5" xfId="9112"/>
    <cellStyle name="Comma 5 3 2 2 5 2" xfId="25642"/>
    <cellStyle name="Comma 5 3 2 2 5 3" xfId="42154"/>
    <cellStyle name="Comma 5 3 2 2 6" xfId="17382"/>
    <cellStyle name="Comma 5 3 2 2 7" xfId="33894"/>
    <cellStyle name="Comma 5 3 2 3" xfId="1517"/>
    <cellStyle name="Comma 5 3 2 3 2" xfId="2961"/>
    <cellStyle name="Comma 5 3 2 3 2 2" xfId="11221"/>
    <cellStyle name="Comma 5 3 2 3 2 2 2" xfId="27751"/>
    <cellStyle name="Comma 5 3 2 3 2 2 3" xfId="44263"/>
    <cellStyle name="Comma 5 3 2 3 2 3" xfId="19491"/>
    <cellStyle name="Comma 5 3 2 3 2 4" xfId="36003"/>
    <cellStyle name="Comma 5 3 2 3 3" xfId="5654"/>
    <cellStyle name="Comma 5 3 2 3 3 2" xfId="13914"/>
    <cellStyle name="Comma 5 3 2 3 3 2 2" xfId="30444"/>
    <cellStyle name="Comma 5 3 2 3 3 2 3" xfId="46956"/>
    <cellStyle name="Comma 5 3 2 3 3 3" xfId="22184"/>
    <cellStyle name="Comma 5 3 2 3 3 4" xfId="38696"/>
    <cellStyle name="Comma 5 3 2 3 4" xfId="7712"/>
    <cellStyle name="Comma 5 3 2 3 4 2" xfId="15972"/>
    <cellStyle name="Comma 5 3 2 3 4 2 2" xfId="32502"/>
    <cellStyle name="Comma 5 3 2 3 4 2 3" xfId="49014"/>
    <cellStyle name="Comma 5 3 2 3 4 3" xfId="24242"/>
    <cellStyle name="Comma 5 3 2 3 4 4" xfId="40754"/>
    <cellStyle name="Comma 5 3 2 3 5" xfId="9777"/>
    <cellStyle name="Comma 5 3 2 3 5 2" xfId="26307"/>
    <cellStyle name="Comma 5 3 2 3 5 3" xfId="42819"/>
    <cellStyle name="Comma 5 3 2 3 6" xfId="18047"/>
    <cellStyle name="Comma 5 3 2 3 7" xfId="34559"/>
    <cellStyle name="Comma 5 3 2 4" xfId="2962"/>
    <cellStyle name="Comma 5 3 2 4 2" xfId="11222"/>
    <cellStyle name="Comma 5 3 2 4 2 2" xfId="27752"/>
    <cellStyle name="Comma 5 3 2 4 2 3" xfId="44264"/>
    <cellStyle name="Comma 5 3 2 4 3" xfId="19492"/>
    <cellStyle name="Comma 5 3 2 4 4" xfId="36004"/>
    <cellStyle name="Comma 5 3 2 5" xfId="4288"/>
    <cellStyle name="Comma 5 3 2 5 2" xfId="12548"/>
    <cellStyle name="Comma 5 3 2 5 2 2" xfId="29078"/>
    <cellStyle name="Comma 5 3 2 5 2 3" xfId="45590"/>
    <cellStyle name="Comma 5 3 2 5 3" xfId="20818"/>
    <cellStyle name="Comma 5 3 2 5 4" xfId="37330"/>
    <cellStyle name="Comma 5 3 2 6" xfId="6346"/>
    <cellStyle name="Comma 5 3 2 6 2" xfId="14606"/>
    <cellStyle name="Comma 5 3 2 6 2 2" xfId="31136"/>
    <cellStyle name="Comma 5 3 2 6 2 3" xfId="47648"/>
    <cellStyle name="Comma 5 3 2 6 3" xfId="22876"/>
    <cellStyle name="Comma 5 3 2 6 4" xfId="39388"/>
    <cellStyle name="Comma 5 3 2 7" xfId="8411"/>
    <cellStyle name="Comma 5 3 2 7 2" xfId="24941"/>
    <cellStyle name="Comma 5 3 2 7 3" xfId="41453"/>
    <cellStyle name="Comma 5 3 2 8" xfId="16681"/>
    <cellStyle name="Comma 5 3 2 9" xfId="33193"/>
    <cellStyle name="Comma 5 3 3" xfId="210"/>
    <cellStyle name="Comma 5 3 3 2" xfId="911"/>
    <cellStyle name="Comma 5 3 3 2 2" xfId="2963"/>
    <cellStyle name="Comma 5 3 3 2 2 2" xfId="11223"/>
    <cellStyle name="Comma 5 3 3 2 2 2 2" xfId="27753"/>
    <cellStyle name="Comma 5 3 3 2 2 2 3" xfId="44265"/>
    <cellStyle name="Comma 5 3 3 2 2 3" xfId="19493"/>
    <cellStyle name="Comma 5 3 3 2 2 4" xfId="36005"/>
    <cellStyle name="Comma 5 3 3 2 3" xfId="5048"/>
    <cellStyle name="Comma 5 3 3 2 3 2" xfId="13308"/>
    <cellStyle name="Comma 5 3 3 2 3 2 2" xfId="29838"/>
    <cellStyle name="Comma 5 3 3 2 3 2 3" xfId="46350"/>
    <cellStyle name="Comma 5 3 3 2 3 3" xfId="21578"/>
    <cellStyle name="Comma 5 3 3 2 3 4" xfId="38090"/>
    <cellStyle name="Comma 5 3 3 2 4" xfId="7106"/>
    <cellStyle name="Comma 5 3 3 2 4 2" xfId="15366"/>
    <cellStyle name="Comma 5 3 3 2 4 2 2" xfId="31896"/>
    <cellStyle name="Comma 5 3 3 2 4 2 3" xfId="48408"/>
    <cellStyle name="Comma 5 3 3 2 4 3" xfId="23636"/>
    <cellStyle name="Comma 5 3 3 2 4 4" xfId="40148"/>
    <cellStyle name="Comma 5 3 3 2 5" xfId="9171"/>
    <cellStyle name="Comma 5 3 3 2 5 2" xfId="25701"/>
    <cellStyle name="Comma 5 3 3 2 5 3" xfId="42213"/>
    <cellStyle name="Comma 5 3 3 2 6" xfId="17441"/>
    <cellStyle name="Comma 5 3 3 2 7" xfId="33953"/>
    <cellStyle name="Comma 5 3 3 3" xfId="1576"/>
    <cellStyle name="Comma 5 3 3 3 2" xfId="2964"/>
    <cellStyle name="Comma 5 3 3 3 2 2" xfId="11224"/>
    <cellStyle name="Comma 5 3 3 3 2 2 2" xfId="27754"/>
    <cellStyle name="Comma 5 3 3 3 2 2 3" xfId="44266"/>
    <cellStyle name="Comma 5 3 3 3 2 3" xfId="19494"/>
    <cellStyle name="Comma 5 3 3 3 2 4" xfId="36006"/>
    <cellStyle name="Comma 5 3 3 3 3" xfId="5713"/>
    <cellStyle name="Comma 5 3 3 3 3 2" xfId="13973"/>
    <cellStyle name="Comma 5 3 3 3 3 2 2" xfId="30503"/>
    <cellStyle name="Comma 5 3 3 3 3 2 3" xfId="47015"/>
    <cellStyle name="Comma 5 3 3 3 3 3" xfId="22243"/>
    <cellStyle name="Comma 5 3 3 3 3 4" xfId="38755"/>
    <cellStyle name="Comma 5 3 3 3 4" xfId="7771"/>
    <cellStyle name="Comma 5 3 3 3 4 2" xfId="16031"/>
    <cellStyle name="Comma 5 3 3 3 4 2 2" xfId="32561"/>
    <cellStyle name="Comma 5 3 3 3 4 2 3" xfId="49073"/>
    <cellStyle name="Comma 5 3 3 3 4 3" xfId="24301"/>
    <cellStyle name="Comma 5 3 3 3 4 4" xfId="40813"/>
    <cellStyle name="Comma 5 3 3 3 5" xfId="9836"/>
    <cellStyle name="Comma 5 3 3 3 5 2" xfId="26366"/>
    <cellStyle name="Comma 5 3 3 3 5 3" xfId="42878"/>
    <cellStyle name="Comma 5 3 3 3 6" xfId="18106"/>
    <cellStyle name="Comma 5 3 3 3 7" xfId="34618"/>
    <cellStyle name="Comma 5 3 3 4" xfId="2965"/>
    <cellStyle name="Comma 5 3 3 4 2" xfId="11225"/>
    <cellStyle name="Comma 5 3 3 4 2 2" xfId="27755"/>
    <cellStyle name="Comma 5 3 3 4 2 3" xfId="44267"/>
    <cellStyle name="Comma 5 3 3 4 3" xfId="19495"/>
    <cellStyle name="Comma 5 3 3 4 4" xfId="36007"/>
    <cellStyle name="Comma 5 3 3 5" xfId="4347"/>
    <cellStyle name="Comma 5 3 3 5 2" xfId="12607"/>
    <cellStyle name="Comma 5 3 3 5 2 2" xfId="29137"/>
    <cellStyle name="Comma 5 3 3 5 2 3" xfId="45649"/>
    <cellStyle name="Comma 5 3 3 5 3" xfId="20877"/>
    <cellStyle name="Comma 5 3 3 5 4" xfId="37389"/>
    <cellStyle name="Comma 5 3 3 6" xfId="6405"/>
    <cellStyle name="Comma 5 3 3 6 2" xfId="14665"/>
    <cellStyle name="Comma 5 3 3 6 2 2" xfId="31195"/>
    <cellStyle name="Comma 5 3 3 6 2 3" xfId="47707"/>
    <cellStyle name="Comma 5 3 3 6 3" xfId="22935"/>
    <cellStyle name="Comma 5 3 3 6 4" xfId="39447"/>
    <cellStyle name="Comma 5 3 3 7" xfId="8470"/>
    <cellStyle name="Comma 5 3 3 7 2" xfId="25000"/>
    <cellStyle name="Comma 5 3 3 7 3" xfId="41512"/>
    <cellStyle name="Comma 5 3 3 8" xfId="16740"/>
    <cellStyle name="Comma 5 3 3 9" xfId="33252"/>
    <cellStyle name="Comma 5 3 4" xfId="265"/>
    <cellStyle name="Comma 5 3 4 2" xfId="966"/>
    <cellStyle name="Comma 5 3 4 2 2" xfId="2966"/>
    <cellStyle name="Comma 5 3 4 2 2 2" xfId="11226"/>
    <cellStyle name="Comma 5 3 4 2 2 2 2" xfId="27756"/>
    <cellStyle name="Comma 5 3 4 2 2 2 3" xfId="44268"/>
    <cellStyle name="Comma 5 3 4 2 2 3" xfId="19496"/>
    <cellStyle name="Comma 5 3 4 2 2 4" xfId="36008"/>
    <cellStyle name="Comma 5 3 4 2 3" xfId="5103"/>
    <cellStyle name="Comma 5 3 4 2 3 2" xfId="13363"/>
    <cellStyle name="Comma 5 3 4 2 3 2 2" xfId="29893"/>
    <cellStyle name="Comma 5 3 4 2 3 2 3" xfId="46405"/>
    <cellStyle name="Comma 5 3 4 2 3 3" xfId="21633"/>
    <cellStyle name="Comma 5 3 4 2 3 4" xfId="38145"/>
    <cellStyle name="Comma 5 3 4 2 4" xfId="7161"/>
    <cellStyle name="Comma 5 3 4 2 4 2" xfId="15421"/>
    <cellStyle name="Comma 5 3 4 2 4 2 2" xfId="31951"/>
    <cellStyle name="Comma 5 3 4 2 4 2 3" xfId="48463"/>
    <cellStyle name="Comma 5 3 4 2 4 3" xfId="23691"/>
    <cellStyle name="Comma 5 3 4 2 4 4" xfId="40203"/>
    <cellStyle name="Comma 5 3 4 2 5" xfId="9226"/>
    <cellStyle name="Comma 5 3 4 2 5 2" xfId="25756"/>
    <cellStyle name="Comma 5 3 4 2 5 3" xfId="42268"/>
    <cellStyle name="Comma 5 3 4 2 6" xfId="17496"/>
    <cellStyle name="Comma 5 3 4 2 7" xfId="34008"/>
    <cellStyle name="Comma 5 3 4 3" xfId="1631"/>
    <cellStyle name="Comma 5 3 4 3 2" xfId="2967"/>
    <cellStyle name="Comma 5 3 4 3 2 2" xfId="11227"/>
    <cellStyle name="Comma 5 3 4 3 2 2 2" xfId="27757"/>
    <cellStyle name="Comma 5 3 4 3 2 2 3" xfId="44269"/>
    <cellStyle name="Comma 5 3 4 3 2 3" xfId="19497"/>
    <cellStyle name="Comma 5 3 4 3 2 4" xfId="36009"/>
    <cellStyle name="Comma 5 3 4 3 3" xfId="5768"/>
    <cellStyle name="Comma 5 3 4 3 3 2" xfId="14028"/>
    <cellStyle name="Comma 5 3 4 3 3 2 2" xfId="30558"/>
    <cellStyle name="Comma 5 3 4 3 3 2 3" xfId="47070"/>
    <cellStyle name="Comma 5 3 4 3 3 3" xfId="22298"/>
    <cellStyle name="Comma 5 3 4 3 3 4" xfId="38810"/>
    <cellStyle name="Comma 5 3 4 3 4" xfId="7826"/>
    <cellStyle name="Comma 5 3 4 3 4 2" xfId="16086"/>
    <cellStyle name="Comma 5 3 4 3 4 2 2" xfId="32616"/>
    <cellStyle name="Comma 5 3 4 3 4 2 3" xfId="49128"/>
    <cellStyle name="Comma 5 3 4 3 4 3" xfId="24356"/>
    <cellStyle name="Comma 5 3 4 3 4 4" xfId="40868"/>
    <cellStyle name="Comma 5 3 4 3 5" xfId="9891"/>
    <cellStyle name="Comma 5 3 4 3 5 2" xfId="26421"/>
    <cellStyle name="Comma 5 3 4 3 5 3" xfId="42933"/>
    <cellStyle name="Comma 5 3 4 3 6" xfId="18161"/>
    <cellStyle name="Comma 5 3 4 3 7" xfId="34673"/>
    <cellStyle name="Comma 5 3 4 4" xfId="2968"/>
    <cellStyle name="Comma 5 3 4 4 2" xfId="11228"/>
    <cellStyle name="Comma 5 3 4 4 2 2" xfId="27758"/>
    <cellStyle name="Comma 5 3 4 4 2 3" xfId="44270"/>
    <cellStyle name="Comma 5 3 4 4 3" xfId="19498"/>
    <cellStyle name="Comma 5 3 4 4 4" xfId="36010"/>
    <cellStyle name="Comma 5 3 4 5" xfId="4402"/>
    <cellStyle name="Comma 5 3 4 5 2" xfId="12662"/>
    <cellStyle name="Comma 5 3 4 5 2 2" xfId="29192"/>
    <cellStyle name="Comma 5 3 4 5 2 3" xfId="45704"/>
    <cellStyle name="Comma 5 3 4 5 3" xfId="20932"/>
    <cellStyle name="Comma 5 3 4 5 4" xfId="37444"/>
    <cellStyle name="Comma 5 3 4 6" xfId="6460"/>
    <cellStyle name="Comma 5 3 4 6 2" xfId="14720"/>
    <cellStyle name="Comma 5 3 4 6 2 2" xfId="31250"/>
    <cellStyle name="Comma 5 3 4 6 2 3" xfId="47762"/>
    <cellStyle name="Comma 5 3 4 6 3" xfId="22990"/>
    <cellStyle name="Comma 5 3 4 6 4" xfId="39502"/>
    <cellStyle name="Comma 5 3 4 7" xfId="8525"/>
    <cellStyle name="Comma 5 3 4 7 2" xfId="25055"/>
    <cellStyle name="Comma 5 3 4 7 3" xfId="41567"/>
    <cellStyle name="Comma 5 3 4 8" xfId="16795"/>
    <cellStyle name="Comma 5 3 4 9" xfId="33307"/>
    <cellStyle name="Comma 5 3 5" xfId="322"/>
    <cellStyle name="Comma 5 3 5 2" xfId="1023"/>
    <cellStyle name="Comma 5 3 5 2 2" xfId="2969"/>
    <cellStyle name="Comma 5 3 5 2 2 2" xfId="11229"/>
    <cellStyle name="Comma 5 3 5 2 2 2 2" xfId="27759"/>
    <cellStyle name="Comma 5 3 5 2 2 2 3" xfId="44271"/>
    <cellStyle name="Comma 5 3 5 2 2 3" xfId="19499"/>
    <cellStyle name="Comma 5 3 5 2 2 4" xfId="36011"/>
    <cellStyle name="Comma 5 3 5 2 3" xfId="5160"/>
    <cellStyle name="Comma 5 3 5 2 3 2" xfId="13420"/>
    <cellStyle name="Comma 5 3 5 2 3 2 2" xfId="29950"/>
    <cellStyle name="Comma 5 3 5 2 3 2 3" xfId="46462"/>
    <cellStyle name="Comma 5 3 5 2 3 3" xfId="21690"/>
    <cellStyle name="Comma 5 3 5 2 3 4" xfId="38202"/>
    <cellStyle name="Comma 5 3 5 2 4" xfId="7218"/>
    <cellStyle name="Comma 5 3 5 2 4 2" xfId="15478"/>
    <cellStyle name="Comma 5 3 5 2 4 2 2" xfId="32008"/>
    <cellStyle name="Comma 5 3 5 2 4 2 3" xfId="48520"/>
    <cellStyle name="Comma 5 3 5 2 4 3" xfId="23748"/>
    <cellStyle name="Comma 5 3 5 2 4 4" xfId="40260"/>
    <cellStyle name="Comma 5 3 5 2 5" xfId="9283"/>
    <cellStyle name="Comma 5 3 5 2 5 2" xfId="25813"/>
    <cellStyle name="Comma 5 3 5 2 5 3" xfId="42325"/>
    <cellStyle name="Comma 5 3 5 2 6" xfId="17553"/>
    <cellStyle name="Comma 5 3 5 2 7" xfId="34065"/>
    <cellStyle name="Comma 5 3 5 3" xfId="1688"/>
    <cellStyle name="Comma 5 3 5 3 2" xfId="2970"/>
    <cellStyle name="Comma 5 3 5 3 2 2" xfId="11230"/>
    <cellStyle name="Comma 5 3 5 3 2 2 2" xfId="27760"/>
    <cellStyle name="Comma 5 3 5 3 2 2 3" xfId="44272"/>
    <cellStyle name="Comma 5 3 5 3 2 3" xfId="19500"/>
    <cellStyle name="Comma 5 3 5 3 2 4" xfId="36012"/>
    <cellStyle name="Comma 5 3 5 3 3" xfId="5825"/>
    <cellStyle name="Comma 5 3 5 3 3 2" xfId="14085"/>
    <cellStyle name="Comma 5 3 5 3 3 2 2" xfId="30615"/>
    <cellStyle name="Comma 5 3 5 3 3 2 3" xfId="47127"/>
    <cellStyle name="Comma 5 3 5 3 3 3" xfId="22355"/>
    <cellStyle name="Comma 5 3 5 3 3 4" xfId="38867"/>
    <cellStyle name="Comma 5 3 5 3 4" xfId="7883"/>
    <cellStyle name="Comma 5 3 5 3 4 2" xfId="16143"/>
    <cellStyle name="Comma 5 3 5 3 4 2 2" xfId="32673"/>
    <cellStyle name="Comma 5 3 5 3 4 2 3" xfId="49185"/>
    <cellStyle name="Comma 5 3 5 3 4 3" xfId="24413"/>
    <cellStyle name="Comma 5 3 5 3 4 4" xfId="40925"/>
    <cellStyle name="Comma 5 3 5 3 5" xfId="9948"/>
    <cellStyle name="Comma 5 3 5 3 5 2" xfId="26478"/>
    <cellStyle name="Comma 5 3 5 3 5 3" xfId="42990"/>
    <cellStyle name="Comma 5 3 5 3 6" xfId="18218"/>
    <cellStyle name="Comma 5 3 5 3 7" xfId="34730"/>
    <cellStyle name="Comma 5 3 5 4" xfId="2971"/>
    <cellStyle name="Comma 5 3 5 4 2" xfId="11231"/>
    <cellStyle name="Comma 5 3 5 4 2 2" xfId="27761"/>
    <cellStyle name="Comma 5 3 5 4 2 3" xfId="44273"/>
    <cellStyle name="Comma 5 3 5 4 3" xfId="19501"/>
    <cellStyle name="Comma 5 3 5 4 4" xfId="36013"/>
    <cellStyle name="Comma 5 3 5 5" xfId="4459"/>
    <cellStyle name="Comma 5 3 5 5 2" xfId="12719"/>
    <cellStyle name="Comma 5 3 5 5 2 2" xfId="29249"/>
    <cellStyle name="Comma 5 3 5 5 2 3" xfId="45761"/>
    <cellStyle name="Comma 5 3 5 5 3" xfId="20989"/>
    <cellStyle name="Comma 5 3 5 5 4" xfId="37501"/>
    <cellStyle name="Comma 5 3 5 6" xfId="6517"/>
    <cellStyle name="Comma 5 3 5 6 2" xfId="14777"/>
    <cellStyle name="Comma 5 3 5 6 2 2" xfId="31307"/>
    <cellStyle name="Comma 5 3 5 6 2 3" xfId="47819"/>
    <cellStyle name="Comma 5 3 5 6 3" xfId="23047"/>
    <cellStyle name="Comma 5 3 5 6 4" xfId="39559"/>
    <cellStyle name="Comma 5 3 5 7" xfId="8582"/>
    <cellStyle name="Comma 5 3 5 7 2" xfId="25112"/>
    <cellStyle name="Comma 5 3 5 7 3" xfId="41624"/>
    <cellStyle name="Comma 5 3 5 8" xfId="16852"/>
    <cellStyle name="Comma 5 3 5 9" xfId="33364"/>
    <cellStyle name="Comma 5 3 6" xfId="375"/>
    <cellStyle name="Comma 5 3 6 2" xfId="1076"/>
    <cellStyle name="Comma 5 3 6 2 2" xfId="2972"/>
    <cellStyle name="Comma 5 3 6 2 2 2" xfId="11232"/>
    <cellStyle name="Comma 5 3 6 2 2 2 2" xfId="27762"/>
    <cellStyle name="Comma 5 3 6 2 2 2 3" xfId="44274"/>
    <cellStyle name="Comma 5 3 6 2 2 3" xfId="19502"/>
    <cellStyle name="Comma 5 3 6 2 2 4" xfId="36014"/>
    <cellStyle name="Comma 5 3 6 2 3" xfId="5213"/>
    <cellStyle name="Comma 5 3 6 2 3 2" xfId="13473"/>
    <cellStyle name="Comma 5 3 6 2 3 2 2" xfId="30003"/>
    <cellStyle name="Comma 5 3 6 2 3 2 3" xfId="46515"/>
    <cellStyle name="Comma 5 3 6 2 3 3" xfId="21743"/>
    <cellStyle name="Comma 5 3 6 2 3 4" xfId="38255"/>
    <cellStyle name="Comma 5 3 6 2 4" xfId="7271"/>
    <cellStyle name="Comma 5 3 6 2 4 2" xfId="15531"/>
    <cellStyle name="Comma 5 3 6 2 4 2 2" xfId="32061"/>
    <cellStyle name="Comma 5 3 6 2 4 2 3" xfId="48573"/>
    <cellStyle name="Comma 5 3 6 2 4 3" xfId="23801"/>
    <cellStyle name="Comma 5 3 6 2 4 4" xfId="40313"/>
    <cellStyle name="Comma 5 3 6 2 5" xfId="9336"/>
    <cellStyle name="Comma 5 3 6 2 5 2" xfId="25866"/>
    <cellStyle name="Comma 5 3 6 2 5 3" xfId="42378"/>
    <cellStyle name="Comma 5 3 6 2 6" xfId="17606"/>
    <cellStyle name="Comma 5 3 6 2 7" xfId="34118"/>
    <cellStyle name="Comma 5 3 6 3" xfId="1741"/>
    <cellStyle name="Comma 5 3 6 3 2" xfId="2973"/>
    <cellStyle name="Comma 5 3 6 3 2 2" xfId="11233"/>
    <cellStyle name="Comma 5 3 6 3 2 2 2" xfId="27763"/>
    <cellStyle name="Comma 5 3 6 3 2 2 3" xfId="44275"/>
    <cellStyle name="Comma 5 3 6 3 2 3" xfId="19503"/>
    <cellStyle name="Comma 5 3 6 3 2 4" xfId="36015"/>
    <cellStyle name="Comma 5 3 6 3 3" xfId="5878"/>
    <cellStyle name="Comma 5 3 6 3 3 2" xfId="14138"/>
    <cellStyle name="Comma 5 3 6 3 3 2 2" xfId="30668"/>
    <cellStyle name="Comma 5 3 6 3 3 2 3" xfId="47180"/>
    <cellStyle name="Comma 5 3 6 3 3 3" xfId="22408"/>
    <cellStyle name="Comma 5 3 6 3 3 4" xfId="38920"/>
    <cellStyle name="Comma 5 3 6 3 4" xfId="7936"/>
    <cellStyle name="Comma 5 3 6 3 4 2" xfId="16196"/>
    <cellStyle name="Comma 5 3 6 3 4 2 2" xfId="32726"/>
    <cellStyle name="Comma 5 3 6 3 4 2 3" xfId="49238"/>
    <cellStyle name="Comma 5 3 6 3 4 3" xfId="24466"/>
    <cellStyle name="Comma 5 3 6 3 4 4" xfId="40978"/>
    <cellStyle name="Comma 5 3 6 3 5" xfId="10001"/>
    <cellStyle name="Comma 5 3 6 3 5 2" xfId="26531"/>
    <cellStyle name="Comma 5 3 6 3 5 3" xfId="43043"/>
    <cellStyle name="Comma 5 3 6 3 6" xfId="18271"/>
    <cellStyle name="Comma 5 3 6 3 7" xfId="34783"/>
    <cellStyle name="Comma 5 3 6 4" xfId="2974"/>
    <cellStyle name="Comma 5 3 6 4 2" xfId="11234"/>
    <cellStyle name="Comma 5 3 6 4 2 2" xfId="27764"/>
    <cellStyle name="Comma 5 3 6 4 2 3" xfId="44276"/>
    <cellStyle name="Comma 5 3 6 4 3" xfId="19504"/>
    <cellStyle name="Comma 5 3 6 4 4" xfId="36016"/>
    <cellStyle name="Comma 5 3 6 5" xfId="4512"/>
    <cellStyle name="Comma 5 3 6 5 2" xfId="12772"/>
    <cellStyle name="Comma 5 3 6 5 2 2" xfId="29302"/>
    <cellStyle name="Comma 5 3 6 5 2 3" xfId="45814"/>
    <cellStyle name="Comma 5 3 6 5 3" xfId="21042"/>
    <cellStyle name="Comma 5 3 6 5 4" xfId="37554"/>
    <cellStyle name="Comma 5 3 6 6" xfId="6570"/>
    <cellStyle name="Comma 5 3 6 6 2" xfId="14830"/>
    <cellStyle name="Comma 5 3 6 6 2 2" xfId="31360"/>
    <cellStyle name="Comma 5 3 6 6 2 3" xfId="47872"/>
    <cellStyle name="Comma 5 3 6 6 3" xfId="23100"/>
    <cellStyle name="Comma 5 3 6 6 4" xfId="39612"/>
    <cellStyle name="Comma 5 3 6 7" xfId="8635"/>
    <cellStyle name="Comma 5 3 6 7 2" xfId="25165"/>
    <cellStyle name="Comma 5 3 6 7 3" xfId="41677"/>
    <cellStyle name="Comma 5 3 6 8" xfId="16905"/>
    <cellStyle name="Comma 5 3 6 9" xfId="33417"/>
    <cellStyle name="Comma 5 3 7" xfId="428"/>
    <cellStyle name="Comma 5 3 7 2" xfId="1129"/>
    <cellStyle name="Comma 5 3 7 2 2" xfId="2975"/>
    <cellStyle name="Comma 5 3 7 2 2 2" xfId="11235"/>
    <cellStyle name="Comma 5 3 7 2 2 2 2" xfId="27765"/>
    <cellStyle name="Comma 5 3 7 2 2 2 3" xfId="44277"/>
    <cellStyle name="Comma 5 3 7 2 2 3" xfId="19505"/>
    <cellStyle name="Comma 5 3 7 2 2 4" xfId="36017"/>
    <cellStyle name="Comma 5 3 7 2 3" xfId="5266"/>
    <cellStyle name="Comma 5 3 7 2 3 2" xfId="13526"/>
    <cellStyle name="Comma 5 3 7 2 3 2 2" xfId="30056"/>
    <cellStyle name="Comma 5 3 7 2 3 2 3" xfId="46568"/>
    <cellStyle name="Comma 5 3 7 2 3 3" xfId="21796"/>
    <cellStyle name="Comma 5 3 7 2 3 4" xfId="38308"/>
    <cellStyle name="Comma 5 3 7 2 4" xfId="7324"/>
    <cellStyle name="Comma 5 3 7 2 4 2" xfId="15584"/>
    <cellStyle name="Comma 5 3 7 2 4 2 2" xfId="32114"/>
    <cellStyle name="Comma 5 3 7 2 4 2 3" xfId="48626"/>
    <cellStyle name="Comma 5 3 7 2 4 3" xfId="23854"/>
    <cellStyle name="Comma 5 3 7 2 4 4" xfId="40366"/>
    <cellStyle name="Comma 5 3 7 2 5" xfId="9389"/>
    <cellStyle name="Comma 5 3 7 2 5 2" xfId="25919"/>
    <cellStyle name="Comma 5 3 7 2 5 3" xfId="42431"/>
    <cellStyle name="Comma 5 3 7 2 6" xfId="17659"/>
    <cellStyle name="Comma 5 3 7 2 7" xfId="34171"/>
    <cellStyle name="Comma 5 3 7 3" xfId="1794"/>
    <cellStyle name="Comma 5 3 7 3 2" xfId="2976"/>
    <cellStyle name="Comma 5 3 7 3 2 2" xfId="11236"/>
    <cellStyle name="Comma 5 3 7 3 2 2 2" xfId="27766"/>
    <cellStyle name="Comma 5 3 7 3 2 2 3" xfId="44278"/>
    <cellStyle name="Comma 5 3 7 3 2 3" xfId="19506"/>
    <cellStyle name="Comma 5 3 7 3 2 4" xfId="36018"/>
    <cellStyle name="Comma 5 3 7 3 3" xfId="5931"/>
    <cellStyle name="Comma 5 3 7 3 3 2" xfId="14191"/>
    <cellStyle name="Comma 5 3 7 3 3 2 2" xfId="30721"/>
    <cellStyle name="Comma 5 3 7 3 3 2 3" xfId="47233"/>
    <cellStyle name="Comma 5 3 7 3 3 3" xfId="22461"/>
    <cellStyle name="Comma 5 3 7 3 3 4" xfId="38973"/>
    <cellStyle name="Comma 5 3 7 3 4" xfId="7989"/>
    <cellStyle name="Comma 5 3 7 3 4 2" xfId="16249"/>
    <cellStyle name="Comma 5 3 7 3 4 2 2" xfId="32779"/>
    <cellStyle name="Comma 5 3 7 3 4 2 3" xfId="49291"/>
    <cellStyle name="Comma 5 3 7 3 4 3" xfId="24519"/>
    <cellStyle name="Comma 5 3 7 3 4 4" xfId="41031"/>
    <cellStyle name="Comma 5 3 7 3 5" xfId="10054"/>
    <cellStyle name="Comma 5 3 7 3 5 2" xfId="26584"/>
    <cellStyle name="Comma 5 3 7 3 5 3" xfId="43096"/>
    <cellStyle name="Comma 5 3 7 3 6" xfId="18324"/>
    <cellStyle name="Comma 5 3 7 3 7" xfId="34836"/>
    <cellStyle name="Comma 5 3 7 4" xfId="2977"/>
    <cellStyle name="Comma 5 3 7 4 2" xfId="11237"/>
    <cellStyle name="Comma 5 3 7 4 2 2" xfId="27767"/>
    <cellStyle name="Comma 5 3 7 4 2 3" xfId="44279"/>
    <cellStyle name="Comma 5 3 7 4 3" xfId="19507"/>
    <cellStyle name="Comma 5 3 7 4 4" xfId="36019"/>
    <cellStyle name="Comma 5 3 7 5" xfId="4565"/>
    <cellStyle name="Comma 5 3 7 5 2" xfId="12825"/>
    <cellStyle name="Comma 5 3 7 5 2 2" xfId="29355"/>
    <cellStyle name="Comma 5 3 7 5 2 3" xfId="45867"/>
    <cellStyle name="Comma 5 3 7 5 3" xfId="21095"/>
    <cellStyle name="Comma 5 3 7 5 4" xfId="37607"/>
    <cellStyle name="Comma 5 3 7 6" xfId="6623"/>
    <cellStyle name="Comma 5 3 7 6 2" xfId="14883"/>
    <cellStyle name="Comma 5 3 7 6 2 2" xfId="31413"/>
    <cellStyle name="Comma 5 3 7 6 2 3" xfId="47925"/>
    <cellStyle name="Comma 5 3 7 6 3" xfId="23153"/>
    <cellStyle name="Comma 5 3 7 6 4" xfId="39665"/>
    <cellStyle name="Comma 5 3 7 7" xfId="8688"/>
    <cellStyle name="Comma 5 3 7 7 2" xfId="25218"/>
    <cellStyle name="Comma 5 3 7 7 3" xfId="41730"/>
    <cellStyle name="Comma 5 3 7 8" xfId="16958"/>
    <cellStyle name="Comma 5 3 7 9" xfId="33470"/>
    <cellStyle name="Comma 5 3 8" xfId="481"/>
    <cellStyle name="Comma 5 3 8 2" xfId="1182"/>
    <cellStyle name="Comma 5 3 8 2 2" xfId="2978"/>
    <cellStyle name="Comma 5 3 8 2 2 2" xfId="11238"/>
    <cellStyle name="Comma 5 3 8 2 2 2 2" xfId="27768"/>
    <cellStyle name="Comma 5 3 8 2 2 2 3" xfId="44280"/>
    <cellStyle name="Comma 5 3 8 2 2 3" xfId="19508"/>
    <cellStyle name="Comma 5 3 8 2 2 4" xfId="36020"/>
    <cellStyle name="Comma 5 3 8 2 3" xfId="5319"/>
    <cellStyle name="Comma 5 3 8 2 3 2" xfId="13579"/>
    <cellStyle name="Comma 5 3 8 2 3 2 2" xfId="30109"/>
    <cellStyle name="Comma 5 3 8 2 3 2 3" xfId="46621"/>
    <cellStyle name="Comma 5 3 8 2 3 3" xfId="21849"/>
    <cellStyle name="Comma 5 3 8 2 3 4" xfId="38361"/>
    <cellStyle name="Comma 5 3 8 2 4" xfId="7377"/>
    <cellStyle name="Comma 5 3 8 2 4 2" xfId="15637"/>
    <cellStyle name="Comma 5 3 8 2 4 2 2" xfId="32167"/>
    <cellStyle name="Comma 5 3 8 2 4 2 3" xfId="48679"/>
    <cellStyle name="Comma 5 3 8 2 4 3" xfId="23907"/>
    <cellStyle name="Comma 5 3 8 2 4 4" xfId="40419"/>
    <cellStyle name="Comma 5 3 8 2 5" xfId="9442"/>
    <cellStyle name="Comma 5 3 8 2 5 2" xfId="25972"/>
    <cellStyle name="Comma 5 3 8 2 5 3" xfId="42484"/>
    <cellStyle name="Comma 5 3 8 2 6" xfId="17712"/>
    <cellStyle name="Comma 5 3 8 2 7" xfId="34224"/>
    <cellStyle name="Comma 5 3 8 3" xfId="1847"/>
    <cellStyle name="Comma 5 3 8 3 2" xfId="2979"/>
    <cellStyle name="Comma 5 3 8 3 2 2" xfId="11239"/>
    <cellStyle name="Comma 5 3 8 3 2 2 2" xfId="27769"/>
    <cellStyle name="Comma 5 3 8 3 2 2 3" xfId="44281"/>
    <cellStyle name="Comma 5 3 8 3 2 3" xfId="19509"/>
    <cellStyle name="Comma 5 3 8 3 2 4" xfId="36021"/>
    <cellStyle name="Comma 5 3 8 3 3" xfId="5984"/>
    <cellStyle name="Comma 5 3 8 3 3 2" xfId="14244"/>
    <cellStyle name="Comma 5 3 8 3 3 2 2" xfId="30774"/>
    <cellStyle name="Comma 5 3 8 3 3 2 3" xfId="47286"/>
    <cellStyle name="Comma 5 3 8 3 3 3" xfId="22514"/>
    <cellStyle name="Comma 5 3 8 3 3 4" xfId="39026"/>
    <cellStyle name="Comma 5 3 8 3 4" xfId="8042"/>
    <cellStyle name="Comma 5 3 8 3 4 2" xfId="16302"/>
    <cellStyle name="Comma 5 3 8 3 4 2 2" xfId="32832"/>
    <cellStyle name="Comma 5 3 8 3 4 2 3" xfId="49344"/>
    <cellStyle name="Comma 5 3 8 3 4 3" xfId="24572"/>
    <cellStyle name="Comma 5 3 8 3 4 4" xfId="41084"/>
    <cellStyle name="Comma 5 3 8 3 5" xfId="10107"/>
    <cellStyle name="Comma 5 3 8 3 5 2" xfId="26637"/>
    <cellStyle name="Comma 5 3 8 3 5 3" xfId="43149"/>
    <cellStyle name="Comma 5 3 8 3 6" xfId="18377"/>
    <cellStyle name="Comma 5 3 8 3 7" xfId="34889"/>
    <cellStyle name="Comma 5 3 8 4" xfId="2980"/>
    <cellStyle name="Comma 5 3 8 4 2" xfId="11240"/>
    <cellStyle name="Comma 5 3 8 4 2 2" xfId="27770"/>
    <cellStyle name="Comma 5 3 8 4 2 3" xfId="44282"/>
    <cellStyle name="Comma 5 3 8 4 3" xfId="19510"/>
    <cellStyle name="Comma 5 3 8 4 4" xfId="36022"/>
    <cellStyle name="Comma 5 3 8 5" xfId="4618"/>
    <cellStyle name="Comma 5 3 8 5 2" xfId="12878"/>
    <cellStyle name="Comma 5 3 8 5 2 2" xfId="29408"/>
    <cellStyle name="Comma 5 3 8 5 2 3" xfId="45920"/>
    <cellStyle name="Comma 5 3 8 5 3" xfId="21148"/>
    <cellStyle name="Comma 5 3 8 5 4" xfId="37660"/>
    <cellStyle name="Comma 5 3 8 6" xfId="6676"/>
    <cellStyle name="Comma 5 3 8 6 2" xfId="14936"/>
    <cellStyle name="Comma 5 3 8 6 2 2" xfId="31466"/>
    <cellStyle name="Comma 5 3 8 6 2 3" xfId="47978"/>
    <cellStyle name="Comma 5 3 8 6 3" xfId="23206"/>
    <cellStyle name="Comma 5 3 8 6 4" xfId="39718"/>
    <cellStyle name="Comma 5 3 8 7" xfId="8741"/>
    <cellStyle name="Comma 5 3 8 7 2" xfId="25271"/>
    <cellStyle name="Comma 5 3 8 7 3" xfId="41783"/>
    <cellStyle name="Comma 5 3 8 8" xfId="17011"/>
    <cellStyle name="Comma 5 3 8 9" xfId="33523"/>
    <cellStyle name="Comma 5 3 9" xfId="532"/>
    <cellStyle name="Comma 5 3 9 2" xfId="1233"/>
    <cellStyle name="Comma 5 3 9 2 2" xfId="2981"/>
    <cellStyle name="Comma 5 3 9 2 2 2" xfId="11241"/>
    <cellStyle name="Comma 5 3 9 2 2 2 2" xfId="27771"/>
    <cellStyle name="Comma 5 3 9 2 2 2 3" xfId="44283"/>
    <cellStyle name="Comma 5 3 9 2 2 3" xfId="19511"/>
    <cellStyle name="Comma 5 3 9 2 2 4" xfId="36023"/>
    <cellStyle name="Comma 5 3 9 2 3" xfId="5370"/>
    <cellStyle name="Comma 5 3 9 2 3 2" xfId="13630"/>
    <cellStyle name="Comma 5 3 9 2 3 2 2" xfId="30160"/>
    <cellStyle name="Comma 5 3 9 2 3 2 3" xfId="46672"/>
    <cellStyle name="Comma 5 3 9 2 3 3" xfId="21900"/>
    <cellStyle name="Comma 5 3 9 2 3 4" xfId="38412"/>
    <cellStyle name="Comma 5 3 9 2 4" xfId="7428"/>
    <cellStyle name="Comma 5 3 9 2 4 2" xfId="15688"/>
    <cellStyle name="Comma 5 3 9 2 4 2 2" xfId="32218"/>
    <cellStyle name="Comma 5 3 9 2 4 2 3" xfId="48730"/>
    <cellStyle name="Comma 5 3 9 2 4 3" xfId="23958"/>
    <cellStyle name="Comma 5 3 9 2 4 4" xfId="40470"/>
    <cellStyle name="Comma 5 3 9 2 5" xfId="9493"/>
    <cellStyle name="Comma 5 3 9 2 5 2" xfId="26023"/>
    <cellStyle name="Comma 5 3 9 2 5 3" xfId="42535"/>
    <cellStyle name="Comma 5 3 9 2 6" xfId="17763"/>
    <cellStyle name="Comma 5 3 9 2 7" xfId="34275"/>
    <cellStyle name="Comma 5 3 9 3" xfId="1898"/>
    <cellStyle name="Comma 5 3 9 3 2" xfId="2982"/>
    <cellStyle name="Comma 5 3 9 3 2 2" xfId="11242"/>
    <cellStyle name="Comma 5 3 9 3 2 2 2" xfId="27772"/>
    <cellStyle name="Comma 5 3 9 3 2 2 3" xfId="44284"/>
    <cellStyle name="Comma 5 3 9 3 2 3" xfId="19512"/>
    <cellStyle name="Comma 5 3 9 3 2 4" xfId="36024"/>
    <cellStyle name="Comma 5 3 9 3 3" xfId="6035"/>
    <cellStyle name="Comma 5 3 9 3 3 2" xfId="14295"/>
    <cellStyle name="Comma 5 3 9 3 3 2 2" xfId="30825"/>
    <cellStyle name="Comma 5 3 9 3 3 2 3" xfId="47337"/>
    <cellStyle name="Comma 5 3 9 3 3 3" xfId="22565"/>
    <cellStyle name="Comma 5 3 9 3 3 4" xfId="39077"/>
    <cellStyle name="Comma 5 3 9 3 4" xfId="8093"/>
    <cellStyle name="Comma 5 3 9 3 4 2" xfId="16353"/>
    <cellStyle name="Comma 5 3 9 3 4 2 2" xfId="32883"/>
    <cellStyle name="Comma 5 3 9 3 4 2 3" xfId="49395"/>
    <cellStyle name="Comma 5 3 9 3 4 3" xfId="24623"/>
    <cellStyle name="Comma 5 3 9 3 4 4" xfId="41135"/>
    <cellStyle name="Comma 5 3 9 3 5" xfId="10158"/>
    <cellStyle name="Comma 5 3 9 3 5 2" xfId="26688"/>
    <cellStyle name="Comma 5 3 9 3 5 3" xfId="43200"/>
    <cellStyle name="Comma 5 3 9 3 6" xfId="18428"/>
    <cellStyle name="Comma 5 3 9 3 7" xfId="34940"/>
    <cellStyle name="Comma 5 3 9 4" xfId="2983"/>
    <cellStyle name="Comma 5 3 9 4 2" xfId="11243"/>
    <cellStyle name="Comma 5 3 9 4 2 2" xfId="27773"/>
    <cellStyle name="Comma 5 3 9 4 2 3" xfId="44285"/>
    <cellStyle name="Comma 5 3 9 4 3" xfId="19513"/>
    <cellStyle name="Comma 5 3 9 4 4" xfId="36025"/>
    <cellStyle name="Comma 5 3 9 5" xfId="4669"/>
    <cellStyle name="Comma 5 3 9 5 2" xfId="12929"/>
    <cellStyle name="Comma 5 3 9 5 2 2" xfId="29459"/>
    <cellStyle name="Comma 5 3 9 5 2 3" xfId="45971"/>
    <cellStyle name="Comma 5 3 9 5 3" xfId="21199"/>
    <cellStyle name="Comma 5 3 9 5 4" xfId="37711"/>
    <cellStyle name="Comma 5 3 9 6" xfId="6727"/>
    <cellStyle name="Comma 5 3 9 6 2" xfId="14987"/>
    <cellStyle name="Comma 5 3 9 6 2 2" xfId="31517"/>
    <cellStyle name="Comma 5 3 9 6 2 3" xfId="48029"/>
    <cellStyle name="Comma 5 3 9 6 3" xfId="23257"/>
    <cellStyle name="Comma 5 3 9 6 4" xfId="39769"/>
    <cellStyle name="Comma 5 3 9 7" xfId="8792"/>
    <cellStyle name="Comma 5 3 9 7 2" xfId="25322"/>
    <cellStyle name="Comma 5 3 9 7 3" xfId="41834"/>
    <cellStyle name="Comma 5 3 9 8" xfId="17062"/>
    <cellStyle name="Comma 5 3 9 9" xfId="33574"/>
    <cellStyle name="Comma 5 30" xfId="699"/>
    <cellStyle name="Comma 5 30 2" xfId="2984"/>
    <cellStyle name="Comma 5 30 2 2" xfId="11244"/>
    <cellStyle name="Comma 5 30 2 2 2" xfId="27774"/>
    <cellStyle name="Comma 5 30 2 2 3" xfId="44286"/>
    <cellStyle name="Comma 5 30 2 3" xfId="19514"/>
    <cellStyle name="Comma 5 30 2 4" xfId="36026"/>
    <cellStyle name="Comma 5 30 3" xfId="4836"/>
    <cellStyle name="Comma 5 30 3 2" xfId="13096"/>
    <cellStyle name="Comma 5 30 3 2 2" xfId="29626"/>
    <cellStyle name="Comma 5 30 3 2 3" xfId="46138"/>
    <cellStyle name="Comma 5 30 3 3" xfId="21366"/>
    <cellStyle name="Comma 5 30 3 4" xfId="37878"/>
    <cellStyle name="Comma 5 30 4" xfId="6894"/>
    <cellStyle name="Comma 5 30 4 2" xfId="15154"/>
    <cellStyle name="Comma 5 30 4 2 2" xfId="31684"/>
    <cellStyle name="Comma 5 30 4 2 3" xfId="48196"/>
    <cellStyle name="Comma 5 30 4 3" xfId="23424"/>
    <cellStyle name="Comma 5 30 4 4" xfId="39936"/>
    <cellStyle name="Comma 5 30 5" xfId="8959"/>
    <cellStyle name="Comma 5 30 5 2" xfId="25489"/>
    <cellStyle name="Comma 5 30 5 3" xfId="42001"/>
    <cellStyle name="Comma 5 30 6" xfId="17229"/>
    <cellStyle name="Comma 5 30 7" xfId="33741"/>
    <cellStyle name="Comma 5 31" xfId="709"/>
    <cellStyle name="Comma 5 31 2" xfId="2985"/>
    <cellStyle name="Comma 5 31 2 2" xfId="11245"/>
    <cellStyle name="Comma 5 31 2 2 2" xfId="27775"/>
    <cellStyle name="Comma 5 31 2 2 3" xfId="44287"/>
    <cellStyle name="Comma 5 31 2 3" xfId="19515"/>
    <cellStyle name="Comma 5 31 2 4" xfId="36027"/>
    <cellStyle name="Comma 5 31 3" xfId="4846"/>
    <cellStyle name="Comma 5 31 3 2" xfId="13106"/>
    <cellStyle name="Comma 5 31 3 2 2" xfId="29636"/>
    <cellStyle name="Comma 5 31 3 2 3" xfId="46148"/>
    <cellStyle name="Comma 5 31 3 3" xfId="21376"/>
    <cellStyle name="Comma 5 31 3 4" xfId="37888"/>
    <cellStyle name="Comma 5 31 4" xfId="6904"/>
    <cellStyle name="Comma 5 31 4 2" xfId="15164"/>
    <cellStyle name="Comma 5 31 4 2 2" xfId="31694"/>
    <cellStyle name="Comma 5 31 4 2 3" xfId="48206"/>
    <cellStyle name="Comma 5 31 4 3" xfId="23434"/>
    <cellStyle name="Comma 5 31 4 4" xfId="39946"/>
    <cellStyle name="Comma 5 31 5" xfId="8969"/>
    <cellStyle name="Comma 5 31 5 2" xfId="25499"/>
    <cellStyle name="Comma 5 31 5 3" xfId="42011"/>
    <cellStyle name="Comma 5 31 6" xfId="17239"/>
    <cellStyle name="Comma 5 31 7" xfId="33751"/>
    <cellStyle name="Comma 5 32" xfId="2072"/>
    <cellStyle name="Comma 5 32 2" xfId="2986"/>
    <cellStyle name="Comma 5 32 2 2" xfId="11246"/>
    <cellStyle name="Comma 5 32 2 2 2" xfId="27776"/>
    <cellStyle name="Comma 5 32 2 2 3" xfId="44288"/>
    <cellStyle name="Comma 5 32 2 3" xfId="19516"/>
    <cellStyle name="Comma 5 32 2 4" xfId="36028"/>
    <cellStyle name="Comma 5 32 3" xfId="6209"/>
    <cellStyle name="Comma 5 32 3 2" xfId="14469"/>
    <cellStyle name="Comma 5 32 3 2 2" xfId="30999"/>
    <cellStyle name="Comma 5 32 3 2 3" xfId="47511"/>
    <cellStyle name="Comma 5 32 3 3" xfId="22739"/>
    <cellStyle name="Comma 5 32 3 4" xfId="39251"/>
    <cellStyle name="Comma 5 32 4" xfId="8267"/>
    <cellStyle name="Comma 5 32 4 2" xfId="16527"/>
    <cellStyle name="Comma 5 32 4 2 2" xfId="33057"/>
    <cellStyle name="Comma 5 32 4 2 3" xfId="49569"/>
    <cellStyle name="Comma 5 32 4 3" xfId="24797"/>
    <cellStyle name="Comma 5 32 4 4" xfId="41309"/>
    <cellStyle name="Comma 5 32 5" xfId="10332"/>
    <cellStyle name="Comma 5 32 5 2" xfId="26862"/>
    <cellStyle name="Comma 5 32 5 3" xfId="43374"/>
    <cellStyle name="Comma 5 32 6" xfId="18602"/>
    <cellStyle name="Comma 5 32 7" xfId="35114"/>
    <cellStyle name="Comma 5 33" xfId="2987"/>
    <cellStyle name="Comma 5 33 2" xfId="11247"/>
    <cellStyle name="Comma 5 33 2 2" xfId="27777"/>
    <cellStyle name="Comma 5 33 2 3" xfId="44289"/>
    <cellStyle name="Comma 5 33 3" xfId="19517"/>
    <cellStyle name="Comma 5 33 4" xfId="36029"/>
    <cellStyle name="Comma 5 34" xfId="4161"/>
    <cellStyle name="Comma 5 34 2" xfId="12421"/>
    <cellStyle name="Comma 5 34 2 2" xfId="28951"/>
    <cellStyle name="Comma 5 34 2 3" xfId="45463"/>
    <cellStyle name="Comma 5 34 3" xfId="20691"/>
    <cellStyle name="Comma 5 34 4" xfId="37203"/>
    <cellStyle name="Comma 5 35" xfId="4170"/>
    <cellStyle name="Comma 5 35 2" xfId="12430"/>
    <cellStyle name="Comma 5 35 2 2" xfId="28960"/>
    <cellStyle name="Comma 5 35 2 3" xfId="45472"/>
    <cellStyle name="Comma 5 35 3" xfId="20700"/>
    <cellStyle name="Comma 5 35 4" xfId="37212"/>
    <cellStyle name="Comma 5 36" xfId="8289"/>
    <cellStyle name="Comma 5 36 2" xfId="24819"/>
    <cellStyle name="Comma 5 36 3" xfId="41331"/>
    <cellStyle name="Comma 5 37" xfId="16558"/>
    <cellStyle name="Comma 5 38" xfId="16555"/>
    <cellStyle name="Comma 5 4" xfId="67"/>
    <cellStyle name="Comma 5 4 10" xfId="596"/>
    <cellStyle name="Comma 5 4 10 2" xfId="1297"/>
    <cellStyle name="Comma 5 4 10 2 2" xfId="2988"/>
    <cellStyle name="Comma 5 4 10 2 2 2" xfId="11248"/>
    <cellStyle name="Comma 5 4 10 2 2 2 2" xfId="27778"/>
    <cellStyle name="Comma 5 4 10 2 2 2 3" xfId="44290"/>
    <cellStyle name="Comma 5 4 10 2 2 3" xfId="19518"/>
    <cellStyle name="Comma 5 4 10 2 2 4" xfId="36030"/>
    <cellStyle name="Comma 5 4 10 2 3" xfId="5434"/>
    <cellStyle name="Comma 5 4 10 2 3 2" xfId="13694"/>
    <cellStyle name="Comma 5 4 10 2 3 2 2" xfId="30224"/>
    <cellStyle name="Comma 5 4 10 2 3 2 3" xfId="46736"/>
    <cellStyle name="Comma 5 4 10 2 3 3" xfId="21964"/>
    <cellStyle name="Comma 5 4 10 2 3 4" xfId="38476"/>
    <cellStyle name="Comma 5 4 10 2 4" xfId="7492"/>
    <cellStyle name="Comma 5 4 10 2 4 2" xfId="15752"/>
    <cellStyle name="Comma 5 4 10 2 4 2 2" xfId="32282"/>
    <cellStyle name="Comma 5 4 10 2 4 2 3" xfId="48794"/>
    <cellStyle name="Comma 5 4 10 2 4 3" xfId="24022"/>
    <cellStyle name="Comma 5 4 10 2 4 4" xfId="40534"/>
    <cellStyle name="Comma 5 4 10 2 5" xfId="9557"/>
    <cellStyle name="Comma 5 4 10 2 5 2" xfId="26087"/>
    <cellStyle name="Comma 5 4 10 2 5 3" xfId="42599"/>
    <cellStyle name="Comma 5 4 10 2 6" xfId="17827"/>
    <cellStyle name="Comma 5 4 10 2 7" xfId="34339"/>
    <cellStyle name="Comma 5 4 10 3" xfId="1962"/>
    <cellStyle name="Comma 5 4 10 3 2" xfId="2989"/>
    <cellStyle name="Comma 5 4 10 3 2 2" xfId="11249"/>
    <cellStyle name="Comma 5 4 10 3 2 2 2" xfId="27779"/>
    <cellStyle name="Comma 5 4 10 3 2 2 3" xfId="44291"/>
    <cellStyle name="Comma 5 4 10 3 2 3" xfId="19519"/>
    <cellStyle name="Comma 5 4 10 3 2 4" xfId="36031"/>
    <cellStyle name="Comma 5 4 10 3 3" xfId="6099"/>
    <cellStyle name="Comma 5 4 10 3 3 2" xfId="14359"/>
    <cellStyle name="Comma 5 4 10 3 3 2 2" xfId="30889"/>
    <cellStyle name="Comma 5 4 10 3 3 2 3" xfId="47401"/>
    <cellStyle name="Comma 5 4 10 3 3 3" xfId="22629"/>
    <cellStyle name="Comma 5 4 10 3 3 4" xfId="39141"/>
    <cellStyle name="Comma 5 4 10 3 4" xfId="8157"/>
    <cellStyle name="Comma 5 4 10 3 4 2" xfId="16417"/>
    <cellStyle name="Comma 5 4 10 3 4 2 2" xfId="32947"/>
    <cellStyle name="Comma 5 4 10 3 4 2 3" xfId="49459"/>
    <cellStyle name="Comma 5 4 10 3 4 3" xfId="24687"/>
    <cellStyle name="Comma 5 4 10 3 4 4" xfId="41199"/>
    <cellStyle name="Comma 5 4 10 3 5" xfId="10222"/>
    <cellStyle name="Comma 5 4 10 3 5 2" xfId="26752"/>
    <cellStyle name="Comma 5 4 10 3 5 3" xfId="43264"/>
    <cellStyle name="Comma 5 4 10 3 6" xfId="18492"/>
    <cellStyle name="Comma 5 4 10 3 7" xfId="35004"/>
    <cellStyle name="Comma 5 4 10 4" xfId="2990"/>
    <cellStyle name="Comma 5 4 10 4 2" xfId="11250"/>
    <cellStyle name="Comma 5 4 10 4 2 2" xfId="27780"/>
    <cellStyle name="Comma 5 4 10 4 2 3" xfId="44292"/>
    <cellStyle name="Comma 5 4 10 4 3" xfId="19520"/>
    <cellStyle name="Comma 5 4 10 4 4" xfId="36032"/>
    <cellStyle name="Comma 5 4 10 5" xfId="4733"/>
    <cellStyle name="Comma 5 4 10 5 2" xfId="12993"/>
    <cellStyle name="Comma 5 4 10 5 2 2" xfId="29523"/>
    <cellStyle name="Comma 5 4 10 5 2 3" xfId="46035"/>
    <cellStyle name="Comma 5 4 10 5 3" xfId="21263"/>
    <cellStyle name="Comma 5 4 10 5 4" xfId="37775"/>
    <cellStyle name="Comma 5 4 10 6" xfId="6791"/>
    <cellStyle name="Comma 5 4 10 6 2" xfId="15051"/>
    <cellStyle name="Comma 5 4 10 6 2 2" xfId="31581"/>
    <cellStyle name="Comma 5 4 10 6 2 3" xfId="48093"/>
    <cellStyle name="Comma 5 4 10 6 3" xfId="23321"/>
    <cellStyle name="Comma 5 4 10 6 4" xfId="39833"/>
    <cellStyle name="Comma 5 4 10 7" xfId="8856"/>
    <cellStyle name="Comma 5 4 10 7 2" xfId="25386"/>
    <cellStyle name="Comma 5 4 10 7 3" xfId="41898"/>
    <cellStyle name="Comma 5 4 10 8" xfId="17126"/>
    <cellStyle name="Comma 5 4 10 9" xfId="33638"/>
    <cellStyle name="Comma 5 4 11" xfId="645"/>
    <cellStyle name="Comma 5 4 11 2" xfId="1346"/>
    <cellStyle name="Comma 5 4 11 2 2" xfId="2991"/>
    <cellStyle name="Comma 5 4 11 2 2 2" xfId="11251"/>
    <cellStyle name="Comma 5 4 11 2 2 2 2" xfId="27781"/>
    <cellStyle name="Comma 5 4 11 2 2 2 3" xfId="44293"/>
    <cellStyle name="Comma 5 4 11 2 2 3" xfId="19521"/>
    <cellStyle name="Comma 5 4 11 2 2 4" xfId="36033"/>
    <cellStyle name="Comma 5 4 11 2 3" xfId="5483"/>
    <cellStyle name="Comma 5 4 11 2 3 2" xfId="13743"/>
    <cellStyle name="Comma 5 4 11 2 3 2 2" xfId="30273"/>
    <cellStyle name="Comma 5 4 11 2 3 2 3" xfId="46785"/>
    <cellStyle name="Comma 5 4 11 2 3 3" xfId="22013"/>
    <cellStyle name="Comma 5 4 11 2 3 4" xfId="38525"/>
    <cellStyle name="Comma 5 4 11 2 4" xfId="7541"/>
    <cellStyle name="Comma 5 4 11 2 4 2" xfId="15801"/>
    <cellStyle name="Comma 5 4 11 2 4 2 2" xfId="32331"/>
    <cellStyle name="Comma 5 4 11 2 4 2 3" xfId="48843"/>
    <cellStyle name="Comma 5 4 11 2 4 3" xfId="24071"/>
    <cellStyle name="Comma 5 4 11 2 4 4" xfId="40583"/>
    <cellStyle name="Comma 5 4 11 2 5" xfId="9606"/>
    <cellStyle name="Comma 5 4 11 2 5 2" xfId="26136"/>
    <cellStyle name="Comma 5 4 11 2 5 3" xfId="42648"/>
    <cellStyle name="Comma 5 4 11 2 6" xfId="17876"/>
    <cellStyle name="Comma 5 4 11 2 7" xfId="34388"/>
    <cellStyle name="Comma 5 4 11 3" xfId="2011"/>
    <cellStyle name="Comma 5 4 11 3 2" xfId="2992"/>
    <cellStyle name="Comma 5 4 11 3 2 2" xfId="11252"/>
    <cellStyle name="Comma 5 4 11 3 2 2 2" xfId="27782"/>
    <cellStyle name="Comma 5 4 11 3 2 2 3" xfId="44294"/>
    <cellStyle name="Comma 5 4 11 3 2 3" xfId="19522"/>
    <cellStyle name="Comma 5 4 11 3 2 4" xfId="36034"/>
    <cellStyle name="Comma 5 4 11 3 3" xfId="6148"/>
    <cellStyle name="Comma 5 4 11 3 3 2" xfId="14408"/>
    <cellStyle name="Comma 5 4 11 3 3 2 2" xfId="30938"/>
    <cellStyle name="Comma 5 4 11 3 3 2 3" xfId="47450"/>
    <cellStyle name="Comma 5 4 11 3 3 3" xfId="22678"/>
    <cellStyle name="Comma 5 4 11 3 3 4" xfId="39190"/>
    <cellStyle name="Comma 5 4 11 3 4" xfId="8206"/>
    <cellStyle name="Comma 5 4 11 3 4 2" xfId="16466"/>
    <cellStyle name="Comma 5 4 11 3 4 2 2" xfId="32996"/>
    <cellStyle name="Comma 5 4 11 3 4 2 3" xfId="49508"/>
    <cellStyle name="Comma 5 4 11 3 4 3" xfId="24736"/>
    <cellStyle name="Comma 5 4 11 3 4 4" xfId="41248"/>
    <cellStyle name="Comma 5 4 11 3 5" xfId="10271"/>
    <cellStyle name="Comma 5 4 11 3 5 2" xfId="26801"/>
    <cellStyle name="Comma 5 4 11 3 5 3" xfId="43313"/>
    <cellStyle name="Comma 5 4 11 3 6" xfId="18541"/>
    <cellStyle name="Comma 5 4 11 3 7" xfId="35053"/>
    <cellStyle name="Comma 5 4 11 4" xfId="2993"/>
    <cellStyle name="Comma 5 4 11 4 2" xfId="11253"/>
    <cellStyle name="Comma 5 4 11 4 2 2" xfId="27783"/>
    <cellStyle name="Comma 5 4 11 4 2 3" xfId="44295"/>
    <cellStyle name="Comma 5 4 11 4 3" xfId="19523"/>
    <cellStyle name="Comma 5 4 11 4 4" xfId="36035"/>
    <cellStyle name="Comma 5 4 11 5" xfId="4782"/>
    <cellStyle name="Comma 5 4 11 5 2" xfId="13042"/>
    <cellStyle name="Comma 5 4 11 5 2 2" xfId="29572"/>
    <cellStyle name="Comma 5 4 11 5 2 3" xfId="46084"/>
    <cellStyle name="Comma 5 4 11 5 3" xfId="21312"/>
    <cellStyle name="Comma 5 4 11 5 4" xfId="37824"/>
    <cellStyle name="Comma 5 4 11 6" xfId="6840"/>
    <cellStyle name="Comma 5 4 11 6 2" xfId="15100"/>
    <cellStyle name="Comma 5 4 11 6 2 2" xfId="31630"/>
    <cellStyle name="Comma 5 4 11 6 2 3" xfId="48142"/>
    <cellStyle name="Comma 5 4 11 6 3" xfId="23370"/>
    <cellStyle name="Comma 5 4 11 6 4" xfId="39882"/>
    <cellStyle name="Comma 5 4 11 7" xfId="8905"/>
    <cellStyle name="Comma 5 4 11 7 2" xfId="25435"/>
    <cellStyle name="Comma 5 4 11 7 3" xfId="41947"/>
    <cellStyle name="Comma 5 4 11 8" xfId="17175"/>
    <cellStyle name="Comma 5 4 11 9" xfId="33687"/>
    <cellStyle name="Comma 5 4 12" xfId="768"/>
    <cellStyle name="Comma 5 4 12 2" xfId="2994"/>
    <cellStyle name="Comma 5 4 12 2 2" xfId="11254"/>
    <cellStyle name="Comma 5 4 12 2 2 2" xfId="27784"/>
    <cellStyle name="Comma 5 4 12 2 2 3" xfId="44296"/>
    <cellStyle name="Comma 5 4 12 2 3" xfId="19524"/>
    <cellStyle name="Comma 5 4 12 2 4" xfId="36036"/>
    <cellStyle name="Comma 5 4 12 3" xfId="4905"/>
    <cellStyle name="Comma 5 4 12 3 2" xfId="13165"/>
    <cellStyle name="Comma 5 4 12 3 2 2" xfId="29695"/>
    <cellStyle name="Comma 5 4 12 3 2 3" xfId="46207"/>
    <cellStyle name="Comma 5 4 12 3 3" xfId="21435"/>
    <cellStyle name="Comma 5 4 12 3 4" xfId="37947"/>
    <cellStyle name="Comma 5 4 12 4" xfId="6963"/>
    <cellStyle name="Comma 5 4 12 4 2" xfId="15223"/>
    <cellStyle name="Comma 5 4 12 4 2 2" xfId="31753"/>
    <cellStyle name="Comma 5 4 12 4 2 3" xfId="48265"/>
    <cellStyle name="Comma 5 4 12 4 3" xfId="23493"/>
    <cellStyle name="Comma 5 4 12 4 4" xfId="40005"/>
    <cellStyle name="Comma 5 4 12 5" xfId="9028"/>
    <cellStyle name="Comma 5 4 12 5 2" xfId="25558"/>
    <cellStyle name="Comma 5 4 12 5 3" xfId="42070"/>
    <cellStyle name="Comma 5 4 12 6" xfId="17298"/>
    <cellStyle name="Comma 5 4 12 7" xfId="33810"/>
    <cellStyle name="Comma 5 4 13" xfId="1433"/>
    <cellStyle name="Comma 5 4 13 2" xfId="2995"/>
    <cellStyle name="Comma 5 4 13 2 2" xfId="11255"/>
    <cellStyle name="Comma 5 4 13 2 2 2" xfId="27785"/>
    <cellStyle name="Comma 5 4 13 2 2 3" xfId="44297"/>
    <cellStyle name="Comma 5 4 13 2 3" xfId="19525"/>
    <cellStyle name="Comma 5 4 13 2 4" xfId="36037"/>
    <cellStyle name="Comma 5 4 13 3" xfId="5570"/>
    <cellStyle name="Comma 5 4 13 3 2" xfId="13830"/>
    <cellStyle name="Comma 5 4 13 3 2 2" xfId="30360"/>
    <cellStyle name="Comma 5 4 13 3 2 3" xfId="46872"/>
    <cellStyle name="Comma 5 4 13 3 3" xfId="22100"/>
    <cellStyle name="Comma 5 4 13 3 4" xfId="38612"/>
    <cellStyle name="Comma 5 4 13 4" xfId="7628"/>
    <cellStyle name="Comma 5 4 13 4 2" xfId="15888"/>
    <cellStyle name="Comma 5 4 13 4 2 2" xfId="32418"/>
    <cellStyle name="Comma 5 4 13 4 2 3" xfId="48930"/>
    <cellStyle name="Comma 5 4 13 4 3" xfId="24158"/>
    <cellStyle name="Comma 5 4 13 4 4" xfId="40670"/>
    <cellStyle name="Comma 5 4 13 5" xfId="9693"/>
    <cellStyle name="Comma 5 4 13 5 2" xfId="26223"/>
    <cellStyle name="Comma 5 4 13 5 3" xfId="42735"/>
    <cellStyle name="Comma 5 4 13 6" xfId="17963"/>
    <cellStyle name="Comma 5 4 13 7" xfId="34475"/>
    <cellStyle name="Comma 5 4 14" xfId="2996"/>
    <cellStyle name="Comma 5 4 14 2" xfId="11256"/>
    <cellStyle name="Comma 5 4 14 2 2" xfId="27786"/>
    <cellStyle name="Comma 5 4 14 2 3" xfId="44298"/>
    <cellStyle name="Comma 5 4 14 3" xfId="19526"/>
    <cellStyle name="Comma 5 4 14 4" xfId="36038"/>
    <cellStyle name="Comma 5 4 15" xfId="4204"/>
    <cellStyle name="Comma 5 4 15 2" xfId="12464"/>
    <cellStyle name="Comma 5 4 15 2 2" xfId="28994"/>
    <cellStyle name="Comma 5 4 15 2 3" xfId="45506"/>
    <cellStyle name="Comma 5 4 15 3" xfId="20734"/>
    <cellStyle name="Comma 5 4 15 4" xfId="37246"/>
    <cellStyle name="Comma 5 4 16" xfId="6262"/>
    <cellStyle name="Comma 5 4 16 2" xfId="14522"/>
    <cellStyle name="Comma 5 4 16 2 2" xfId="31052"/>
    <cellStyle name="Comma 5 4 16 2 3" xfId="47564"/>
    <cellStyle name="Comma 5 4 16 3" xfId="22792"/>
    <cellStyle name="Comma 5 4 16 4" xfId="39304"/>
    <cellStyle name="Comma 5 4 17" xfId="8327"/>
    <cellStyle name="Comma 5 4 17 2" xfId="24857"/>
    <cellStyle name="Comma 5 4 17 3" xfId="41369"/>
    <cellStyle name="Comma 5 4 18" xfId="16597"/>
    <cellStyle name="Comma 5 4 19" xfId="33109"/>
    <cellStyle name="Comma 5 4 2" xfId="165"/>
    <cellStyle name="Comma 5 4 2 2" xfId="866"/>
    <cellStyle name="Comma 5 4 2 2 2" xfId="2997"/>
    <cellStyle name="Comma 5 4 2 2 2 2" xfId="11257"/>
    <cellStyle name="Comma 5 4 2 2 2 2 2" xfId="27787"/>
    <cellStyle name="Comma 5 4 2 2 2 2 3" xfId="44299"/>
    <cellStyle name="Comma 5 4 2 2 2 3" xfId="19527"/>
    <cellStyle name="Comma 5 4 2 2 2 4" xfId="36039"/>
    <cellStyle name="Comma 5 4 2 2 3" xfId="5003"/>
    <cellStyle name="Comma 5 4 2 2 3 2" xfId="13263"/>
    <cellStyle name="Comma 5 4 2 2 3 2 2" xfId="29793"/>
    <cellStyle name="Comma 5 4 2 2 3 2 3" xfId="46305"/>
    <cellStyle name="Comma 5 4 2 2 3 3" xfId="21533"/>
    <cellStyle name="Comma 5 4 2 2 3 4" xfId="38045"/>
    <cellStyle name="Comma 5 4 2 2 4" xfId="7061"/>
    <cellStyle name="Comma 5 4 2 2 4 2" xfId="15321"/>
    <cellStyle name="Comma 5 4 2 2 4 2 2" xfId="31851"/>
    <cellStyle name="Comma 5 4 2 2 4 2 3" xfId="48363"/>
    <cellStyle name="Comma 5 4 2 2 4 3" xfId="23591"/>
    <cellStyle name="Comma 5 4 2 2 4 4" xfId="40103"/>
    <cellStyle name="Comma 5 4 2 2 5" xfId="9126"/>
    <cellStyle name="Comma 5 4 2 2 5 2" xfId="25656"/>
    <cellStyle name="Comma 5 4 2 2 5 3" xfId="42168"/>
    <cellStyle name="Comma 5 4 2 2 6" xfId="17396"/>
    <cellStyle name="Comma 5 4 2 2 7" xfId="33908"/>
    <cellStyle name="Comma 5 4 2 3" xfId="1531"/>
    <cellStyle name="Comma 5 4 2 3 2" xfId="2998"/>
    <cellStyle name="Comma 5 4 2 3 2 2" xfId="11258"/>
    <cellStyle name="Comma 5 4 2 3 2 2 2" xfId="27788"/>
    <cellStyle name="Comma 5 4 2 3 2 2 3" xfId="44300"/>
    <cellStyle name="Comma 5 4 2 3 2 3" xfId="19528"/>
    <cellStyle name="Comma 5 4 2 3 2 4" xfId="36040"/>
    <cellStyle name="Comma 5 4 2 3 3" xfId="5668"/>
    <cellStyle name="Comma 5 4 2 3 3 2" xfId="13928"/>
    <cellStyle name="Comma 5 4 2 3 3 2 2" xfId="30458"/>
    <cellStyle name="Comma 5 4 2 3 3 2 3" xfId="46970"/>
    <cellStyle name="Comma 5 4 2 3 3 3" xfId="22198"/>
    <cellStyle name="Comma 5 4 2 3 3 4" xfId="38710"/>
    <cellStyle name="Comma 5 4 2 3 4" xfId="7726"/>
    <cellStyle name="Comma 5 4 2 3 4 2" xfId="15986"/>
    <cellStyle name="Comma 5 4 2 3 4 2 2" xfId="32516"/>
    <cellStyle name="Comma 5 4 2 3 4 2 3" xfId="49028"/>
    <cellStyle name="Comma 5 4 2 3 4 3" xfId="24256"/>
    <cellStyle name="Comma 5 4 2 3 4 4" xfId="40768"/>
    <cellStyle name="Comma 5 4 2 3 5" xfId="9791"/>
    <cellStyle name="Comma 5 4 2 3 5 2" xfId="26321"/>
    <cellStyle name="Comma 5 4 2 3 5 3" xfId="42833"/>
    <cellStyle name="Comma 5 4 2 3 6" xfId="18061"/>
    <cellStyle name="Comma 5 4 2 3 7" xfId="34573"/>
    <cellStyle name="Comma 5 4 2 4" xfId="2999"/>
    <cellStyle name="Comma 5 4 2 4 2" xfId="11259"/>
    <cellStyle name="Comma 5 4 2 4 2 2" xfId="27789"/>
    <cellStyle name="Comma 5 4 2 4 2 3" xfId="44301"/>
    <cellStyle name="Comma 5 4 2 4 3" xfId="19529"/>
    <cellStyle name="Comma 5 4 2 4 4" xfId="36041"/>
    <cellStyle name="Comma 5 4 2 5" xfId="4302"/>
    <cellStyle name="Comma 5 4 2 5 2" xfId="12562"/>
    <cellStyle name="Comma 5 4 2 5 2 2" xfId="29092"/>
    <cellStyle name="Comma 5 4 2 5 2 3" xfId="45604"/>
    <cellStyle name="Comma 5 4 2 5 3" xfId="20832"/>
    <cellStyle name="Comma 5 4 2 5 4" xfId="37344"/>
    <cellStyle name="Comma 5 4 2 6" xfId="6360"/>
    <cellStyle name="Comma 5 4 2 6 2" xfId="14620"/>
    <cellStyle name="Comma 5 4 2 6 2 2" xfId="31150"/>
    <cellStyle name="Comma 5 4 2 6 2 3" xfId="47662"/>
    <cellStyle name="Comma 5 4 2 6 3" xfId="22890"/>
    <cellStyle name="Comma 5 4 2 6 4" xfId="39402"/>
    <cellStyle name="Comma 5 4 2 7" xfId="8425"/>
    <cellStyle name="Comma 5 4 2 7 2" xfId="24955"/>
    <cellStyle name="Comma 5 4 2 7 3" xfId="41467"/>
    <cellStyle name="Comma 5 4 2 8" xfId="16695"/>
    <cellStyle name="Comma 5 4 2 9" xfId="33207"/>
    <cellStyle name="Comma 5 4 3" xfId="224"/>
    <cellStyle name="Comma 5 4 3 2" xfId="925"/>
    <cellStyle name="Comma 5 4 3 2 2" xfId="3000"/>
    <cellStyle name="Comma 5 4 3 2 2 2" xfId="11260"/>
    <cellStyle name="Comma 5 4 3 2 2 2 2" xfId="27790"/>
    <cellStyle name="Comma 5 4 3 2 2 2 3" xfId="44302"/>
    <cellStyle name="Comma 5 4 3 2 2 3" xfId="19530"/>
    <cellStyle name="Comma 5 4 3 2 2 4" xfId="36042"/>
    <cellStyle name="Comma 5 4 3 2 3" xfId="5062"/>
    <cellStyle name="Comma 5 4 3 2 3 2" xfId="13322"/>
    <cellStyle name="Comma 5 4 3 2 3 2 2" xfId="29852"/>
    <cellStyle name="Comma 5 4 3 2 3 2 3" xfId="46364"/>
    <cellStyle name="Comma 5 4 3 2 3 3" xfId="21592"/>
    <cellStyle name="Comma 5 4 3 2 3 4" xfId="38104"/>
    <cellStyle name="Comma 5 4 3 2 4" xfId="7120"/>
    <cellStyle name="Comma 5 4 3 2 4 2" xfId="15380"/>
    <cellStyle name="Comma 5 4 3 2 4 2 2" xfId="31910"/>
    <cellStyle name="Comma 5 4 3 2 4 2 3" xfId="48422"/>
    <cellStyle name="Comma 5 4 3 2 4 3" xfId="23650"/>
    <cellStyle name="Comma 5 4 3 2 4 4" xfId="40162"/>
    <cellStyle name="Comma 5 4 3 2 5" xfId="9185"/>
    <cellStyle name="Comma 5 4 3 2 5 2" xfId="25715"/>
    <cellStyle name="Comma 5 4 3 2 5 3" xfId="42227"/>
    <cellStyle name="Comma 5 4 3 2 6" xfId="17455"/>
    <cellStyle name="Comma 5 4 3 2 7" xfId="33967"/>
    <cellStyle name="Comma 5 4 3 3" xfId="1590"/>
    <cellStyle name="Comma 5 4 3 3 2" xfId="3001"/>
    <cellStyle name="Comma 5 4 3 3 2 2" xfId="11261"/>
    <cellStyle name="Comma 5 4 3 3 2 2 2" xfId="27791"/>
    <cellStyle name="Comma 5 4 3 3 2 2 3" xfId="44303"/>
    <cellStyle name="Comma 5 4 3 3 2 3" xfId="19531"/>
    <cellStyle name="Comma 5 4 3 3 2 4" xfId="36043"/>
    <cellStyle name="Comma 5 4 3 3 3" xfId="5727"/>
    <cellStyle name="Comma 5 4 3 3 3 2" xfId="13987"/>
    <cellStyle name="Comma 5 4 3 3 3 2 2" xfId="30517"/>
    <cellStyle name="Comma 5 4 3 3 3 2 3" xfId="47029"/>
    <cellStyle name="Comma 5 4 3 3 3 3" xfId="22257"/>
    <cellStyle name="Comma 5 4 3 3 3 4" xfId="38769"/>
    <cellStyle name="Comma 5 4 3 3 4" xfId="7785"/>
    <cellStyle name="Comma 5 4 3 3 4 2" xfId="16045"/>
    <cellStyle name="Comma 5 4 3 3 4 2 2" xfId="32575"/>
    <cellStyle name="Comma 5 4 3 3 4 2 3" xfId="49087"/>
    <cellStyle name="Comma 5 4 3 3 4 3" xfId="24315"/>
    <cellStyle name="Comma 5 4 3 3 4 4" xfId="40827"/>
    <cellStyle name="Comma 5 4 3 3 5" xfId="9850"/>
    <cellStyle name="Comma 5 4 3 3 5 2" xfId="26380"/>
    <cellStyle name="Comma 5 4 3 3 5 3" xfId="42892"/>
    <cellStyle name="Comma 5 4 3 3 6" xfId="18120"/>
    <cellStyle name="Comma 5 4 3 3 7" xfId="34632"/>
    <cellStyle name="Comma 5 4 3 4" xfId="3002"/>
    <cellStyle name="Comma 5 4 3 4 2" xfId="11262"/>
    <cellStyle name="Comma 5 4 3 4 2 2" xfId="27792"/>
    <cellStyle name="Comma 5 4 3 4 2 3" xfId="44304"/>
    <cellStyle name="Comma 5 4 3 4 3" xfId="19532"/>
    <cellStyle name="Comma 5 4 3 4 4" xfId="36044"/>
    <cellStyle name="Comma 5 4 3 5" xfId="4361"/>
    <cellStyle name="Comma 5 4 3 5 2" xfId="12621"/>
    <cellStyle name="Comma 5 4 3 5 2 2" xfId="29151"/>
    <cellStyle name="Comma 5 4 3 5 2 3" xfId="45663"/>
    <cellStyle name="Comma 5 4 3 5 3" xfId="20891"/>
    <cellStyle name="Comma 5 4 3 5 4" xfId="37403"/>
    <cellStyle name="Comma 5 4 3 6" xfId="6419"/>
    <cellStyle name="Comma 5 4 3 6 2" xfId="14679"/>
    <cellStyle name="Comma 5 4 3 6 2 2" xfId="31209"/>
    <cellStyle name="Comma 5 4 3 6 2 3" xfId="47721"/>
    <cellStyle name="Comma 5 4 3 6 3" xfId="22949"/>
    <cellStyle name="Comma 5 4 3 6 4" xfId="39461"/>
    <cellStyle name="Comma 5 4 3 7" xfId="8484"/>
    <cellStyle name="Comma 5 4 3 7 2" xfId="25014"/>
    <cellStyle name="Comma 5 4 3 7 3" xfId="41526"/>
    <cellStyle name="Comma 5 4 3 8" xfId="16754"/>
    <cellStyle name="Comma 5 4 3 9" xfId="33266"/>
    <cellStyle name="Comma 5 4 4" xfId="279"/>
    <cellStyle name="Comma 5 4 4 2" xfId="980"/>
    <cellStyle name="Comma 5 4 4 2 2" xfId="3003"/>
    <cellStyle name="Comma 5 4 4 2 2 2" xfId="11263"/>
    <cellStyle name="Comma 5 4 4 2 2 2 2" xfId="27793"/>
    <cellStyle name="Comma 5 4 4 2 2 2 3" xfId="44305"/>
    <cellStyle name="Comma 5 4 4 2 2 3" xfId="19533"/>
    <cellStyle name="Comma 5 4 4 2 2 4" xfId="36045"/>
    <cellStyle name="Comma 5 4 4 2 3" xfId="5117"/>
    <cellStyle name="Comma 5 4 4 2 3 2" xfId="13377"/>
    <cellStyle name="Comma 5 4 4 2 3 2 2" xfId="29907"/>
    <cellStyle name="Comma 5 4 4 2 3 2 3" xfId="46419"/>
    <cellStyle name="Comma 5 4 4 2 3 3" xfId="21647"/>
    <cellStyle name="Comma 5 4 4 2 3 4" xfId="38159"/>
    <cellStyle name="Comma 5 4 4 2 4" xfId="7175"/>
    <cellStyle name="Comma 5 4 4 2 4 2" xfId="15435"/>
    <cellStyle name="Comma 5 4 4 2 4 2 2" xfId="31965"/>
    <cellStyle name="Comma 5 4 4 2 4 2 3" xfId="48477"/>
    <cellStyle name="Comma 5 4 4 2 4 3" xfId="23705"/>
    <cellStyle name="Comma 5 4 4 2 4 4" xfId="40217"/>
    <cellStyle name="Comma 5 4 4 2 5" xfId="9240"/>
    <cellStyle name="Comma 5 4 4 2 5 2" xfId="25770"/>
    <cellStyle name="Comma 5 4 4 2 5 3" xfId="42282"/>
    <cellStyle name="Comma 5 4 4 2 6" xfId="17510"/>
    <cellStyle name="Comma 5 4 4 2 7" xfId="34022"/>
    <cellStyle name="Comma 5 4 4 3" xfId="1645"/>
    <cellStyle name="Comma 5 4 4 3 2" xfId="3004"/>
    <cellStyle name="Comma 5 4 4 3 2 2" xfId="11264"/>
    <cellStyle name="Comma 5 4 4 3 2 2 2" xfId="27794"/>
    <cellStyle name="Comma 5 4 4 3 2 2 3" xfId="44306"/>
    <cellStyle name="Comma 5 4 4 3 2 3" xfId="19534"/>
    <cellStyle name="Comma 5 4 4 3 2 4" xfId="36046"/>
    <cellStyle name="Comma 5 4 4 3 3" xfId="5782"/>
    <cellStyle name="Comma 5 4 4 3 3 2" xfId="14042"/>
    <cellStyle name="Comma 5 4 4 3 3 2 2" xfId="30572"/>
    <cellStyle name="Comma 5 4 4 3 3 2 3" xfId="47084"/>
    <cellStyle name="Comma 5 4 4 3 3 3" xfId="22312"/>
    <cellStyle name="Comma 5 4 4 3 3 4" xfId="38824"/>
    <cellStyle name="Comma 5 4 4 3 4" xfId="7840"/>
    <cellStyle name="Comma 5 4 4 3 4 2" xfId="16100"/>
    <cellStyle name="Comma 5 4 4 3 4 2 2" xfId="32630"/>
    <cellStyle name="Comma 5 4 4 3 4 2 3" xfId="49142"/>
    <cellStyle name="Comma 5 4 4 3 4 3" xfId="24370"/>
    <cellStyle name="Comma 5 4 4 3 4 4" xfId="40882"/>
    <cellStyle name="Comma 5 4 4 3 5" xfId="9905"/>
    <cellStyle name="Comma 5 4 4 3 5 2" xfId="26435"/>
    <cellStyle name="Comma 5 4 4 3 5 3" xfId="42947"/>
    <cellStyle name="Comma 5 4 4 3 6" xfId="18175"/>
    <cellStyle name="Comma 5 4 4 3 7" xfId="34687"/>
    <cellStyle name="Comma 5 4 4 4" xfId="3005"/>
    <cellStyle name="Comma 5 4 4 4 2" xfId="11265"/>
    <cellStyle name="Comma 5 4 4 4 2 2" xfId="27795"/>
    <cellStyle name="Comma 5 4 4 4 2 3" xfId="44307"/>
    <cellStyle name="Comma 5 4 4 4 3" xfId="19535"/>
    <cellStyle name="Comma 5 4 4 4 4" xfId="36047"/>
    <cellStyle name="Comma 5 4 4 5" xfId="4416"/>
    <cellStyle name="Comma 5 4 4 5 2" xfId="12676"/>
    <cellStyle name="Comma 5 4 4 5 2 2" xfId="29206"/>
    <cellStyle name="Comma 5 4 4 5 2 3" xfId="45718"/>
    <cellStyle name="Comma 5 4 4 5 3" xfId="20946"/>
    <cellStyle name="Comma 5 4 4 5 4" xfId="37458"/>
    <cellStyle name="Comma 5 4 4 6" xfId="6474"/>
    <cellStyle name="Comma 5 4 4 6 2" xfId="14734"/>
    <cellStyle name="Comma 5 4 4 6 2 2" xfId="31264"/>
    <cellStyle name="Comma 5 4 4 6 2 3" xfId="47776"/>
    <cellStyle name="Comma 5 4 4 6 3" xfId="23004"/>
    <cellStyle name="Comma 5 4 4 6 4" xfId="39516"/>
    <cellStyle name="Comma 5 4 4 7" xfId="8539"/>
    <cellStyle name="Comma 5 4 4 7 2" xfId="25069"/>
    <cellStyle name="Comma 5 4 4 7 3" xfId="41581"/>
    <cellStyle name="Comma 5 4 4 8" xfId="16809"/>
    <cellStyle name="Comma 5 4 4 9" xfId="33321"/>
    <cellStyle name="Comma 5 4 5" xfId="336"/>
    <cellStyle name="Comma 5 4 5 2" xfId="1037"/>
    <cellStyle name="Comma 5 4 5 2 2" xfId="3006"/>
    <cellStyle name="Comma 5 4 5 2 2 2" xfId="11266"/>
    <cellStyle name="Comma 5 4 5 2 2 2 2" xfId="27796"/>
    <cellStyle name="Comma 5 4 5 2 2 2 3" xfId="44308"/>
    <cellStyle name="Comma 5 4 5 2 2 3" xfId="19536"/>
    <cellStyle name="Comma 5 4 5 2 2 4" xfId="36048"/>
    <cellStyle name="Comma 5 4 5 2 3" xfId="5174"/>
    <cellStyle name="Comma 5 4 5 2 3 2" xfId="13434"/>
    <cellStyle name="Comma 5 4 5 2 3 2 2" xfId="29964"/>
    <cellStyle name="Comma 5 4 5 2 3 2 3" xfId="46476"/>
    <cellStyle name="Comma 5 4 5 2 3 3" xfId="21704"/>
    <cellStyle name="Comma 5 4 5 2 3 4" xfId="38216"/>
    <cellStyle name="Comma 5 4 5 2 4" xfId="7232"/>
    <cellStyle name="Comma 5 4 5 2 4 2" xfId="15492"/>
    <cellStyle name="Comma 5 4 5 2 4 2 2" xfId="32022"/>
    <cellStyle name="Comma 5 4 5 2 4 2 3" xfId="48534"/>
    <cellStyle name="Comma 5 4 5 2 4 3" xfId="23762"/>
    <cellStyle name="Comma 5 4 5 2 4 4" xfId="40274"/>
    <cellStyle name="Comma 5 4 5 2 5" xfId="9297"/>
    <cellStyle name="Comma 5 4 5 2 5 2" xfId="25827"/>
    <cellStyle name="Comma 5 4 5 2 5 3" xfId="42339"/>
    <cellStyle name="Comma 5 4 5 2 6" xfId="17567"/>
    <cellStyle name="Comma 5 4 5 2 7" xfId="34079"/>
    <cellStyle name="Comma 5 4 5 3" xfId="1702"/>
    <cellStyle name="Comma 5 4 5 3 2" xfId="3007"/>
    <cellStyle name="Comma 5 4 5 3 2 2" xfId="11267"/>
    <cellStyle name="Comma 5 4 5 3 2 2 2" xfId="27797"/>
    <cellStyle name="Comma 5 4 5 3 2 2 3" xfId="44309"/>
    <cellStyle name="Comma 5 4 5 3 2 3" xfId="19537"/>
    <cellStyle name="Comma 5 4 5 3 2 4" xfId="36049"/>
    <cellStyle name="Comma 5 4 5 3 3" xfId="5839"/>
    <cellStyle name="Comma 5 4 5 3 3 2" xfId="14099"/>
    <cellStyle name="Comma 5 4 5 3 3 2 2" xfId="30629"/>
    <cellStyle name="Comma 5 4 5 3 3 2 3" xfId="47141"/>
    <cellStyle name="Comma 5 4 5 3 3 3" xfId="22369"/>
    <cellStyle name="Comma 5 4 5 3 3 4" xfId="38881"/>
    <cellStyle name="Comma 5 4 5 3 4" xfId="7897"/>
    <cellStyle name="Comma 5 4 5 3 4 2" xfId="16157"/>
    <cellStyle name="Comma 5 4 5 3 4 2 2" xfId="32687"/>
    <cellStyle name="Comma 5 4 5 3 4 2 3" xfId="49199"/>
    <cellStyle name="Comma 5 4 5 3 4 3" xfId="24427"/>
    <cellStyle name="Comma 5 4 5 3 4 4" xfId="40939"/>
    <cellStyle name="Comma 5 4 5 3 5" xfId="9962"/>
    <cellStyle name="Comma 5 4 5 3 5 2" xfId="26492"/>
    <cellStyle name="Comma 5 4 5 3 5 3" xfId="43004"/>
    <cellStyle name="Comma 5 4 5 3 6" xfId="18232"/>
    <cellStyle name="Comma 5 4 5 3 7" xfId="34744"/>
    <cellStyle name="Comma 5 4 5 4" xfId="3008"/>
    <cellStyle name="Comma 5 4 5 4 2" xfId="11268"/>
    <cellStyle name="Comma 5 4 5 4 2 2" xfId="27798"/>
    <cellStyle name="Comma 5 4 5 4 2 3" xfId="44310"/>
    <cellStyle name="Comma 5 4 5 4 3" xfId="19538"/>
    <cellStyle name="Comma 5 4 5 4 4" xfId="36050"/>
    <cellStyle name="Comma 5 4 5 5" xfId="4473"/>
    <cellStyle name="Comma 5 4 5 5 2" xfId="12733"/>
    <cellStyle name="Comma 5 4 5 5 2 2" xfId="29263"/>
    <cellStyle name="Comma 5 4 5 5 2 3" xfId="45775"/>
    <cellStyle name="Comma 5 4 5 5 3" xfId="21003"/>
    <cellStyle name="Comma 5 4 5 5 4" xfId="37515"/>
    <cellStyle name="Comma 5 4 5 6" xfId="6531"/>
    <cellStyle name="Comma 5 4 5 6 2" xfId="14791"/>
    <cellStyle name="Comma 5 4 5 6 2 2" xfId="31321"/>
    <cellStyle name="Comma 5 4 5 6 2 3" xfId="47833"/>
    <cellStyle name="Comma 5 4 5 6 3" xfId="23061"/>
    <cellStyle name="Comma 5 4 5 6 4" xfId="39573"/>
    <cellStyle name="Comma 5 4 5 7" xfId="8596"/>
    <cellStyle name="Comma 5 4 5 7 2" xfId="25126"/>
    <cellStyle name="Comma 5 4 5 7 3" xfId="41638"/>
    <cellStyle name="Comma 5 4 5 8" xfId="16866"/>
    <cellStyle name="Comma 5 4 5 9" xfId="33378"/>
    <cellStyle name="Comma 5 4 6" xfId="389"/>
    <cellStyle name="Comma 5 4 6 2" xfId="1090"/>
    <cellStyle name="Comma 5 4 6 2 2" xfId="3009"/>
    <cellStyle name="Comma 5 4 6 2 2 2" xfId="11269"/>
    <cellStyle name="Comma 5 4 6 2 2 2 2" xfId="27799"/>
    <cellStyle name="Comma 5 4 6 2 2 2 3" xfId="44311"/>
    <cellStyle name="Comma 5 4 6 2 2 3" xfId="19539"/>
    <cellStyle name="Comma 5 4 6 2 2 4" xfId="36051"/>
    <cellStyle name="Comma 5 4 6 2 3" xfId="5227"/>
    <cellStyle name="Comma 5 4 6 2 3 2" xfId="13487"/>
    <cellStyle name="Comma 5 4 6 2 3 2 2" xfId="30017"/>
    <cellStyle name="Comma 5 4 6 2 3 2 3" xfId="46529"/>
    <cellStyle name="Comma 5 4 6 2 3 3" xfId="21757"/>
    <cellStyle name="Comma 5 4 6 2 3 4" xfId="38269"/>
    <cellStyle name="Comma 5 4 6 2 4" xfId="7285"/>
    <cellStyle name="Comma 5 4 6 2 4 2" xfId="15545"/>
    <cellStyle name="Comma 5 4 6 2 4 2 2" xfId="32075"/>
    <cellStyle name="Comma 5 4 6 2 4 2 3" xfId="48587"/>
    <cellStyle name="Comma 5 4 6 2 4 3" xfId="23815"/>
    <cellStyle name="Comma 5 4 6 2 4 4" xfId="40327"/>
    <cellStyle name="Comma 5 4 6 2 5" xfId="9350"/>
    <cellStyle name="Comma 5 4 6 2 5 2" xfId="25880"/>
    <cellStyle name="Comma 5 4 6 2 5 3" xfId="42392"/>
    <cellStyle name="Comma 5 4 6 2 6" xfId="17620"/>
    <cellStyle name="Comma 5 4 6 2 7" xfId="34132"/>
    <cellStyle name="Comma 5 4 6 3" xfId="1755"/>
    <cellStyle name="Comma 5 4 6 3 2" xfId="3010"/>
    <cellStyle name="Comma 5 4 6 3 2 2" xfId="11270"/>
    <cellStyle name="Comma 5 4 6 3 2 2 2" xfId="27800"/>
    <cellStyle name="Comma 5 4 6 3 2 2 3" xfId="44312"/>
    <cellStyle name="Comma 5 4 6 3 2 3" xfId="19540"/>
    <cellStyle name="Comma 5 4 6 3 2 4" xfId="36052"/>
    <cellStyle name="Comma 5 4 6 3 3" xfId="5892"/>
    <cellStyle name="Comma 5 4 6 3 3 2" xfId="14152"/>
    <cellStyle name="Comma 5 4 6 3 3 2 2" xfId="30682"/>
    <cellStyle name="Comma 5 4 6 3 3 2 3" xfId="47194"/>
    <cellStyle name="Comma 5 4 6 3 3 3" xfId="22422"/>
    <cellStyle name="Comma 5 4 6 3 3 4" xfId="38934"/>
    <cellStyle name="Comma 5 4 6 3 4" xfId="7950"/>
    <cellStyle name="Comma 5 4 6 3 4 2" xfId="16210"/>
    <cellStyle name="Comma 5 4 6 3 4 2 2" xfId="32740"/>
    <cellStyle name="Comma 5 4 6 3 4 2 3" xfId="49252"/>
    <cellStyle name="Comma 5 4 6 3 4 3" xfId="24480"/>
    <cellStyle name="Comma 5 4 6 3 4 4" xfId="40992"/>
    <cellStyle name="Comma 5 4 6 3 5" xfId="10015"/>
    <cellStyle name="Comma 5 4 6 3 5 2" xfId="26545"/>
    <cellStyle name="Comma 5 4 6 3 5 3" xfId="43057"/>
    <cellStyle name="Comma 5 4 6 3 6" xfId="18285"/>
    <cellStyle name="Comma 5 4 6 3 7" xfId="34797"/>
    <cellStyle name="Comma 5 4 6 4" xfId="3011"/>
    <cellStyle name="Comma 5 4 6 4 2" xfId="11271"/>
    <cellStyle name="Comma 5 4 6 4 2 2" xfId="27801"/>
    <cellStyle name="Comma 5 4 6 4 2 3" xfId="44313"/>
    <cellStyle name="Comma 5 4 6 4 3" xfId="19541"/>
    <cellStyle name="Comma 5 4 6 4 4" xfId="36053"/>
    <cellStyle name="Comma 5 4 6 5" xfId="4526"/>
    <cellStyle name="Comma 5 4 6 5 2" xfId="12786"/>
    <cellStyle name="Comma 5 4 6 5 2 2" xfId="29316"/>
    <cellStyle name="Comma 5 4 6 5 2 3" xfId="45828"/>
    <cellStyle name="Comma 5 4 6 5 3" xfId="21056"/>
    <cellStyle name="Comma 5 4 6 5 4" xfId="37568"/>
    <cellStyle name="Comma 5 4 6 6" xfId="6584"/>
    <cellStyle name="Comma 5 4 6 6 2" xfId="14844"/>
    <cellStyle name="Comma 5 4 6 6 2 2" xfId="31374"/>
    <cellStyle name="Comma 5 4 6 6 2 3" xfId="47886"/>
    <cellStyle name="Comma 5 4 6 6 3" xfId="23114"/>
    <cellStyle name="Comma 5 4 6 6 4" xfId="39626"/>
    <cellStyle name="Comma 5 4 6 7" xfId="8649"/>
    <cellStyle name="Comma 5 4 6 7 2" xfId="25179"/>
    <cellStyle name="Comma 5 4 6 7 3" xfId="41691"/>
    <cellStyle name="Comma 5 4 6 8" xfId="16919"/>
    <cellStyle name="Comma 5 4 6 9" xfId="33431"/>
    <cellStyle name="Comma 5 4 7" xfId="442"/>
    <cellStyle name="Comma 5 4 7 2" xfId="1143"/>
    <cellStyle name="Comma 5 4 7 2 2" xfId="3012"/>
    <cellStyle name="Comma 5 4 7 2 2 2" xfId="11272"/>
    <cellStyle name="Comma 5 4 7 2 2 2 2" xfId="27802"/>
    <cellStyle name="Comma 5 4 7 2 2 2 3" xfId="44314"/>
    <cellStyle name="Comma 5 4 7 2 2 3" xfId="19542"/>
    <cellStyle name="Comma 5 4 7 2 2 4" xfId="36054"/>
    <cellStyle name="Comma 5 4 7 2 3" xfId="5280"/>
    <cellStyle name="Comma 5 4 7 2 3 2" xfId="13540"/>
    <cellStyle name="Comma 5 4 7 2 3 2 2" xfId="30070"/>
    <cellStyle name="Comma 5 4 7 2 3 2 3" xfId="46582"/>
    <cellStyle name="Comma 5 4 7 2 3 3" xfId="21810"/>
    <cellStyle name="Comma 5 4 7 2 3 4" xfId="38322"/>
    <cellStyle name="Comma 5 4 7 2 4" xfId="7338"/>
    <cellStyle name="Comma 5 4 7 2 4 2" xfId="15598"/>
    <cellStyle name="Comma 5 4 7 2 4 2 2" xfId="32128"/>
    <cellStyle name="Comma 5 4 7 2 4 2 3" xfId="48640"/>
    <cellStyle name="Comma 5 4 7 2 4 3" xfId="23868"/>
    <cellStyle name="Comma 5 4 7 2 4 4" xfId="40380"/>
    <cellStyle name="Comma 5 4 7 2 5" xfId="9403"/>
    <cellStyle name="Comma 5 4 7 2 5 2" xfId="25933"/>
    <cellStyle name="Comma 5 4 7 2 5 3" xfId="42445"/>
    <cellStyle name="Comma 5 4 7 2 6" xfId="17673"/>
    <cellStyle name="Comma 5 4 7 2 7" xfId="34185"/>
    <cellStyle name="Comma 5 4 7 3" xfId="1808"/>
    <cellStyle name="Comma 5 4 7 3 2" xfId="3013"/>
    <cellStyle name="Comma 5 4 7 3 2 2" xfId="11273"/>
    <cellStyle name="Comma 5 4 7 3 2 2 2" xfId="27803"/>
    <cellStyle name="Comma 5 4 7 3 2 2 3" xfId="44315"/>
    <cellStyle name="Comma 5 4 7 3 2 3" xfId="19543"/>
    <cellStyle name="Comma 5 4 7 3 2 4" xfId="36055"/>
    <cellStyle name="Comma 5 4 7 3 3" xfId="5945"/>
    <cellStyle name="Comma 5 4 7 3 3 2" xfId="14205"/>
    <cellStyle name="Comma 5 4 7 3 3 2 2" xfId="30735"/>
    <cellStyle name="Comma 5 4 7 3 3 2 3" xfId="47247"/>
    <cellStyle name="Comma 5 4 7 3 3 3" xfId="22475"/>
    <cellStyle name="Comma 5 4 7 3 3 4" xfId="38987"/>
    <cellStyle name="Comma 5 4 7 3 4" xfId="8003"/>
    <cellStyle name="Comma 5 4 7 3 4 2" xfId="16263"/>
    <cellStyle name="Comma 5 4 7 3 4 2 2" xfId="32793"/>
    <cellStyle name="Comma 5 4 7 3 4 2 3" xfId="49305"/>
    <cellStyle name="Comma 5 4 7 3 4 3" xfId="24533"/>
    <cellStyle name="Comma 5 4 7 3 4 4" xfId="41045"/>
    <cellStyle name="Comma 5 4 7 3 5" xfId="10068"/>
    <cellStyle name="Comma 5 4 7 3 5 2" xfId="26598"/>
    <cellStyle name="Comma 5 4 7 3 5 3" xfId="43110"/>
    <cellStyle name="Comma 5 4 7 3 6" xfId="18338"/>
    <cellStyle name="Comma 5 4 7 3 7" xfId="34850"/>
    <cellStyle name="Comma 5 4 7 4" xfId="3014"/>
    <cellStyle name="Comma 5 4 7 4 2" xfId="11274"/>
    <cellStyle name="Comma 5 4 7 4 2 2" xfId="27804"/>
    <cellStyle name="Comma 5 4 7 4 2 3" xfId="44316"/>
    <cellStyle name="Comma 5 4 7 4 3" xfId="19544"/>
    <cellStyle name="Comma 5 4 7 4 4" xfId="36056"/>
    <cellStyle name="Comma 5 4 7 5" xfId="4579"/>
    <cellStyle name="Comma 5 4 7 5 2" xfId="12839"/>
    <cellStyle name="Comma 5 4 7 5 2 2" xfId="29369"/>
    <cellStyle name="Comma 5 4 7 5 2 3" xfId="45881"/>
    <cellStyle name="Comma 5 4 7 5 3" xfId="21109"/>
    <cellStyle name="Comma 5 4 7 5 4" xfId="37621"/>
    <cellStyle name="Comma 5 4 7 6" xfId="6637"/>
    <cellStyle name="Comma 5 4 7 6 2" xfId="14897"/>
    <cellStyle name="Comma 5 4 7 6 2 2" xfId="31427"/>
    <cellStyle name="Comma 5 4 7 6 2 3" xfId="47939"/>
    <cellStyle name="Comma 5 4 7 6 3" xfId="23167"/>
    <cellStyle name="Comma 5 4 7 6 4" xfId="39679"/>
    <cellStyle name="Comma 5 4 7 7" xfId="8702"/>
    <cellStyle name="Comma 5 4 7 7 2" xfId="25232"/>
    <cellStyle name="Comma 5 4 7 7 3" xfId="41744"/>
    <cellStyle name="Comma 5 4 7 8" xfId="16972"/>
    <cellStyle name="Comma 5 4 7 9" xfId="33484"/>
    <cellStyle name="Comma 5 4 8" xfId="495"/>
    <cellStyle name="Comma 5 4 8 2" xfId="1196"/>
    <cellStyle name="Comma 5 4 8 2 2" xfId="3015"/>
    <cellStyle name="Comma 5 4 8 2 2 2" xfId="11275"/>
    <cellStyle name="Comma 5 4 8 2 2 2 2" xfId="27805"/>
    <cellStyle name="Comma 5 4 8 2 2 2 3" xfId="44317"/>
    <cellStyle name="Comma 5 4 8 2 2 3" xfId="19545"/>
    <cellStyle name="Comma 5 4 8 2 2 4" xfId="36057"/>
    <cellStyle name="Comma 5 4 8 2 3" xfId="5333"/>
    <cellStyle name="Comma 5 4 8 2 3 2" xfId="13593"/>
    <cellStyle name="Comma 5 4 8 2 3 2 2" xfId="30123"/>
    <cellStyle name="Comma 5 4 8 2 3 2 3" xfId="46635"/>
    <cellStyle name="Comma 5 4 8 2 3 3" xfId="21863"/>
    <cellStyle name="Comma 5 4 8 2 3 4" xfId="38375"/>
    <cellStyle name="Comma 5 4 8 2 4" xfId="7391"/>
    <cellStyle name="Comma 5 4 8 2 4 2" xfId="15651"/>
    <cellStyle name="Comma 5 4 8 2 4 2 2" xfId="32181"/>
    <cellStyle name="Comma 5 4 8 2 4 2 3" xfId="48693"/>
    <cellStyle name="Comma 5 4 8 2 4 3" xfId="23921"/>
    <cellStyle name="Comma 5 4 8 2 4 4" xfId="40433"/>
    <cellStyle name="Comma 5 4 8 2 5" xfId="9456"/>
    <cellStyle name="Comma 5 4 8 2 5 2" xfId="25986"/>
    <cellStyle name="Comma 5 4 8 2 5 3" xfId="42498"/>
    <cellStyle name="Comma 5 4 8 2 6" xfId="17726"/>
    <cellStyle name="Comma 5 4 8 2 7" xfId="34238"/>
    <cellStyle name="Comma 5 4 8 3" xfId="1861"/>
    <cellStyle name="Comma 5 4 8 3 2" xfId="3016"/>
    <cellStyle name="Comma 5 4 8 3 2 2" xfId="11276"/>
    <cellStyle name="Comma 5 4 8 3 2 2 2" xfId="27806"/>
    <cellStyle name="Comma 5 4 8 3 2 2 3" xfId="44318"/>
    <cellStyle name="Comma 5 4 8 3 2 3" xfId="19546"/>
    <cellStyle name="Comma 5 4 8 3 2 4" xfId="36058"/>
    <cellStyle name="Comma 5 4 8 3 3" xfId="5998"/>
    <cellStyle name="Comma 5 4 8 3 3 2" xfId="14258"/>
    <cellStyle name="Comma 5 4 8 3 3 2 2" xfId="30788"/>
    <cellStyle name="Comma 5 4 8 3 3 2 3" xfId="47300"/>
    <cellStyle name="Comma 5 4 8 3 3 3" xfId="22528"/>
    <cellStyle name="Comma 5 4 8 3 3 4" xfId="39040"/>
    <cellStyle name="Comma 5 4 8 3 4" xfId="8056"/>
    <cellStyle name="Comma 5 4 8 3 4 2" xfId="16316"/>
    <cellStyle name="Comma 5 4 8 3 4 2 2" xfId="32846"/>
    <cellStyle name="Comma 5 4 8 3 4 2 3" xfId="49358"/>
    <cellStyle name="Comma 5 4 8 3 4 3" xfId="24586"/>
    <cellStyle name="Comma 5 4 8 3 4 4" xfId="41098"/>
    <cellStyle name="Comma 5 4 8 3 5" xfId="10121"/>
    <cellStyle name="Comma 5 4 8 3 5 2" xfId="26651"/>
    <cellStyle name="Comma 5 4 8 3 5 3" xfId="43163"/>
    <cellStyle name="Comma 5 4 8 3 6" xfId="18391"/>
    <cellStyle name="Comma 5 4 8 3 7" xfId="34903"/>
    <cellStyle name="Comma 5 4 8 4" xfId="3017"/>
    <cellStyle name="Comma 5 4 8 4 2" xfId="11277"/>
    <cellStyle name="Comma 5 4 8 4 2 2" xfId="27807"/>
    <cellStyle name="Comma 5 4 8 4 2 3" xfId="44319"/>
    <cellStyle name="Comma 5 4 8 4 3" xfId="19547"/>
    <cellStyle name="Comma 5 4 8 4 4" xfId="36059"/>
    <cellStyle name="Comma 5 4 8 5" xfId="4632"/>
    <cellStyle name="Comma 5 4 8 5 2" xfId="12892"/>
    <cellStyle name="Comma 5 4 8 5 2 2" xfId="29422"/>
    <cellStyle name="Comma 5 4 8 5 2 3" xfId="45934"/>
    <cellStyle name="Comma 5 4 8 5 3" xfId="21162"/>
    <cellStyle name="Comma 5 4 8 5 4" xfId="37674"/>
    <cellStyle name="Comma 5 4 8 6" xfId="6690"/>
    <cellStyle name="Comma 5 4 8 6 2" xfId="14950"/>
    <cellStyle name="Comma 5 4 8 6 2 2" xfId="31480"/>
    <cellStyle name="Comma 5 4 8 6 2 3" xfId="47992"/>
    <cellStyle name="Comma 5 4 8 6 3" xfId="23220"/>
    <cellStyle name="Comma 5 4 8 6 4" xfId="39732"/>
    <cellStyle name="Comma 5 4 8 7" xfId="8755"/>
    <cellStyle name="Comma 5 4 8 7 2" xfId="25285"/>
    <cellStyle name="Comma 5 4 8 7 3" xfId="41797"/>
    <cellStyle name="Comma 5 4 8 8" xfId="17025"/>
    <cellStyle name="Comma 5 4 8 9" xfId="33537"/>
    <cellStyle name="Comma 5 4 9" xfId="546"/>
    <cellStyle name="Comma 5 4 9 2" xfId="1247"/>
    <cellStyle name="Comma 5 4 9 2 2" xfId="3018"/>
    <cellStyle name="Comma 5 4 9 2 2 2" xfId="11278"/>
    <cellStyle name="Comma 5 4 9 2 2 2 2" xfId="27808"/>
    <cellStyle name="Comma 5 4 9 2 2 2 3" xfId="44320"/>
    <cellStyle name="Comma 5 4 9 2 2 3" xfId="19548"/>
    <cellStyle name="Comma 5 4 9 2 2 4" xfId="36060"/>
    <cellStyle name="Comma 5 4 9 2 3" xfId="5384"/>
    <cellStyle name="Comma 5 4 9 2 3 2" xfId="13644"/>
    <cellStyle name="Comma 5 4 9 2 3 2 2" xfId="30174"/>
    <cellStyle name="Comma 5 4 9 2 3 2 3" xfId="46686"/>
    <cellStyle name="Comma 5 4 9 2 3 3" xfId="21914"/>
    <cellStyle name="Comma 5 4 9 2 3 4" xfId="38426"/>
    <cellStyle name="Comma 5 4 9 2 4" xfId="7442"/>
    <cellStyle name="Comma 5 4 9 2 4 2" xfId="15702"/>
    <cellStyle name="Comma 5 4 9 2 4 2 2" xfId="32232"/>
    <cellStyle name="Comma 5 4 9 2 4 2 3" xfId="48744"/>
    <cellStyle name="Comma 5 4 9 2 4 3" xfId="23972"/>
    <cellStyle name="Comma 5 4 9 2 4 4" xfId="40484"/>
    <cellStyle name="Comma 5 4 9 2 5" xfId="9507"/>
    <cellStyle name="Comma 5 4 9 2 5 2" xfId="26037"/>
    <cellStyle name="Comma 5 4 9 2 5 3" xfId="42549"/>
    <cellStyle name="Comma 5 4 9 2 6" xfId="17777"/>
    <cellStyle name="Comma 5 4 9 2 7" xfId="34289"/>
    <cellStyle name="Comma 5 4 9 3" xfId="1912"/>
    <cellStyle name="Comma 5 4 9 3 2" xfId="3019"/>
    <cellStyle name="Comma 5 4 9 3 2 2" xfId="11279"/>
    <cellStyle name="Comma 5 4 9 3 2 2 2" xfId="27809"/>
    <cellStyle name="Comma 5 4 9 3 2 2 3" xfId="44321"/>
    <cellStyle name="Comma 5 4 9 3 2 3" xfId="19549"/>
    <cellStyle name="Comma 5 4 9 3 2 4" xfId="36061"/>
    <cellStyle name="Comma 5 4 9 3 3" xfId="6049"/>
    <cellStyle name="Comma 5 4 9 3 3 2" xfId="14309"/>
    <cellStyle name="Comma 5 4 9 3 3 2 2" xfId="30839"/>
    <cellStyle name="Comma 5 4 9 3 3 2 3" xfId="47351"/>
    <cellStyle name="Comma 5 4 9 3 3 3" xfId="22579"/>
    <cellStyle name="Comma 5 4 9 3 3 4" xfId="39091"/>
    <cellStyle name="Comma 5 4 9 3 4" xfId="8107"/>
    <cellStyle name="Comma 5 4 9 3 4 2" xfId="16367"/>
    <cellStyle name="Comma 5 4 9 3 4 2 2" xfId="32897"/>
    <cellStyle name="Comma 5 4 9 3 4 2 3" xfId="49409"/>
    <cellStyle name="Comma 5 4 9 3 4 3" xfId="24637"/>
    <cellStyle name="Comma 5 4 9 3 4 4" xfId="41149"/>
    <cellStyle name="Comma 5 4 9 3 5" xfId="10172"/>
    <cellStyle name="Comma 5 4 9 3 5 2" xfId="26702"/>
    <cellStyle name="Comma 5 4 9 3 5 3" xfId="43214"/>
    <cellStyle name="Comma 5 4 9 3 6" xfId="18442"/>
    <cellStyle name="Comma 5 4 9 3 7" xfId="34954"/>
    <cellStyle name="Comma 5 4 9 4" xfId="3020"/>
    <cellStyle name="Comma 5 4 9 4 2" xfId="11280"/>
    <cellStyle name="Comma 5 4 9 4 2 2" xfId="27810"/>
    <cellStyle name="Comma 5 4 9 4 2 3" xfId="44322"/>
    <cellStyle name="Comma 5 4 9 4 3" xfId="19550"/>
    <cellStyle name="Comma 5 4 9 4 4" xfId="36062"/>
    <cellStyle name="Comma 5 4 9 5" xfId="4683"/>
    <cellStyle name="Comma 5 4 9 5 2" xfId="12943"/>
    <cellStyle name="Comma 5 4 9 5 2 2" xfId="29473"/>
    <cellStyle name="Comma 5 4 9 5 2 3" xfId="45985"/>
    <cellStyle name="Comma 5 4 9 5 3" xfId="21213"/>
    <cellStyle name="Comma 5 4 9 5 4" xfId="37725"/>
    <cellStyle name="Comma 5 4 9 6" xfId="6741"/>
    <cellStyle name="Comma 5 4 9 6 2" xfId="15001"/>
    <cellStyle name="Comma 5 4 9 6 2 2" xfId="31531"/>
    <cellStyle name="Comma 5 4 9 6 2 3" xfId="48043"/>
    <cellStyle name="Comma 5 4 9 6 3" xfId="23271"/>
    <cellStyle name="Comma 5 4 9 6 4" xfId="39783"/>
    <cellStyle name="Comma 5 4 9 7" xfId="8806"/>
    <cellStyle name="Comma 5 4 9 7 2" xfId="25336"/>
    <cellStyle name="Comma 5 4 9 7 3" xfId="41848"/>
    <cellStyle name="Comma 5 4 9 8" xfId="17076"/>
    <cellStyle name="Comma 5 4 9 9" xfId="33588"/>
    <cellStyle name="Comma 5 5" xfId="75"/>
    <cellStyle name="Comma 5 5 10" xfId="604"/>
    <cellStyle name="Comma 5 5 10 2" xfId="1305"/>
    <cellStyle name="Comma 5 5 10 2 2" xfId="3021"/>
    <cellStyle name="Comma 5 5 10 2 2 2" xfId="11281"/>
    <cellStyle name="Comma 5 5 10 2 2 2 2" xfId="27811"/>
    <cellStyle name="Comma 5 5 10 2 2 2 3" xfId="44323"/>
    <cellStyle name="Comma 5 5 10 2 2 3" xfId="19551"/>
    <cellStyle name="Comma 5 5 10 2 2 4" xfId="36063"/>
    <cellStyle name="Comma 5 5 10 2 3" xfId="5442"/>
    <cellStyle name="Comma 5 5 10 2 3 2" xfId="13702"/>
    <cellStyle name="Comma 5 5 10 2 3 2 2" xfId="30232"/>
    <cellStyle name="Comma 5 5 10 2 3 2 3" xfId="46744"/>
    <cellStyle name="Comma 5 5 10 2 3 3" xfId="21972"/>
    <cellStyle name="Comma 5 5 10 2 3 4" xfId="38484"/>
    <cellStyle name="Comma 5 5 10 2 4" xfId="7500"/>
    <cellStyle name="Comma 5 5 10 2 4 2" xfId="15760"/>
    <cellStyle name="Comma 5 5 10 2 4 2 2" xfId="32290"/>
    <cellStyle name="Comma 5 5 10 2 4 2 3" xfId="48802"/>
    <cellStyle name="Comma 5 5 10 2 4 3" xfId="24030"/>
    <cellStyle name="Comma 5 5 10 2 4 4" xfId="40542"/>
    <cellStyle name="Comma 5 5 10 2 5" xfId="9565"/>
    <cellStyle name="Comma 5 5 10 2 5 2" xfId="26095"/>
    <cellStyle name="Comma 5 5 10 2 5 3" xfId="42607"/>
    <cellStyle name="Comma 5 5 10 2 6" xfId="17835"/>
    <cellStyle name="Comma 5 5 10 2 7" xfId="34347"/>
    <cellStyle name="Comma 5 5 10 3" xfId="1970"/>
    <cellStyle name="Comma 5 5 10 3 2" xfId="3022"/>
    <cellStyle name="Comma 5 5 10 3 2 2" xfId="11282"/>
    <cellStyle name="Comma 5 5 10 3 2 2 2" xfId="27812"/>
    <cellStyle name="Comma 5 5 10 3 2 2 3" xfId="44324"/>
    <cellStyle name="Comma 5 5 10 3 2 3" xfId="19552"/>
    <cellStyle name="Comma 5 5 10 3 2 4" xfId="36064"/>
    <cellStyle name="Comma 5 5 10 3 3" xfId="6107"/>
    <cellStyle name="Comma 5 5 10 3 3 2" xfId="14367"/>
    <cellStyle name="Comma 5 5 10 3 3 2 2" xfId="30897"/>
    <cellStyle name="Comma 5 5 10 3 3 2 3" xfId="47409"/>
    <cellStyle name="Comma 5 5 10 3 3 3" xfId="22637"/>
    <cellStyle name="Comma 5 5 10 3 3 4" xfId="39149"/>
    <cellStyle name="Comma 5 5 10 3 4" xfId="8165"/>
    <cellStyle name="Comma 5 5 10 3 4 2" xfId="16425"/>
    <cellStyle name="Comma 5 5 10 3 4 2 2" xfId="32955"/>
    <cellStyle name="Comma 5 5 10 3 4 2 3" xfId="49467"/>
    <cellStyle name="Comma 5 5 10 3 4 3" xfId="24695"/>
    <cellStyle name="Comma 5 5 10 3 4 4" xfId="41207"/>
    <cellStyle name="Comma 5 5 10 3 5" xfId="10230"/>
    <cellStyle name="Comma 5 5 10 3 5 2" xfId="26760"/>
    <cellStyle name="Comma 5 5 10 3 5 3" xfId="43272"/>
    <cellStyle name="Comma 5 5 10 3 6" xfId="18500"/>
    <cellStyle name="Comma 5 5 10 3 7" xfId="35012"/>
    <cellStyle name="Comma 5 5 10 4" xfId="3023"/>
    <cellStyle name="Comma 5 5 10 4 2" xfId="11283"/>
    <cellStyle name="Comma 5 5 10 4 2 2" xfId="27813"/>
    <cellStyle name="Comma 5 5 10 4 2 3" xfId="44325"/>
    <cellStyle name="Comma 5 5 10 4 3" xfId="19553"/>
    <cellStyle name="Comma 5 5 10 4 4" xfId="36065"/>
    <cellStyle name="Comma 5 5 10 5" xfId="4741"/>
    <cellStyle name="Comma 5 5 10 5 2" xfId="13001"/>
    <cellStyle name="Comma 5 5 10 5 2 2" xfId="29531"/>
    <cellStyle name="Comma 5 5 10 5 2 3" xfId="46043"/>
    <cellStyle name="Comma 5 5 10 5 3" xfId="21271"/>
    <cellStyle name="Comma 5 5 10 5 4" xfId="37783"/>
    <cellStyle name="Comma 5 5 10 6" xfId="6799"/>
    <cellStyle name="Comma 5 5 10 6 2" xfId="15059"/>
    <cellStyle name="Comma 5 5 10 6 2 2" xfId="31589"/>
    <cellStyle name="Comma 5 5 10 6 2 3" xfId="48101"/>
    <cellStyle name="Comma 5 5 10 6 3" xfId="23329"/>
    <cellStyle name="Comma 5 5 10 6 4" xfId="39841"/>
    <cellStyle name="Comma 5 5 10 7" xfId="8864"/>
    <cellStyle name="Comma 5 5 10 7 2" xfId="25394"/>
    <cellStyle name="Comma 5 5 10 7 3" xfId="41906"/>
    <cellStyle name="Comma 5 5 10 8" xfId="17134"/>
    <cellStyle name="Comma 5 5 10 9" xfId="33646"/>
    <cellStyle name="Comma 5 5 11" xfId="653"/>
    <cellStyle name="Comma 5 5 11 2" xfId="1354"/>
    <cellStyle name="Comma 5 5 11 2 2" xfId="3024"/>
    <cellStyle name="Comma 5 5 11 2 2 2" xfId="11284"/>
    <cellStyle name="Comma 5 5 11 2 2 2 2" xfId="27814"/>
    <cellStyle name="Comma 5 5 11 2 2 2 3" xfId="44326"/>
    <cellStyle name="Comma 5 5 11 2 2 3" xfId="19554"/>
    <cellStyle name="Comma 5 5 11 2 2 4" xfId="36066"/>
    <cellStyle name="Comma 5 5 11 2 3" xfId="5491"/>
    <cellStyle name="Comma 5 5 11 2 3 2" xfId="13751"/>
    <cellStyle name="Comma 5 5 11 2 3 2 2" xfId="30281"/>
    <cellStyle name="Comma 5 5 11 2 3 2 3" xfId="46793"/>
    <cellStyle name="Comma 5 5 11 2 3 3" xfId="22021"/>
    <cellStyle name="Comma 5 5 11 2 3 4" xfId="38533"/>
    <cellStyle name="Comma 5 5 11 2 4" xfId="7549"/>
    <cellStyle name="Comma 5 5 11 2 4 2" xfId="15809"/>
    <cellStyle name="Comma 5 5 11 2 4 2 2" xfId="32339"/>
    <cellStyle name="Comma 5 5 11 2 4 2 3" xfId="48851"/>
    <cellStyle name="Comma 5 5 11 2 4 3" xfId="24079"/>
    <cellStyle name="Comma 5 5 11 2 4 4" xfId="40591"/>
    <cellStyle name="Comma 5 5 11 2 5" xfId="9614"/>
    <cellStyle name="Comma 5 5 11 2 5 2" xfId="26144"/>
    <cellStyle name="Comma 5 5 11 2 5 3" xfId="42656"/>
    <cellStyle name="Comma 5 5 11 2 6" xfId="17884"/>
    <cellStyle name="Comma 5 5 11 2 7" xfId="34396"/>
    <cellStyle name="Comma 5 5 11 3" xfId="2019"/>
    <cellStyle name="Comma 5 5 11 3 2" xfId="3025"/>
    <cellStyle name="Comma 5 5 11 3 2 2" xfId="11285"/>
    <cellStyle name="Comma 5 5 11 3 2 2 2" xfId="27815"/>
    <cellStyle name="Comma 5 5 11 3 2 2 3" xfId="44327"/>
    <cellStyle name="Comma 5 5 11 3 2 3" xfId="19555"/>
    <cellStyle name="Comma 5 5 11 3 2 4" xfId="36067"/>
    <cellStyle name="Comma 5 5 11 3 3" xfId="6156"/>
    <cellStyle name="Comma 5 5 11 3 3 2" xfId="14416"/>
    <cellStyle name="Comma 5 5 11 3 3 2 2" xfId="30946"/>
    <cellStyle name="Comma 5 5 11 3 3 2 3" xfId="47458"/>
    <cellStyle name="Comma 5 5 11 3 3 3" xfId="22686"/>
    <cellStyle name="Comma 5 5 11 3 3 4" xfId="39198"/>
    <cellStyle name="Comma 5 5 11 3 4" xfId="8214"/>
    <cellStyle name="Comma 5 5 11 3 4 2" xfId="16474"/>
    <cellStyle name="Comma 5 5 11 3 4 2 2" xfId="33004"/>
    <cellStyle name="Comma 5 5 11 3 4 2 3" xfId="49516"/>
    <cellStyle name="Comma 5 5 11 3 4 3" xfId="24744"/>
    <cellStyle name="Comma 5 5 11 3 4 4" xfId="41256"/>
    <cellStyle name="Comma 5 5 11 3 5" xfId="10279"/>
    <cellStyle name="Comma 5 5 11 3 5 2" xfId="26809"/>
    <cellStyle name="Comma 5 5 11 3 5 3" xfId="43321"/>
    <cellStyle name="Comma 5 5 11 3 6" xfId="18549"/>
    <cellStyle name="Comma 5 5 11 3 7" xfId="35061"/>
    <cellStyle name="Comma 5 5 11 4" xfId="3026"/>
    <cellStyle name="Comma 5 5 11 4 2" xfId="11286"/>
    <cellStyle name="Comma 5 5 11 4 2 2" xfId="27816"/>
    <cellStyle name="Comma 5 5 11 4 2 3" xfId="44328"/>
    <cellStyle name="Comma 5 5 11 4 3" xfId="19556"/>
    <cellStyle name="Comma 5 5 11 4 4" xfId="36068"/>
    <cellStyle name="Comma 5 5 11 5" xfId="4790"/>
    <cellStyle name="Comma 5 5 11 5 2" xfId="13050"/>
    <cellStyle name="Comma 5 5 11 5 2 2" xfId="29580"/>
    <cellStyle name="Comma 5 5 11 5 2 3" xfId="46092"/>
    <cellStyle name="Comma 5 5 11 5 3" xfId="21320"/>
    <cellStyle name="Comma 5 5 11 5 4" xfId="37832"/>
    <cellStyle name="Comma 5 5 11 6" xfId="6848"/>
    <cellStyle name="Comma 5 5 11 6 2" xfId="15108"/>
    <cellStyle name="Comma 5 5 11 6 2 2" xfId="31638"/>
    <cellStyle name="Comma 5 5 11 6 2 3" xfId="48150"/>
    <cellStyle name="Comma 5 5 11 6 3" xfId="23378"/>
    <cellStyle name="Comma 5 5 11 6 4" xfId="39890"/>
    <cellStyle name="Comma 5 5 11 7" xfId="8913"/>
    <cellStyle name="Comma 5 5 11 7 2" xfId="25443"/>
    <cellStyle name="Comma 5 5 11 7 3" xfId="41955"/>
    <cellStyle name="Comma 5 5 11 8" xfId="17183"/>
    <cellStyle name="Comma 5 5 11 9" xfId="33695"/>
    <cellStyle name="Comma 5 5 12" xfId="776"/>
    <cellStyle name="Comma 5 5 12 2" xfId="3027"/>
    <cellStyle name="Comma 5 5 12 2 2" xfId="11287"/>
    <cellStyle name="Comma 5 5 12 2 2 2" xfId="27817"/>
    <cellStyle name="Comma 5 5 12 2 2 3" xfId="44329"/>
    <cellStyle name="Comma 5 5 12 2 3" xfId="19557"/>
    <cellStyle name="Comma 5 5 12 2 4" xfId="36069"/>
    <cellStyle name="Comma 5 5 12 3" xfId="4913"/>
    <cellStyle name="Comma 5 5 12 3 2" xfId="13173"/>
    <cellStyle name="Comma 5 5 12 3 2 2" xfId="29703"/>
    <cellStyle name="Comma 5 5 12 3 2 3" xfId="46215"/>
    <cellStyle name="Comma 5 5 12 3 3" xfId="21443"/>
    <cellStyle name="Comma 5 5 12 3 4" xfId="37955"/>
    <cellStyle name="Comma 5 5 12 4" xfId="6971"/>
    <cellStyle name="Comma 5 5 12 4 2" xfId="15231"/>
    <cellStyle name="Comma 5 5 12 4 2 2" xfId="31761"/>
    <cellStyle name="Comma 5 5 12 4 2 3" xfId="48273"/>
    <cellStyle name="Comma 5 5 12 4 3" xfId="23501"/>
    <cellStyle name="Comma 5 5 12 4 4" xfId="40013"/>
    <cellStyle name="Comma 5 5 12 5" xfId="9036"/>
    <cellStyle name="Comma 5 5 12 5 2" xfId="25566"/>
    <cellStyle name="Comma 5 5 12 5 3" xfId="42078"/>
    <cellStyle name="Comma 5 5 12 6" xfId="17306"/>
    <cellStyle name="Comma 5 5 12 7" xfId="33818"/>
    <cellStyle name="Comma 5 5 13" xfId="1441"/>
    <cellStyle name="Comma 5 5 13 2" xfId="3028"/>
    <cellStyle name="Comma 5 5 13 2 2" xfId="11288"/>
    <cellStyle name="Comma 5 5 13 2 2 2" xfId="27818"/>
    <cellStyle name="Comma 5 5 13 2 2 3" xfId="44330"/>
    <cellStyle name="Comma 5 5 13 2 3" xfId="19558"/>
    <cellStyle name="Comma 5 5 13 2 4" xfId="36070"/>
    <cellStyle name="Comma 5 5 13 3" xfId="5578"/>
    <cellStyle name="Comma 5 5 13 3 2" xfId="13838"/>
    <cellStyle name="Comma 5 5 13 3 2 2" xfId="30368"/>
    <cellStyle name="Comma 5 5 13 3 2 3" xfId="46880"/>
    <cellStyle name="Comma 5 5 13 3 3" xfId="22108"/>
    <cellStyle name="Comma 5 5 13 3 4" xfId="38620"/>
    <cellStyle name="Comma 5 5 13 4" xfId="7636"/>
    <cellStyle name="Comma 5 5 13 4 2" xfId="15896"/>
    <cellStyle name="Comma 5 5 13 4 2 2" xfId="32426"/>
    <cellStyle name="Comma 5 5 13 4 2 3" xfId="48938"/>
    <cellStyle name="Comma 5 5 13 4 3" xfId="24166"/>
    <cellStyle name="Comma 5 5 13 4 4" xfId="40678"/>
    <cellStyle name="Comma 5 5 13 5" xfId="9701"/>
    <cellStyle name="Comma 5 5 13 5 2" xfId="26231"/>
    <cellStyle name="Comma 5 5 13 5 3" xfId="42743"/>
    <cellStyle name="Comma 5 5 13 6" xfId="17971"/>
    <cellStyle name="Comma 5 5 13 7" xfId="34483"/>
    <cellStyle name="Comma 5 5 14" xfId="3029"/>
    <cellStyle name="Comma 5 5 14 2" xfId="11289"/>
    <cellStyle name="Comma 5 5 14 2 2" xfId="27819"/>
    <cellStyle name="Comma 5 5 14 2 3" xfId="44331"/>
    <cellStyle name="Comma 5 5 14 3" xfId="19559"/>
    <cellStyle name="Comma 5 5 14 4" xfId="36071"/>
    <cellStyle name="Comma 5 5 15" xfId="4212"/>
    <cellStyle name="Comma 5 5 15 2" xfId="12472"/>
    <cellStyle name="Comma 5 5 15 2 2" xfId="29002"/>
    <cellStyle name="Comma 5 5 15 2 3" xfId="45514"/>
    <cellStyle name="Comma 5 5 15 3" xfId="20742"/>
    <cellStyle name="Comma 5 5 15 4" xfId="37254"/>
    <cellStyle name="Comma 5 5 16" xfId="6270"/>
    <cellStyle name="Comma 5 5 16 2" xfId="14530"/>
    <cellStyle name="Comma 5 5 16 2 2" xfId="31060"/>
    <cellStyle name="Comma 5 5 16 2 3" xfId="47572"/>
    <cellStyle name="Comma 5 5 16 3" xfId="22800"/>
    <cellStyle name="Comma 5 5 16 4" xfId="39312"/>
    <cellStyle name="Comma 5 5 17" xfId="8335"/>
    <cellStyle name="Comma 5 5 17 2" xfId="24865"/>
    <cellStyle name="Comma 5 5 17 3" xfId="41377"/>
    <cellStyle name="Comma 5 5 18" xfId="16605"/>
    <cellStyle name="Comma 5 5 19" xfId="33117"/>
    <cellStyle name="Comma 5 5 2" xfId="173"/>
    <cellStyle name="Comma 5 5 2 2" xfId="874"/>
    <cellStyle name="Comma 5 5 2 2 2" xfId="3030"/>
    <cellStyle name="Comma 5 5 2 2 2 2" xfId="11290"/>
    <cellStyle name="Comma 5 5 2 2 2 2 2" xfId="27820"/>
    <cellStyle name="Comma 5 5 2 2 2 2 3" xfId="44332"/>
    <cellStyle name="Comma 5 5 2 2 2 3" xfId="19560"/>
    <cellStyle name="Comma 5 5 2 2 2 4" xfId="36072"/>
    <cellStyle name="Comma 5 5 2 2 3" xfId="5011"/>
    <cellStyle name="Comma 5 5 2 2 3 2" xfId="13271"/>
    <cellStyle name="Comma 5 5 2 2 3 2 2" xfId="29801"/>
    <cellStyle name="Comma 5 5 2 2 3 2 3" xfId="46313"/>
    <cellStyle name="Comma 5 5 2 2 3 3" xfId="21541"/>
    <cellStyle name="Comma 5 5 2 2 3 4" xfId="38053"/>
    <cellStyle name="Comma 5 5 2 2 4" xfId="7069"/>
    <cellStyle name="Comma 5 5 2 2 4 2" xfId="15329"/>
    <cellStyle name="Comma 5 5 2 2 4 2 2" xfId="31859"/>
    <cellStyle name="Comma 5 5 2 2 4 2 3" xfId="48371"/>
    <cellStyle name="Comma 5 5 2 2 4 3" xfId="23599"/>
    <cellStyle name="Comma 5 5 2 2 4 4" xfId="40111"/>
    <cellStyle name="Comma 5 5 2 2 5" xfId="9134"/>
    <cellStyle name="Comma 5 5 2 2 5 2" xfId="25664"/>
    <cellStyle name="Comma 5 5 2 2 5 3" xfId="42176"/>
    <cellStyle name="Comma 5 5 2 2 6" xfId="17404"/>
    <cellStyle name="Comma 5 5 2 2 7" xfId="33916"/>
    <cellStyle name="Comma 5 5 2 3" xfId="1539"/>
    <cellStyle name="Comma 5 5 2 3 2" xfId="3031"/>
    <cellStyle name="Comma 5 5 2 3 2 2" xfId="11291"/>
    <cellStyle name="Comma 5 5 2 3 2 2 2" xfId="27821"/>
    <cellStyle name="Comma 5 5 2 3 2 2 3" xfId="44333"/>
    <cellStyle name="Comma 5 5 2 3 2 3" xfId="19561"/>
    <cellStyle name="Comma 5 5 2 3 2 4" xfId="36073"/>
    <cellStyle name="Comma 5 5 2 3 3" xfId="5676"/>
    <cellStyle name="Comma 5 5 2 3 3 2" xfId="13936"/>
    <cellStyle name="Comma 5 5 2 3 3 2 2" xfId="30466"/>
    <cellStyle name="Comma 5 5 2 3 3 2 3" xfId="46978"/>
    <cellStyle name="Comma 5 5 2 3 3 3" xfId="22206"/>
    <cellStyle name="Comma 5 5 2 3 3 4" xfId="38718"/>
    <cellStyle name="Comma 5 5 2 3 4" xfId="7734"/>
    <cellStyle name="Comma 5 5 2 3 4 2" xfId="15994"/>
    <cellStyle name="Comma 5 5 2 3 4 2 2" xfId="32524"/>
    <cellStyle name="Comma 5 5 2 3 4 2 3" xfId="49036"/>
    <cellStyle name="Comma 5 5 2 3 4 3" xfId="24264"/>
    <cellStyle name="Comma 5 5 2 3 4 4" xfId="40776"/>
    <cellStyle name="Comma 5 5 2 3 5" xfId="9799"/>
    <cellStyle name="Comma 5 5 2 3 5 2" xfId="26329"/>
    <cellStyle name="Comma 5 5 2 3 5 3" xfId="42841"/>
    <cellStyle name="Comma 5 5 2 3 6" xfId="18069"/>
    <cellStyle name="Comma 5 5 2 3 7" xfId="34581"/>
    <cellStyle name="Comma 5 5 2 4" xfId="3032"/>
    <cellStyle name="Comma 5 5 2 4 2" xfId="11292"/>
    <cellStyle name="Comma 5 5 2 4 2 2" xfId="27822"/>
    <cellStyle name="Comma 5 5 2 4 2 3" xfId="44334"/>
    <cellStyle name="Comma 5 5 2 4 3" xfId="19562"/>
    <cellStyle name="Comma 5 5 2 4 4" xfId="36074"/>
    <cellStyle name="Comma 5 5 2 5" xfId="4310"/>
    <cellStyle name="Comma 5 5 2 5 2" xfId="12570"/>
    <cellStyle name="Comma 5 5 2 5 2 2" xfId="29100"/>
    <cellStyle name="Comma 5 5 2 5 2 3" xfId="45612"/>
    <cellStyle name="Comma 5 5 2 5 3" xfId="20840"/>
    <cellStyle name="Comma 5 5 2 5 4" xfId="37352"/>
    <cellStyle name="Comma 5 5 2 6" xfId="6368"/>
    <cellStyle name="Comma 5 5 2 6 2" xfId="14628"/>
    <cellStyle name="Comma 5 5 2 6 2 2" xfId="31158"/>
    <cellStyle name="Comma 5 5 2 6 2 3" xfId="47670"/>
    <cellStyle name="Comma 5 5 2 6 3" xfId="22898"/>
    <cellStyle name="Comma 5 5 2 6 4" xfId="39410"/>
    <cellStyle name="Comma 5 5 2 7" xfId="8433"/>
    <cellStyle name="Comma 5 5 2 7 2" xfId="24963"/>
    <cellStyle name="Comma 5 5 2 7 3" xfId="41475"/>
    <cellStyle name="Comma 5 5 2 8" xfId="16703"/>
    <cellStyle name="Comma 5 5 2 9" xfId="33215"/>
    <cellStyle name="Comma 5 5 3" xfId="232"/>
    <cellStyle name="Comma 5 5 3 2" xfId="933"/>
    <cellStyle name="Comma 5 5 3 2 2" xfId="3033"/>
    <cellStyle name="Comma 5 5 3 2 2 2" xfId="11293"/>
    <cellStyle name="Comma 5 5 3 2 2 2 2" xfId="27823"/>
    <cellStyle name="Comma 5 5 3 2 2 2 3" xfId="44335"/>
    <cellStyle name="Comma 5 5 3 2 2 3" xfId="19563"/>
    <cellStyle name="Comma 5 5 3 2 2 4" xfId="36075"/>
    <cellStyle name="Comma 5 5 3 2 3" xfId="5070"/>
    <cellStyle name="Comma 5 5 3 2 3 2" xfId="13330"/>
    <cellStyle name="Comma 5 5 3 2 3 2 2" xfId="29860"/>
    <cellStyle name="Comma 5 5 3 2 3 2 3" xfId="46372"/>
    <cellStyle name="Comma 5 5 3 2 3 3" xfId="21600"/>
    <cellStyle name="Comma 5 5 3 2 3 4" xfId="38112"/>
    <cellStyle name="Comma 5 5 3 2 4" xfId="7128"/>
    <cellStyle name="Comma 5 5 3 2 4 2" xfId="15388"/>
    <cellStyle name="Comma 5 5 3 2 4 2 2" xfId="31918"/>
    <cellStyle name="Comma 5 5 3 2 4 2 3" xfId="48430"/>
    <cellStyle name="Comma 5 5 3 2 4 3" xfId="23658"/>
    <cellStyle name="Comma 5 5 3 2 4 4" xfId="40170"/>
    <cellStyle name="Comma 5 5 3 2 5" xfId="9193"/>
    <cellStyle name="Comma 5 5 3 2 5 2" xfId="25723"/>
    <cellStyle name="Comma 5 5 3 2 5 3" xfId="42235"/>
    <cellStyle name="Comma 5 5 3 2 6" xfId="17463"/>
    <cellStyle name="Comma 5 5 3 2 7" xfId="33975"/>
    <cellStyle name="Comma 5 5 3 3" xfId="1598"/>
    <cellStyle name="Comma 5 5 3 3 2" xfId="3034"/>
    <cellStyle name="Comma 5 5 3 3 2 2" xfId="11294"/>
    <cellStyle name="Comma 5 5 3 3 2 2 2" xfId="27824"/>
    <cellStyle name="Comma 5 5 3 3 2 2 3" xfId="44336"/>
    <cellStyle name="Comma 5 5 3 3 2 3" xfId="19564"/>
    <cellStyle name="Comma 5 5 3 3 2 4" xfId="36076"/>
    <cellStyle name="Comma 5 5 3 3 3" xfId="5735"/>
    <cellStyle name="Comma 5 5 3 3 3 2" xfId="13995"/>
    <cellStyle name="Comma 5 5 3 3 3 2 2" xfId="30525"/>
    <cellStyle name="Comma 5 5 3 3 3 2 3" xfId="47037"/>
    <cellStyle name="Comma 5 5 3 3 3 3" xfId="22265"/>
    <cellStyle name="Comma 5 5 3 3 3 4" xfId="38777"/>
    <cellStyle name="Comma 5 5 3 3 4" xfId="7793"/>
    <cellStyle name="Comma 5 5 3 3 4 2" xfId="16053"/>
    <cellStyle name="Comma 5 5 3 3 4 2 2" xfId="32583"/>
    <cellStyle name="Comma 5 5 3 3 4 2 3" xfId="49095"/>
    <cellStyle name="Comma 5 5 3 3 4 3" xfId="24323"/>
    <cellStyle name="Comma 5 5 3 3 4 4" xfId="40835"/>
    <cellStyle name="Comma 5 5 3 3 5" xfId="9858"/>
    <cellStyle name="Comma 5 5 3 3 5 2" xfId="26388"/>
    <cellStyle name="Comma 5 5 3 3 5 3" xfId="42900"/>
    <cellStyle name="Comma 5 5 3 3 6" xfId="18128"/>
    <cellStyle name="Comma 5 5 3 3 7" xfId="34640"/>
    <cellStyle name="Comma 5 5 3 4" xfId="3035"/>
    <cellStyle name="Comma 5 5 3 4 2" xfId="11295"/>
    <cellStyle name="Comma 5 5 3 4 2 2" xfId="27825"/>
    <cellStyle name="Comma 5 5 3 4 2 3" xfId="44337"/>
    <cellStyle name="Comma 5 5 3 4 3" xfId="19565"/>
    <cellStyle name="Comma 5 5 3 4 4" xfId="36077"/>
    <cellStyle name="Comma 5 5 3 5" xfId="4369"/>
    <cellStyle name="Comma 5 5 3 5 2" xfId="12629"/>
    <cellStyle name="Comma 5 5 3 5 2 2" xfId="29159"/>
    <cellStyle name="Comma 5 5 3 5 2 3" xfId="45671"/>
    <cellStyle name="Comma 5 5 3 5 3" xfId="20899"/>
    <cellStyle name="Comma 5 5 3 5 4" xfId="37411"/>
    <cellStyle name="Comma 5 5 3 6" xfId="6427"/>
    <cellStyle name="Comma 5 5 3 6 2" xfId="14687"/>
    <cellStyle name="Comma 5 5 3 6 2 2" xfId="31217"/>
    <cellStyle name="Comma 5 5 3 6 2 3" xfId="47729"/>
    <cellStyle name="Comma 5 5 3 6 3" xfId="22957"/>
    <cellStyle name="Comma 5 5 3 6 4" xfId="39469"/>
    <cellStyle name="Comma 5 5 3 7" xfId="8492"/>
    <cellStyle name="Comma 5 5 3 7 2" xfId="25022"/>
    <cellStyle name="Comma 5 5 3 7 3" xfId="41534"/>
    <cellStyle name="Comma 5 5 3 8" xfId="16762"/>
    <cellStyle name="Comma 5 5 3 9" xfId="33274"/>
    <cellStyle name="Comma 5 5 4" xfId="287"/>
    <cellStyle name="Comma 5 5 4 2" xfId="988"/>
    <cellStyle name="Comma 5 5 4 2 2" xfId="3036"/>
    <cellStyle name="Comma 5 5 4 2 2 2" xfId="11296"/>
    <cellStyle name="Comma 5 5 4 2 2 2 2" xfId="27826"/>
    <cellStyle name="Comma 5 5 4 2 2 2 3" xfId="44338"/>
    <cellStyle name="Comma 5 5 4 2 2 3" xfId="19566"/>
    <cellStyle name="Comma 5 5 4 2 2 4" xfId="36078"/>
    <cellStyle name="Comma 5 5 4 2 3" xfId="5125"/>
    <cellStyle name="Comma 5 5 4 2 3 2" xfId="13385"/>
    <cellStyle name="Comma 5 5 4 2 3 2 2" xfId="29915"/>
    <cellStyle name="Comma 5 5 4 2 3 2 3" xfId="46427"/>
    <cellStyle name="Comma 5 5 4 2 3 3" xfId="21655"/>
    <cellStyle name="Comma 5 5 4 2 3 4" xfId="38167"/>
    <cellStyle name="Comma 5 5 4 2 4" xfId="7183"/>
    <cellStyle name="Comma 5 5 4 2 4 2" xfId="15443"/>
    <cellStyle name="Comma 5 5 4 2 4 2 2" xfId="31973"/>
    <cellStyle name="Comma 5 5 4 2 4 2 3" xfId="48485"/>
    <cellStyle name="Comma 5 5 4 2 4 3" xfId="23713"/>
    <cellStyle name="Comma 5 5 4 2 4 4" xfId="40225"/>
    <cellStyle name="Comma 5 5 4 2 5" xfId="9248"/>
    <cellStyle name="Comma 5 5 4 2 5 2" xfId="25778"/>
    <cellStyle name="Comma 5 5 4 2 5 3" xfId="42290"/>
    <cellStyle name="Comma 5 5 4 2 6" xfId="17518"/>
    <cellStyle name="Comma 5 5 4 2 7" xfId="34030"/>
    <cellStyle name="Comma 5 5 4 3" xfId="1653"/>
    <cellStyle name="Comma 5 5 4 3 2" xfId="3037"/>
    <cellStyle name="Comma 5 5 4 3 2 2" xfId="11297"/>
    <cellStyle name="Comma 5 5 4 3 2 2 2" xfId="27827"/>
    <cellStyle name="Comma 5 5 4 3 2 2 3" xfId="44339"/>
    <cellStyle name="Comma 5 5 4 3 2 3" xfId="19567"/>
    <cellStyle name="Comma 5 5 4 3 2 4" xfId="36079"/>
    <cellStyle name="Comma 5 5 4 3 3" xfId="5790"/>
    <cellStyle name="Comma 5 5 4 3 3 2" xfId="14050"/>
    <cellStyle name="Comma 5 5 4 3 3 2 2" xfId="30580"/>
    <cellStyle name="Comma 5 5 4 3 3 2 3" xfId="47092"/>
    <cellStyle name="Comma 5 5 4 3 3 3" xfId="22320"/>
    <cellStyle name="Comma 5 5 4 3 3 4" xfId="38832"/>
    <cellStyle name="Comma 5 5 4 3 4" xfId="7848"/>
    <cellStyle name="Comma 5 5 4 3 4 2" xfId="16108"/>
    <cellStyle name="Comma 5 5 4 3 4 2 2" xfId="32638"/>
    <cellStyle name="Comma 5 5 4 3 4 2 3" xfId="49150"/>
    <cellStyle name="Comma 5 5 4 3 4 3" xfId="24378"/>
    <cellStyle name="Comma 5 5 4 3 4 4" xfId="40890"/>
    <cellStyle name="Comma 5 5 4 3 5" xfId="9913"/>
    <cellStyle name="Comma 5 5 4 3 5 2" xfId="26443"/>
    <cellStyle name="Comma 5 5 4 3 5 3" xfId="42955"/>
    <cellStyle name="Comma 5 5 4 3 6" xfId="18183"/>
    <cellStyle name="Comma 5 5 4 3 7" xfId="34695"/>
    <cellStyle name="Comma 5 5 4 4" xfId="3038"/>
    <cellStyle name="Comma 5 5 4 4 2" xfId="11298"/>
    <cellStyle name="Comma 5 5 4 4 2 2" xfId="27828"/>
    <cellStyle name="Comma 5 5 4 4 2 3" xfId="44340"/>
    <cellStyle name="Comma 5 5 4 4 3" xfId="19568"/>
    <cellStyle name="Comma 5 5 4 4 4" xfId="36080"/>
    <cellStyle name="Comma 5 5 4 5" xfId="4424"/>
    <cellStyle name="Comma 5 5 4 5 2" xfId="12684"/>
    <cellStyle name="Comma 5 5 4 5 2 2" xfId="29214"/>
    <cellStyle name="Comma 5 5 4 5 2 3" xfId="45726"/>
    <cellStyle name="Comma 5 5 4 5 3" xfId="20954"/>
    <cellStyle name="Comma 5 5 4 5 4" xfId="37466"/>
    <cellStyle name="Comma 5 5 4 6" xfId="6482"/>
    <cellStyle name="Comma 5 5 4 6 2" xfId="14742"/>
    <cellStyle name="Comma 5 5 4 6 2 2" xfId="31272"/>
    <cellStyle name="Comma 5 5 4 6 2 3" xfId="47784"/>
    <cellStyle name="Comma 5 5 4 6 3" xfId="23012"/>
    <cellStyle name="Comma 5 5 4 6 4" xfId="39524"/>
    <cellStyle name="Comma 5 5 4 7" xfId="8547"/>
    <cellStyle name="Comma 5 5 4 7 2" xfId="25077"/>
    <cellStyle name="Comma 5 5 4 7 3" xfId="41589"/>
    <cellStyle name="Comma 5 5 4 8" xfId="16817"/>
    <cellStyle name="Comma 5 5 4 9" xfId="33329"/>
    <cellStyle name="Comma 5 5 5" xfId="344"/>
    <cellStyle name="Comma 5 5 5 2" xfId="1045"/>
    <cellStyle name="Comma 5 5 5 2 2" xfId="3039"/>
    <cellStyle name="Comma 5 5 5 2 2 2" xfId="11299"/>
    <cellStyle name="Comma 5 5 5 2 2 2 2" xfId="27829"/>
    <cellStyle name="Comma 5 5 5 2 2 2 3" xfId="44341"/>
    <cellStyle name="Comma 5 5 5 2 2 3" xfId="19569"/>
    <cellStyle name="Comma 5 5 5 2 2 4" xfId="36081"/>
    <cellStyle name="Comma 5 5 5 2 3" xfId="5182"/>
    <cellStyle name="Comma 5 5 5 2 3 2" xfId="13442"/>
    <cellStyle name="Comma 5 5 5 2 3 2 2" xfId="29972"/>
    <cellStyle name="Comma 5 5 5 2 3 2 3" xfId="46484"/>
    <cellStyle name="Comma 5 5 5 2 3 3" xfId="21712"/>
    <cellStyle name="Comma 5 5 5 2 3 4" xfId="38224"/>
    <cellStyle name="Comma 5 5 5 2 4" xfId="7240"/>
    <cellStyle name="Comma 5 5 5 2 4 2" xfId="15500"/>
    <cellStyle name="Comma 5 5 5 2 4 2 2" xfId="32030"/>
    <cellStyle name="Comma 5 5 5 2 4 2 3" xfId="48542"/>
    <cellStyle name="Comma 5 5 5 2 4 3" xfId="23770"/>
    <cellStyle name="Comma 5 5 5 2 4 4" xfId="40282"/>
    <cellStyle name="Comma 5 5 5 2 5" xfId="9305"/>
    <cellStyle name="Comma 5 5 5 2 5 2" xfId="25835"/>
    <cellStyle name="Comma 5 5 5 2 5 3" xfId="42347"/>
    <cellStyle name="Comma 5 5 5 2 6" xfId="17575"/>
    <cellStyle name="Comma 5 5 5 2 7" xfId="34087"/>
    <cellStyle name="Comma 5 5 5 3" xfId="1710"/>
    <cellStyle name="Comma 5 5 5 3 2" xfId="3040"/>
    <cellStyle name="Comma 5 5 5 3 2 2" xfId="11300"/>
    <cellStyle name="Comma 5 5 5 3 2 2 2" xfId="27830"/>
    <cellStyle name="Comma 5 5 5 3 2 2 3" xfId="44342"/>
    <cellStyle name="Comma 5 5 5 3 2 3" xfId="19570"/>
    <cellStyle name="Comma 5 5 5 3 2 4" xfId="36082"/>
    <cellStyle name="Comma 5 5 5 3 3" xfId="5847"/>
    <cellStyle name="Comma 5 5 5 3 3 2" xfId="14107"/>
    <cellStyle name="Comma 5 5 5 3 3 2 2" xfId="30637"/>
    <cellStyle name="Comma 5 5 5 3 3 2 3" xfId="47149"/>
    <cellStyle name="Comma 5 5 5 3 3 3" xfId="22377"/>
    <cellStyle name="Comma 5 5 5 3 3 4" xfId="38889"/>
    <cellStyle name="Comma 5 5 5 3 4" xfId="7905"/>
    <cellStyle name="Comma 5 5 5 3 4 2" xfId="16165"/>
    <cellStyle name="Comma 5 5 5 3 4 2 2" xfId="32695"/>
    <cellStyle name="Comma 5 5 5 3 4 2 3" xfId="49207"/>
    <cellStyle name="Comma 5 5 5 3 4 3" xfId="24435"/>
    <cellStyle name="Comma 5 5 5 3 4 4" xfId="40947"/>
    <cellStyle name="Comma 5 5 5 3 5" xfId="9970"/>
    <cellStyle name="Comma 5 5 5 3 5 2" xfId="26500"/>
    <cellStyle name="Comma 5 5 5 3 5 3" xfId="43012"/>
    <cellStyle name="Comma 5 5 5 3 6" xfId="18240"/>
    <cellStyle name="Comma 5 5 5 3 7" xfId="34752"/>
    <cellStyle name="Comma 5 5 5 4" xfId="3041"/>
    <cellStyle name="Comma 5 5 5 4 2" xfId="11301"/>
    <cellStyle name="Comma 5 5 5 4 2 2" xfId="27831"/>
    <cellStyle name="Comma 5 5 5 4 2 3" xfId="44343"/>
    <cellStyle name="Comma 5 5 5 4 3" xfId="19571"/>
    <cellStyle name="Comma 5 5 5 4 4" xfId="36083"/>
    <cellStyle name="Comma 5 5 5 5" xfId="4481"/>
    <cellStyle name="Comma 5 5 5 5 2" xfId="12741"/>
    <cellStyle name="Comma 5 5 5 5 2 2" xfId="29271"/>
    <cellStyle name="Comma 5 5 5 5 2 3" xfId="45783"/>
    <cellStyle name="Comma 5 5 5 5 3" xfId="21011"/>
    <cellStyle name="Comma 5 5 5 5 4" xfId="37523"/>
    <cellStyle name="Comma 5 5 5 6" xfId="6539"/>
    <cellStyle name="Comma 5 5 5 6 2" xfId="14799"/>
    <cellStyle name="Comma 5 5 5 6 2 2" xfId="31329"/>
    <cellStyle name="Comma 5 5 5 6 2 3" xfId="47841"/>
    <cellStyle name="Comma 5 5 5 6 3" xfId="23069"/>
    <cellStyle name="Comma 5 5 5 6 4" xfId="39581"/>
    <cellStyle name="Comma 5 5 5 7" xfId="8604"/>
    <cellStyle name="Comma 5 5 5 7 2" xfId="25134"/>
    <cellStyle name="Comma 5 5 5 7 3" xfId="41646"/>
    <cellStyle name="Comma 5 5 5 8" xfId="16874"/>
    <cellStyle name="Comma 5 5 5 9" xfId="33386"/>
    <cellStyle name="Comma 5 5 6" xfId="397"/>
    <cellStyle name="Comma 5 5 6 2" xfId="1098"/>
    <cellStyle name="Comma 5 5 6 2 2" xfId="3042"/>
    <cellStyle name="Comma 5 5 6 2 2 2" xfId="11302"/>
    <cellStyle name="Comma 5 5 6 2 2 2 2" xfId="27832"/>
    <cellStyle name="Comma 5 5 6 2 2 2 3" xfId="44344"/>
    <cellStyle name="Comma 5 5 6 2 2 3" xfId="19572"/>
    <cellStyle name="Comma 5 5 6 2 2 4" xfId="36084"/>
    <cellStyle name="Comma 5 5 6 2 3" xfId="5235"/>
    <cellStyle name="Comma 5 5 6 2 3 2" xfId="13495"/>
    <cellStyle name="Comma 5 5 6 2 3 2 2" xfId="30025"/>
    <cellStyle name="Comma 5 5 6 2 3 2 3" xfId="46537"/>
    <cellStyle name="Comma 5 5 6 2 3 3" xfId="21765"/>
    <cellStyle name="Comma 5 5 6 2 3 4" xfId="38277"/>
    <cellStyle name="Comma 5 5 6 2 4" xfId="7293"/>
    <cellStyle name="Comma 5 5 6 2 4 2" xfId="15553"/>
    <cellStyle name="Comma 5 5 6 2 4 2 2" xfId="32083"/>
    <cellStyle name="Comma 5 5 6 2 4 2 3" xfId="48595"/>
    <cellStyle name="Comma 5 5 6 2 4 3" xfId="23823"/>
    <cellStyle name="Comma 5 5 6 2 4 4" xfId="40335"/>
    <cellStyle name="Comma 5 5 6 2 5" xfId="9358"/>
    <cellStyle name="Comma 5 5 6 2 5 2" xfId="25888"/>
    <cellStyle name="Comma 5 5 6 2 5 3" xfId="42400"/>
    <cellStyle name="Comma 5 5 6 2 6" xfId="17628"/>
    <cellStyle name="Comma 5 5 6 2 7" xfId="34140"/>
    <cellStyle name="Comma 5 5 6 3" xfId="1763"/>
    <cellStyle name="Comma 5 5 6 3 2" xfId="3043"/>
    <cellStyle name="Comma 5 5 6 3 2 2" xfId="11303"/>
    <cellStyle name="Comma 5 5 6 3 2 2 2" xfId="27833"/>
    <cellStyle name="Comma 5 5 6 3 2 2 3" xfId="44345"/>
    <cellStyle name="Comma 5 5 6 3 2 3" xfId="19573"/>
    <cellStyle name="Comma 5 5 6 3 2 4" xfId="36085"/>
    <cellStyle name="Comma 5 5 6 3 3" xfId="5900"/>
    <cellStyle name="Comma 5 5 6 3 3 2" xfId="14160"/>
    <cellStyle name="Comma 5 5 6 3 3 2 2" xfId="30690"/>
    <cellStyle name="Comma 5 5 6 3 3 2 3" xfId="47202"/>
    <cellStyle name="Comma 5 5 6 3 3 3" xfId="22430"/>
    <cellStyle name="Comma 5 5 6 3 3 4" xfId="38942"/>
    <cellStyle name="Comma 5 5 6 3 4" xfId="7958"/>
    <cellStyle name="Comma 5 5 6 3 4 2" xfId="16218"/>
    <cellStyle name="Comma 5 5 6 3 4 2 2" xfId="32748"/>
    <cellStyle name="Comma 5 5 6 3 4 2 3" xfId="49260"/>
    <cellStyle name="Comma 5 5 6 3 4 3" xfId="24488"/>
    <cellStyle name="Comma 5 5 6 3 4 4" xfId="41000"/>
    <cellStyle name="Comma 5 5 6 3 5" xfId="10023"/>
    <cellStyle name="Comma 5 5 6 3 5 2" xfId="26553"/>
    <cellStyle name="Comma 5 5 6 3 5 3" xfId="43065"/>
    <cellStyle name="Comma 5 5 6 3 6" xfId="18293"/>
    <cellStyle name="Comma 5 5 6 3 7" xfId="34805"/>
    <cellStyle name="Comma 5 5 6 4" xfId="3044"/>
    <cellStyle name="Comma 5 5 6 4 2" xfId="11304"/>
    <cellStyle name="Comma 5 5 6 4 2 2" xfId="27834"/>
    <cellStyle name="Comma 5 5 6 4 2 3" xfId="44346"/>
    <cellStyle name="Comma 5 5 6 4 3" xfId="19574"/>
    <cellStyle name="Comma 5 5 6 4 4" xfId="36086"/>
    <cellStyle name="Comma 5 5 6 5" xfId="4534"/>
    <cellStyle name="Comma 5 5 6 5 2" xfId="12794"/>
    <cellStyle name="Comma 5 5 6 5 2 2" xfId="29324"/>
    <cellStyle name="Comma 5 5 6 5 2 3" xfId="45836"/>
    <cellStyle name="Comma 5 5 6 5 3" xfId="21064"/>
    <cellStyle name="Comma 5 5 6 5 4" xfId="37576"/>
    <cellStyle name="Comma 5 5 6 6" xfId="6592"/>
    <cellStyle name="Comma 5 5 6 6 2" xfId="14852"/>
    <cellStyle name="Comma 5 5 6 6 2 2" xfId="31382"/>
    <cellStyle name="Comma 5 5 6 6 2 3" xfId="47894"/>
    <cellStyle name="Comma 5 5 6 6 3" xfId="23122"/>
    <cellStyle name="Comma 5 5 6 6 4" xfId="39634"/>
    <cellStyle name="Comma 5 5 6 7" xfId="8657"/>
    <cellStyle name="Comma 5 5 6 7 2" xfId="25187"/>
    <cellStyle name="Comma 5 5 6 7 3" xfId="41699"/>
    <cellStyle name="Comma 5 5 6 8" xfId="16927"/>
    <cellStyle name="Comma 5 5 6 9" xfId="33439"/>
    <cellStyle name="Comma 5 5 7" xfId="450"/>
    <cellStyle name="Comma 5 5 7 2" xfId="1151"/>
    <cellStyle name="Comma 5 5 7 2 2" xfId="3045"/>
    <cellStyle name="Comma 5 5 7 2 2 2" xfId="11305"/>
    <cellStyle name="Comma 5 5 7 2 2 2 2" xfId="27835"/>
    <cellStyle name="Comma 5 5 7 2 2 2 3" xfId="44347"/>
    <cellStyle name="Comma 5 5 7 2 2 3" xfId="19575"/>
    <cellStyle name="Comma 5 5 7 2 2 4" xfId="36087"/>
    <cellStyle name="Comma 5 5 7 2 3" xfId="5288"/>
    <cellStyle name="Comma 5 5 7 2 3 2" xfId="13548"/>
    <cellStyle name="Comma 5 5 7 2 3 2 2" xfId="30078"/>
    <cellStyle name="Comma 5 5 7 2 3 2 3" xfId="46590"/>
    <cellStyle name="Comma 5 5 7 2 3 3" xfId="21818"/>
    <cellStyle name="Comma 5 5 7 2 3 4" xfId="38330"/>
    <cellStyle name="Comma 5 5 7 2 4" xfId="7346"/>
    <cellStyle name="Comma 5 5 7 2 4 2" xfId="15606"/>
    <cellStyle name="Comma 5 5 7 2 4 2 2" xfId="32136"/>
    <cellStyle name="Comma 5 5 7 2 4 2 3" xfId="48648"/>
    <cellStyle name="Comma 5 5 7 2 4 3" xfId="23876"/>
    <cellStyle name="Comma 5 5 7 2 4 4" xfId="40388"/>
    <cellStyle name="Comma 5 5 7 2 5" xfId="9411"/>
    <cellStyle name="Comma 5 5 7 2 5 2" xfId="25941"/>
    <cellStyle name="Comma 5 5 7 2 5 3" xfId="42453"/>
    <cellStyle name="Comma 5 5 7 2 6" xfId="17681"/>
    <cellStyle name="Comma 5 5 7 2 7" xfId="34193"/>
    <cellStyle name="Comma 5 5 7 3" xfId="1816"/>
    <cellStyle name="Comma 5 5 7 3 2" xfId="3046"/>
    <cellStyle name="Comma 5 5 7 3 2 2" xfId="11306"/>
    <cellStyle name="Comma 5 5 7 3 2 2 2" xfId="27836"/>
    <cellStyle name="Comma 5 5 7 3 2 2 3" xfId="44348"/>
    <cellStyle name="Comma 5 5 7 3 2 3" xfId="19576"/>
    <cellStyle name="Comma 5 5 7 3 2 4" xfId="36088"/>
    <cellStyle name="Comma 5 5 7 3 3" xfId="5953"/>
    <cellStyle name="Comma 5 5 7 3 3 2" xfId="14213"/>
    <cellStyle name="Comma 5 5 7 3 3 2 2" xfId="30743"/>
    <cellStyle name="Comma 5 5 7 3 3 2 3" xfId="47255"/>
    <cellStyle name="Comma 5 5 7 3 3 3" xfId="22483"/>
    <cellStyle name="Comma 5 5 7 3 3 4" xfId="38995"/>
    <cellStyle name="Comma 5 5 7 3 4" xfId="8011"/>
    <cellStyle name="Comma 5 5 7 3 4 2" xfId="16271"/>
    <cellStyle name="Comma 5 5 7 3 4 2 2" xfId="32801"/>
    <cellStyle name="Comma 5 5 7 3 4 2 3" xfId="49313"/>
    <cellStyle name="Comma 5 5 7 3 4 3" xfId="24541"/>
    <cellStyle name="Comma 5 5 7 3 4 4" xfId="41053"/>
    <cellStyle name="Comma 5 5 7 3 5" xfId="10076"/>
    <cellStyle name="Comma 5 5 7 3 5 2" xfId="26606"/>
    <cellStyle name="Comma 5 5 7 3 5 3" xfId="43118"/>
    <cellStyle name="Comma 5 5 7 3 6" xfId="18346"/>
    <cellStyle name="Comma 5 5 7 3 7" xfId="34858"/>
    <cellStyle name="Comma 5 5 7 4" xfId="3047"/>
    <cellStyle name="Comma 5 5 7 4 2" xfId="11307"/>
    <cellStyle name="Comma 5 5 7 4 2 2" xfId="27837"/>
    <cellStyle name="Comma 5 5 7 4 2 3" xfId="44349"/>
    <cellStyle name="Comma 5 5 7 4 3" xfId="19577"/>
    <cellStyle name="Comma 5 5 7 4 4" xfId="36089"/>
    <cellStyle name="Comma 5 5 7 5" xfId="4587"/>
    <cellStyle name="Comma 5 5 7 5 2" xfId="12847"/>
    <cellStyle name="Comma 5 5 7 5 2 2" xfId="29377"/>
    <cellStyle name="Comma 5 5 7 5 2 3" xfId="45889"/>
    <cellStyle name="Comma 5 5 7 5 3" xfId="21117"/>
    <cellStyle name="Comma 5 5 7 5 4" xfId="37629"/>
    <cellStyle name="Comma 5 5 7 6" xfId="6645"/>
    <cellStyle name="Comma 5 5 7 6 2" xfId="14905"/>
    <cellStyle name="Comma 5 5 7 6 2 2" xfId="31435"/>
    <cellStyle name="Comma 5 5 7 6 2 3" xfId="47947"/>
    <cellStyle name="Comma 5 5 7 6 3" xfId="23175"/>
    <cellStyle name="Comma 5 5 7 6 4" xfId="39687"/>
    <cellStyle name="Comma 5 5 7 7" xfId="8710"/>
    <cellStyle name="Comma 5 5 7 7 2" xfId="25240"/>
    <cellStyle name="Comma 5 5 7 7 3" xfId="41752"/>
    <cellStyle name="Comma 5 5 7 8" xfId="16980"/>
    <cellStyle name="Comma 5 5 7 9" xfId="33492"/>
    <cellStyle name="Comma 5 5 8" xfId="503"/>
    <cellStyle name="Comma 5 5 8 2" xfId="1204"/>
    <cellStyle name="Comma 5 5 8 2 2" xfId="3048"/>
    <cellStyle name="Comma 5 5 8 2 2 2" xfId="11308"/>
    <cellStyle name="Comma 5 5 8 2 2 2 2" xfId="27838"/>
    <cellStyle name="Comma 5 5 8 2 2 2 3" xfId="44350"/>
    <cellStyle name="Comma 5 5 8 2 2 3" xfId="19578"/>
    <cellStyle name="Comma 5 5 8 2 2 4" xfId="36090"/>
    <cellStyle name="Comma 5 5 8 2 3" xfId="5341"/>
    <cellStyle name="Comma 5 5 8 2 3 2" xfId="13601"/>
    <cellStyle name="Comma 5 5 8 2 3 2 2" xfId="30131"/>
    <cellStyle name="Comma 5 5 8 2 3 2 3" xfId="46643"/>
    <cellStyle name="Comma 5 5 8 2 3 3" xfId="21871"/>
    <cellStyle name="Comma 5 5 8 2 3 4" xfId="38383"/>
    <cellStyle name="Comma 5 5 8 2 4" xfId="7399"/>
    <cellStyle name="Comma 5 5 8 2 4 2" xfId="15659"/>
    <cellStyle name="Comma 5 5 8 2 4 2 2" xfId="32189"/>
    <cellStyle name="Comma 5 5 8 2 4 2 3" xfId="48701"/>
    <cellStyle name="Comma 5 5 8 2 4 3" xfId="23929"/>
    <cellStyle name="Comma 5 5 8 2 4 4" xfId="40441"/>
    <cellStyle name="Comma 5 5 8 2 5" xfId="9464"/>
    <cellStyle name="Comma 5 5 8 2 5 2" xfId="25994"/>
    <cellStyle name="Comma 5 5 8 2 5 3" xfId="42506"/>
    <cellStyle name="Comma 5 5 8 2 6" xfId="17734"/>
    <cellStyle name="Comma 5 5 8 2 7" xfId="34246"/>
    <cellStyle name="Comma 5 5 8 3" xfId="1869"/>
    <cellStyle name="Comma 5 5 8 3 2" xfId="3049"/>
    <cellStyle name="Comma 5 5 8 3 2 2" xfId="11309"/>
    <cellStyle name="Comma 5 5 8 3 2 2 2" xfId="27839"/>
    <cellStyle name="Comma 5 5 8 3 2 2 3" xfId="44351"/>
    <cellStyle name="Comma 5 5 8 3 2 3" xfId="19579"/>
    <cellStyle name="Comma 5 5 8 3 2 4" xfId="36091"/>
    <cellStyle name="Comma 5 5 8 3 3" xfId="6006"/>
    <cellStyle name="Comma 5 5 8 3 3 2" xfId="14266"/>
    <cellStyle name="Comma 5 5 8 3 3 2 2" xfId="30796"/>
    <cellStyle name="Comma 5 5 8 3 3 2 3" xfId="47308"/>
    <cellStyle name="Comma 5 5 8 3 3 3" xfId="22536"/>
    <cellStyle name="Comma 5 5 8 3 3 4" xfId="39048"/>
    <cellStyle name="Comma 5 5 8 3 4" xfId="8064"/>
    <cellStyle name="Comma 5 5 8 3 4 2" xfId="16324"/>
    <cellStyle name="Comma 5 5 8 3 4 2 2" xfId="32854"/>
    <cellStyle name="Comma 5 5 8 3 4 2 3" xfId="49366"/>
    <cellStyle name="Comma 5 5 8 3 4 3" xfId="24594"/>
    <cellStyle name="Comma 5 5 8 3 4 4" xfId="41106"/>
    <cellStyle name="Comma 5 5 8 3 5" xfId="10129"/>
    <cellStyle name="Comma 5 5 8 3 5 2" xfId="26659"/>
    <cellStyle name="Comma 5 5 8 3 5 3" xfId="43171"/>
    <cellStyle name="Comma 5 5 8 3 6" xfId="18399"/>
    <cellStyle name="Comma 5 5 8 3 7" xfId="34911"/>
    <cellStyle name="Comma 5 5 8 4" xfId="3050"/>
    <cellStyle name="Comma 5 5 8 4 2" xfId="11310"/>
    <cellStyle name="Comma 5 5 8 4 2 2" xfId="27840"/>
    <cellStyle name="Comma 5 5 8 4 2 3" xfId="44352"/>
    <cellStyle name="Comma 5 5 8 4 3" xfId="19580"/>
    <cellStyle name="Comma 5 5 8 4 4" xfId="36092"/>
    <cellStyle name="Comma 5 5 8 5" xfId="4640"/>
    <cellStyle name="Comma 5 5 8 5 2" xfId="12900"/>
    <cellStyle name="Comma 5 5 8 5 2 2" xfId="29430"/>
    <cellStyle name="Comma 5 5 8 5 2 3" xfId="45942"/>
    <cellStyle name="Comma 5 5 8 5 3" xfId="21170"/>
    <cellStyle name="Comma 5 5 8 5 4" xfId="37682"/>
    <cellStyle name="Comma 5 5 8 6" xfId="6698"/>
    <cellStyle name="Comma 5 5 8 6 2" xfId="14958"/>
    <cellStyle name="Comma 5 5 8 6 2 2" xfId="31488"/>
    <cellStyle name="Comma 5 5 8 6 2 3" xfId="48000"/>
    <cellStyle name="Comma 5 5 8 6 3" xfId="23228"/>
    <cellStyle name="Comma 5 5 8 6 4" xfId="39740"/>
    <cellStyle name="Comma 5 5 8 7" xfId="8763"/>
    <cellStyle name="Comma 5 5 8 7 2" xfId="25293"/>
    <cellStyle name="Comma 5 5 8 7 3" xfId="41805"/>
    <cellStyle name="Comma 5 5 8 8" xfId="17033"/>
    <cellStyle name="Comma 5 5 8 9" xfId="33545"/>
    <cellStyle name="Comma 5 5 9" xfId="554"/>
    <cellStyle name="Comma 5 5 9 2" xfId="1255"/>
    <cellStyle name="Comma 5 5 9 2 2" xfId="3051"/>
    <cellStyle name="Comma 5 5 9 2 2 2" xfId="11311"/>
    <cellStyle name="Comma 5 5 9 2 2 2 2" xfId="27841"/>
    <cellStyle name="Comma 5 5 9 2 2 2 3" xfId="44353"/>
    <cellStyle name="Comma 5 5 9 2 2 3" xfId="19581"/>
    <cellStyle name="Comma 5 5 9 2 2 4" xfId="36093"/>
    <cellStyle name="Comma 5 5 9 2 3" xfId="5392"/>
    <cellStyle name="Comma 5 5 9 2 3 2" xfId="13652"/>
    <cellStyle name="Comma 5 5 9 2 3 2 2" xfId="30182"/>
    <cellStyle name="Comma 5 5 9 2 3 2 3" xfId="46694"/>
    <cellStyle name="Comma 5 5 9 2 3 3" xfId="21922"/>
    <cellStyle name="Comma 5 5 9 2 3 4" xfId="38434"/>
    <cellStyle name="Comma 5 5 9 2 4" xfId="7450"/>
    <cellStyle name="Comma 5 5 9 2 4 2" xfId="15710"/>
    <cellStyle name="Comma 5 5 9 2 4 2 2" xfId="32240"/>
    <cellStyle name="Comma 5 5 9 2 4 2 3" xfId="48752"/>
    <cellStyle name="Comma 5 5 9 2 4 3" xfId="23980"/>
    <cellStyle name="Comma 5 5 9 2 4 4" xfId="40492"/>
    <cellStyle name="Comma 5 5 9 2 5" xfId="9515"/>
    <cellStyle name="Comma 5 5 9 2 5 2" xfId="26045"/>
    <cellStyle name="Comma 5 5 9 2 5 3" xfId="42557"/>
    <cellStyle name="Comma 5 5 9 2 6" xfId="17785"/>
    <cellStyle name="Comma 5 5 9 2 7" xfId="34297"/>
    <cellStyle name="Comma 5 5 9 3" xfId="1920"/>
    <cellStyle name="Comma 5 5 9 3 2" xfId="3052"/>
    <cellStyle name="Comma 5 5 9 3 2 2" xfId="11312"/>
    <cellStyle name="Comma 5 5 9 3 2 2 2" xfId="27842"/>
    <cellStyle name="Comma 5 5 9 3 2 2 3" xfId="44354"/>
    <cellStyle name="Comma 5 5 9 3 2 3" xfId="19582"/>
    <cellStyle name="Comma 5 5 9 3 2 4" xfId="36094"/>
    <cellStyle name="Comma 5 5 9 3 3" xfId="6057"/>
    <cellStyle name="Comma 5 5 9 3 3 2" xfId="14317"/>
    <cellStyle name="Comma 5 5 9 3 3 2 2" xfId="30847"/>
    <cellStyle name="Comma 5 5 9 3 3 2 3" xfId="47359"/>
    <cellStyle name="Comma 5 5 9 3 3 3" xfId="22587"/>
    <cellStyle name="Comma 5 5 9 3 3 4" xfId="39099"/>
    <cellStyle name="Comma 5 5 9 3 4" xfId="8115"/>
    <cellStyle name="Comma 5 5 9 3 4 2" xfId="16375"/>
    <cellStyle name="Comma 5 5 9 3 4 2 2" xfId="32905"/>
    <cellStyle name="Comma 5 5 9 3 4 2 3" xfId="49417"/>
    <cellStyle name="Comma 5 5 9 3 4 3" xfId="24645"/>
    <cellStyle name="Comma 5 5 9 3 4 4" xfId="41157"/>
    <cellStyle name="Comma 5 5 9 3 5" xfId="10180"/>
    <cellStyle name="Comma 5 5 9 3 5 2" xfId="26710"/>
    <cellStyle name="Comma 5 5 9 3 5 3" xfId="43222"/>
    <cellStyle name="Comma 5 5 9 3 6" xfId="18450"/>
    <cellStyle name="Comma 5 5 9 3 7" xfId="34962"/>
    <cellStyle name="Comma 5 5 9 4" xfId="3053"/>
    <cellStyle name="Comma 5 5 9 4 2" xfId="11313"/>
    <cellStyle name="Comma 5 5 9 4 2 2" xfId="27843"/>
    <cellStyle name="Comma 5 5 9 4 2 3" xfId="44355"/>
    <cellStyle name="Comma 5 5 9 4 3" xfId="19583"/>
    <cellStyle name="Comma 5 5 9 4 4" xfId="36095"/>
    <cellStyle name="Comma 5 5 9 5" xfId="4691"/>
    <cellStyle name="Comma 5 5 9 5 2" xfId="12951"/>
    <cellStyle name="Comma 5 5 9 5 2 2" xfId="29481"/>
    <cellStyle name="Comma 5 5 9 5 2 3" xfId="45993"/>
    <cellStyle name="Comma 5 5 9 5 3" xfId="21221"/>
    <cellStyle name="Comma 5 5 9 5 4" xfId="37733"/>
    <cellStyle name="Comma 5 5 9 6" xfId="6749"/>
    <cellStyle name="Comma 5 5 9 6 2" xfId="15009"/>
    <cellStyle name="Comma 5 5 9 6 2 2" xfId="31539"/>
    <cellStyle name="Comma 5 5 9 6 2 3" xfId="48051"/>
    <cellStyle name="Comma 5 5 9 6 3" xfId="23279"/>
    <cellStyle name="Comma 5 5 9 6 4" xfId="39791"/>
    <cellStyle name="Comma 5 5 9 7" xfId="8814"/>
    <cellStyle name="Comma 5 5 9 7 2" xfId="25344"/>
    <cellStyle name="Comma 5 5 9 7 3" xfId="41856"/>
    <cellStyle name="Comma 5 5 9 8" xfId="17084"/>
    <cellStyle name="Comma 5 5 9 9" xfId="33596"/>
    <cellStyle name="Comma 5 6" xfId="60"/>
    <cellStyle name="Comma 5 6 10" xfId="589"/>
    <cellStyle name="Comma 5 6 10 2" xfId="1290"/>
    <cellStyle name="Comma 5 6 10 2 2" xfId="3054"/>
    <cellStyle name="Comma 5 6 10 2 2 2" xfId="11314"/>
    <cellStyle name="Comma 5 6 10 2 2 2 2" xfId="27844"/>
    <cellStyle name="Comma 5 6 10 2 2 2 3" xfId="44356"/>
    <cellStyle name="Comma 5 6 10 2 2 3" xfId="19584"/>
    <cellStyle name="Comma 5 6 10 2 2 4" xfId="36096"/>
    <cellStyle name="Comma 5 6 10 2 3" xfId="5427"/>
    <cellStyle name="Comma 5 6 10 2 3 2" xfId="13687"/>
    <cellStyle name="Comma 5 6 10 2 3 2 2" xfId="30217"/>
    <cellStyle name="Comma 5 6 10 2 3 2 3" xfId="46729"/>
    <cellStyle name="Comma 5 6 10 2 3 3" xfId="21957"/>
    <cellStyle name="Comma 5 6 10 2 3 4" xfId="38469"/>
    <cellStyle name="Comma 5 6 10 2 4" xfId="7485"/>
    <cellStyle name="Comma 5 6 10 2 4 2" xfId="15745"/>
    <cellStyle name="Comma 5 6 10 2 4 2 2" xfId="32275"/>
    <cellStyle name="Comma 5 6 10 2 4 2 3" xfId="48787"/>
    <cellStyle name="Comma 5 6 10 2 4 3" xfId="24015"/>
    <cellStyle name="Comma 5 6 10 2 4 4" xfId="40527"/>
    <cellStyle name="Comma 5 6 10 2 5" xfId="9550"/>
    <cellStyle name="Comma 5 6 10 2 5 2" xfId="26080"/>
    <cellStyle name="Comma 5 6 10 2 5 3" xfId="42592"/>
    <cellStyle name="Comma 5 6 10 2 6" xfId="17820"/>
    <cellStyle name="Comma 5 6 10 2 7" xfId="34332"/>
    <cellStyle name="Comma 5 6 10 3" xfId="1955"/>
    <cellStyle name="Comma 5 6 10 3 2" xfId="3055"/>
    <cellStyle name="Comma 5 6 10 3 2 2" xfId="11315"/>
    <cellStyle name="Comma 5 6 10 3 2 2 2" xfId="27845"/>
    <cellStyle name="Comma 5 6 10 3 2 2 3" xfId="44357"/>
    <cellStyle name="Comma 5 6 10 3 2 3" xfId="19585"/>
    <cellStyle name="Comma 5 6 10 3 2 4" xfId="36097"/>
    <cellStyle name="Comma 5 6 10 3 3" xfId="6092"/>
    <cellStyle name="Comma 5 6 10 3 3 2" xfId="14352"/>
    <cellStyle name="Comma 5 6 10 3 3 2 2" xfId="30882"/>
    <cellStyle name="Comma 5 6 10 3 3 2 3" xfId="47394"/>
    <cellStyle name="Comma 5 6 10 3 3 3" xfId="22622"/>
    <cellStyle name="Comma 5 6 10 3 3 4" xfId="39134"/>
    <cellStyle name="Comma 5 6 10 3 4" xfId="8150"/>
    <cellStyle name="Comma 5 6 10 3 4 2" xfId="16410"/>
    <cellStyle name="Comma 5 6 10 3 4 2 2" xfId="32940"/>
    <cellStyle name="Comma 5 6 10 3 4 2 3" xfId="49452"/>
    <cellStyle name="Comma 5 6 10 3 4 3" xfId="24680"/>
    <cellStyle name="Comma 5 6 10 3 4 4" xfId="41192"/>
    <cellStyle name="Comma 5 6 10 3 5" xfId="10215"/>
    <cellStyle name="Comma 5 6 10 3 5 2" xfId="26745"/>
    <cellStyle name="Comma 5 6 10 3 5 3" xfId="43257"/>
    <cellStyle name="Comma 5 6 10 3 6" xfId="18485"/>
    <cellStyle name="Comma 5 6 10 3 7" xfId="34997"/>
    <cellStyle name="Comma 5 6 10 4" xfId="3056"/>
    <cellStyle name="Comma 5 6 10 4 2" xfId="11316"/>
    <cellStyle name="Comma 5 6 10 4 2 2" xfId="27846"/>
    <cellStyle name="Comma 5 6 10 4 2 3" xfId="44358"/>
    <cellStyle name="Comma 5 6 10 4 3" xfId="19586"/>
    <cellStyle name="Comma 5 6 10 4 4" xfId="36098"/>
    <cellStyle name="Comma 5 6 10 5" xfId="4726"/>
    <cellStyle name="Comma 5 6 10 5 2" xfId="12986"/>
    <cellStyle name="Comma 5 6 10 5 2 2" xfId="29516"/>
    <cellStyle name="Comma 5 6 10 5 2 3" xfId="46028"/>
    <cellStyle name="Comma 5 6 10 5 3" xfId="21256"/>
    <cellStyle name="Comma 5 6 10 5 4" xfId="37768"/>
    <cellStyle name="Comma 5 6 10 6" xfId="6784"/>
    <cellStyle name="Comma 5 6 10 6 2" xfId="15044"/>
    <cellStyle name="Comma 5 6 10 6 2 2" xfId="31574"/>
    <cellStyle name="Comma 5 6 10 6 2 3" xfId="48086"/>
    <cellStyle name="Comma 5 6 10 6 3" xfId="23314"/>
    <cellStyle name="Comma 5 6 10 6 4" xfId="39826"/>
    <cellStyle name="Comma 5 6 10 7" xfId="8849"/>
    <cellStyle name="Comma 5 6 10 7 2" xfId="25379"/>
    <cellStyle name="Comma 5 6 10 7 3" xfId="41891"/>
    <cellStyle name="Comma 5 6 10 8" xfId="17119"/>
    <cellStyle name="Comma 5 6 10 9" xfId="33631"/>
    <cellStyle name="Comma 5 6 11" xfId="638"/>
    <cellStyle name="Comma 5 6 11 2" xfId="1339"/>
    <cellStyle name="Comma 5 6 11 2 2" xfId="3057"/>
    <cellStyle name="Comma 5 6 11 2 2 2" xfId="11317"/>
    <cellStyle name="Comma 5 6 11 2 2 2 2" xfId="27847"/>
    <cellStyle name="Comma 5 6 11 2 2 2 3" xfId="44359"/>
    <cellStyle name="Comma 5 6 11 2 2 3" xfId="19587"/>
    <cellStyle name="Comma 5 6 11 2 2 4" xfId="36099"/>
    <cellStyle name="Comma 5 6 11 2 3" xfId="5476"/>
    <cellStyle name="Comma 5 6 11 2 3 2" xfId="13736"/>
    <cellStyle name="Comma 5 6 11 2 3 2 2" xfId="30266"/>
    <cellStyle name="Comma 5 6 11 2 3 2 3" xfId="46778"/>
    <cellStyle name="Comma 5 6 11 2 3 3" xfId="22006"/>
    <cellStyle name="Comma 5 6 11 2 3 4" xfId="38518"/>
    <cellStyle name="Comma 5 6 11 2 4" xfId="7534"/>
    <cellStyle name="Comma 5 6 11 2 4 2" xfId="15794"/>
    <cellStyle name="Comma 5 6 11 2 4 2 2" xfId="32324"/>
    <cellStyle name="Comma 5 6 11 2 4 2 3" xfId="48836"/>
    <cellStyle name="Comma 5 6 11 2 4 3" xfId="24064"/>
    <cellStyle name="Comma 5 6 11 2 4 4" xfId="40576"/>
    <cellStyle name="Comma 5 6 11 2 5" xfId="9599"/>
    <cellStyle name="Comma 5 6 11 2 5 2" xfId="26129"/>
    <cellStyle name="Comma 5 6 11 2 5 3" xfId="42641"/>
    <cellStyle name="Comma 5 6 11 2 6" xfId="17869"/>
    <cellStyle name="Comma 5 6 11 2 7" xfId="34381"/>
    <cellStyle name="Comma 5 6 11 3" xfId="2004"/>
    <cellStyle name="Comma 5 6 11 3 2" xfId="3058"/>
    <cellStyle name="Comma 5 6 11 3 2 2" xfId="11318"/>
    <cellStyle name="Comma 5 6 11 3 2 2 2" xfId="27848"/>
    <cellStyle name="Comma 5 6 11 3 2 2 3" xfId="44360"/>
    <cellStyle name="Comma 5 6 11 3 2 3" xfId="19588"/>
    <cellStyle name="Comma 5 6 11 3 2 4" xfId="36100"/>
    <cellStyle name="Comma 5 6 11 3 3" xfId="6141"/>
    <cellStyle name="Comma 5 6 11 3 3 2" xfId="14401"/>
    <cellStyle name="Comma 5 6 11 3 3 2 2" xfId="30931"/>
    <cellStyle name="Comma 5 6 11 3 3 2 3" xfId="47443"/>
    <cellStyle name="Comma 5 6 11 3 3 3" xfId="22671"/>
    <cellStyle name="Comma 5 6 11 3 3 4" xfId="39183"/>
    <cellStyle name="Comma 5 6 11 3 4" xfId="8199"/>
    <cellStyle name="Comma 5 6 11 3 4 2" xfId="16459"/>
    <cellStyle name="Comma 5 6 11 3 4 2 2" xfId="32989"/>
    <cellStyle name="Comma 5 6 11 3 4 2 3" xfId="49501"/>
    <cellStyle name="Comma 5 6 11 3 4 3" xfId="24729"/>
    <cellStyle name="Comma 5 6 11 3 4 4" xfId="41241"/>
    <cellStyle name="Comma 5 6 11 3 5" xfId="10264"/>
    <cellStyle name="Comma 5 6 11 3 5 2" xfId="26794"/>
    <cellStyle name="Comma 5 6 11 3 5 3" xfId="43306"/>
    <cellStyle name="Comma 5 6 11 3 6" xfId="18534"/>
    <cellStyle name="Comma 5 6 11 3 7" xfId="35046"/>
    <cellStyle name="Comma 5 6 11 4" xfId="3059"/>
    <cellStyle name="Comma 5 6 11 4 2" xfId="11319"/>
    <cellStyle name="Comma 5 6 11 4 2 2" xfId="27849"/>
    <cellStyle name="Comma 5 6 11 4 2 3" xfId="44361"/>
    <cellStyle name="Comma 5 6 11 4 3" xfId="19589"/>
    <cellStyle name="Comma 5 6 11 4 4" xfId="36101"/>
    <cellStyle name="Comma 5 6 11 5" xfId="4775"/>
    <cellStyle name="Comma 5 6 11 5 2" xfId="13035"/>
    <cellStyle name="Comma 5 6 11 5 2 2" xfId="29565"/>
    <cellStyle name="Comma 5 6 11 5 2 3" xfId="46077"/>
    <cellStyle name="Comma 5 6 11 5 3" xfId="21305"/>
    <cellStyle name="Comma 5 6 11 5 4" xfId="37817"/>
    <cellStyle name="Comma 5 6 11 6" xfId="6833"/>
    <cellStyle name="Comma 5 6 11 6 2" xfId="15093"/>
    <cellStyle name="Comma 5 6 11 6 2 2" xfId="31623"/>
    <cellStyle name="Comma 5 6 11 6 2 3" xfId="48135"/>
    <cellStyle name="Comma 5 6 11 6 3" xfId="23363"/>
    <cellStyle name="Comma 5 6 11 6 4" xfId="39875"/>
    <cellStyle name="Comma 5 6 11 7" xfId="8898"/>
    <cellStyle name="Comma 5 6 11 7 2" xfId="25428"/>
    <cellStyle name="Comma 5 6 11 7 3" xfId="41940"/>
    <cellStyle name="Comma 5 6 11 8" xfId="17168"/>
    <cellStyle name="Comma 5 6 11 9" xfId="33680"/>
    <cellStyle name="Comma 5 6 12" xfId="761"/>
    <cellStyle name="Comma 5 6 12 2" xfId="3060"/>
    <cellStyle name="Comma 5 6 12 2 2" xfId="11320"/>
    <cellStyle name="Comma 5 6 12 2 2 2" xfId="27850"/>
    <cellStyle name="Comma 5 6 12 2 2 3" xfId="44362"/>
    <cellStyle name="Comma 5 6 12 2 3" xfId="19590"/>
    <cellStyle name="Comma 5 6 12 2 4" xfId="36102"/>
    <cellStyle name="Comma 5 6 12 3" xfId="4898"/>
    <cellStyle name="Comma 5 6 12 3 2" xfId="13158"/>
    <cellStyle name="Comma 5 6 12 3 2 2" xfId="29688"/>
    <cellStyle name="Comma 5 6 12 3 2 3" xfId="46200"/>
    <cellStyle name="Comma 5 6 12 3 3" xfId="21428"/>
    <cellStyle name="Comma 5 6 12 3 4" xfId="37940"/>
    <cellStyle name="Comma 5 6 12 4" xfId="6956"/>
    <cellStyle name="Comma 5 6 12 4 2" xfId="15216"/>
    <cellStyle name="Comma 5 6 12 4 2 2" xfId="31746"/>
    <cellStyle name="Comma 5 6 12 4 2 3" xfId="48258"/>
    <cellStyle name="Comma 5 6 12 4 3" xfId="23486"/>
    <cellStyle name="Comma 5 6 12 4 4" xfId="39998"/>
    <cellStyle name="Comma 5 6 12 5" xfId="9021"/>
    <cellStyle name="Comma 5 6 12 5 2" xfId="25551"/>
    <cellStyle name="Comma 5 6 12 5 3" xfId="42063"/>
    <cellStyle name="Comma 5 6 12 6" xfId="17291"/>
    <cellStyle name="Comma 5 6 12 7" xfId="33803"/>
    <cellStyle name="Comma 5 6 13" xfId="1426"/>
    <cellStyle name="Comma 5 6 13 2" xfId="3061"/>
    <cellStyle name="Comma 5 6 13 2 2" xfId="11321"/>
    <cellStyle name="Comma 5 6 13 2 2 2" xfId="27851"/>
    <cellStyle name="Comma 5 6 13 2 2 3" xfId="44363"/>
    <cellStyle name="Comma 5 6 13 2 3" xfId="19591"/>
    <cellStyle name="Comma 5 6 13 2 4" xfId="36103"/>
    <cellStyle name="Comma 5 6 13 3" xfId="5563"/>
    <cellStyle name="Comma 5 6 13 3 2" xfId="13823"/>
    <cellStyle name="Comma 5 6 13 3 2 2" xfId="30353"/>
    <cellStyle name="Comma 5 6 13 3 2 3" xfId="46865"/>
    <cellStyle name="Comma 5 6 13 3 3" xfId="22093"/>
    <cellStyle name="Comma 5 6 13 3 4" xfId="38605"/>
    <cellStyle name="Comma 5 6 13 4" xfId="7621"/>
    <cellStyle name="Comma 5 6 13 4 2" xfId="15881"/>
    <cellStyle name="Comma 5 6 13 4 2 2" xfId="32411"/>
    <cellStyle name="Comma 5 6 13 4 2 3" xfId="48923"/>
    <cellStyle name="Comma 5 6 13 4 3" xfId="24151"/>
    <cellStyle name="Comma 5 6 13 4 4" xfId="40663"/>
    <cellStyle name="Comma 5 6 13 5" xfId="9686"/>
    <cellStyle name="Comma 5 6 13 5 2" xfId="26216"/>
    <cellStyle name="Comma 5 6 13 5 3" xfId="42728"/>
    <cellStyle name="Comma 5 6 13 6" xfId="17956"/>
    <cellStyle name="Comma 5 6 13 7" xfId="34468"/>
    <cellStyle name="Comma 5 6 14" xfId="3062"/>
    <cellStyle name="Comma 5 6 14 2" xfId="11322"/>
    <cellStyle name="Comma 5 6 14 2 2" xfId="27852"/>
    <cellStyle name="Comma 5 6 14 2 3" xfId="44364"/>
    <cellStyle name="Comma 5 6 14 3" xfId="19592"/>
    <cellStyle name="Comma 5 6 14 4" xfId="36104"/>
    <cellStyle name="Comma 5 6 15" xfId="4197"/>
    <cellStyle name="Comma 5 6 15 2" xfId="12457"/>
    <cellStyle name="Comma 5 6 15 2 2" xfId="28987"/>
    <cellStyle name="Comma 5 6 15 2 3" xfId="45499"/>
    <cellStyle name="Comma 5 6 15 3" xfId="20727"/>
    <cellStyle name="Comma 5 6 15 4" xfId="37239"/>
    <cellStyle name="Comma 5 6 16" xfId="6255"/>
    <cellStyle name="Comma 5 6 16 2" xfId="14515"/>
    <cellStyle name="Comma 5 6 16 2 2" xfId="31045"/>
    <cellStyle name="Comma 5 6 16 2 3" xfId="47557"/>
    <cellStyle name="Comma 5 6 16 3" xfId="22785"/>
    <cellStyle name="Comma 5 6 16 4" xfId="39297"/>
    <cellStyle name="Comma 5 6 17" xfId="8320"/>
    <cellStyle name="Comma 5 6 17 2" xfId="24850"/>
    <cellStyle name="Comma 5 6 17 3" xfId="41362"/>
    <cellStyle name="Comma 5 6 18" xfId="16590"/>
    <cellStyle name="Comma 5 6 19" xfId="33102"/>
    <cellStyle name="Comma 5 6 2" xfId="158"/>
    <cellStyle name="Comma 5 6 2 2" xfId="859"/>
    <cellStyle name="Comma 5 6 2 2 2" xfId="3063"/>
    <cellStyle name="Comma 5 6 2 2 2 2" xfId="11323"/>
    <cellStyle name="Comma 5 6 2 2 2 2 2" xfId="27853"/>
    <cellStyle name="Comma 5 6 2 2 2 2 3" xfId="44365"/>
    <cellStyle name="Comma 5 6 2 2 2 3" xfId="19593"/>
    <cellStyle name="Comma 5 6 2 2 2 4" xfId="36105"/>
    <cellStyle name="Comma 5 6 2 2 3" xfId="4996"/>
    <cellStyle name="Comma 5 6 2 2 3 2" xfId="13256"/>
    <cellStyle name="Comma 5 6 2 2 3 2 2" xfId="29786"/>
    <cellStyle name="Comma 5 6 2 2 3 2 3" xfId="46298"/>
    <cellStyle name="Comma 5 6 2 2 3 3" xfId="21526"/>
    <cellStyle name="Comma 5 6 2 2 3 4" xfId="38038"/>
    <cellStyle name="Comma 5 6 2 2 4" xfId="7054"/>
    <cellStyle name="Comma 5 6 2 2 4 2" xfId="15314"/>
    <cellStyle name="Comma 5 6 2 2 4 2 2" xfId="31844"/>
    <cellStyle name="Comma 5 6 2 2 4 2 3" xfId="48356"/>
    <cellStyle name="Comma 5 6 2 2 4 3" xfId="23584"/>
    <cellStyle name="Comma 5 6 2 2 4 4" xfId="40096"/>
    <cellStyle name="Comma 5 6 2 2 5" xfId="9119"/>
    <cellStyle name="Comma 5 6 2 2 5 2" xfId="25649"/>
    <cellStyle name="Comma 5 6 2 2 5 3" xfId="42161"/>
    <cellStyle name="Comma 5 6 2 2 6" xfId="17389"/>
    <cellStyle name="Comma 5 6 2 2 7" xfId="33901"/>
    <cellStyle name="Comma 5 6 2 3" xfId="1524"/>
    <cellStyle name="Comma 5 6 2 3 2" xfId="3064"/>
    <cellStyle name="Comma 5 6 2 3 2 2" xfId="11324"/>
    <cellStyle name="Comma 5 6 2 3 2 2 2" xfId="27854"/>
    <cellStyle name="Comma 5 6 2 3 2 2 3" xfId="44366"/>
    <cellStyle name="Comma 5 6 2 3 2 3" xfId="19594"/>
    <cellStyle name="Comma 5 6 2 3 2 4" xfId="36106"/>
    <cellStyle name="Comma 5 6 2 3 3" xfId="5661"/>
    <cellStyle name="Comma 5 6 2 3 3 2" xfId="13921"/>
    <cellStyle name="Comma 5 6 2 3 3 2 2" xfId="30451"/>
    <cellStyle name="Comma 5 6 2 3 3 2 3" xfId="46963"/>
    <cellStyle name="Comma 5 6 2 3 3 3" xfId="22191"/>
    <cellStyle name="Comma 5 6 2 3 3 4" xfId="38703"/>
    <cellStyle name="Comma 5 6 2 3 4" xfId="7719"/>
    <cellStyle name="Comma 5 6 2 3 4 2" xfId="15979"/>
    <cellStyle name="Comma 5 6 2 3 4 2 2" xfId="32509"/>
    <cellStyle name="Comma 5 6 2 3 4 2 3" xfId="49021"/>
    <cellStyle name="Comma 5 6 2 3 4 3" xfId="24249"/>
    <cellStyle name="Comma 5 6 2 3 4 4" xfId="40761"/>
    <cellStyle name="Comma 5 6 2 3 5" xfId="9784"/>
    <cellStyle name="Comma 5 6 2 3 5 2" xfId="26314"/>
    <cellStyle name="Comma 5 6 2 3 5 3" xfId="42826"/>
    <cellStyle name="Comma 5 6 2 3 6" xfId="18054"/>
    <cellStyle name="Comma 5 6 2 3 7" xfId="34566"/>
    <cellStyle name="Comma 5 6 2 4" xfId="3065"/>
    <cellStyle name="Comma 5 6 2 4 2" xfId="11325"/>
    <cellStyle name="Comma 5 6 2 4 2 2" xfId="27855"/>
    <cellStyle name="Comma 5 6 2 4 2 3" xfId="44367"/>
    <cellStyle name="Comma 5 6 2 4 3" xfId="19595"/>
    <cellStyle name="Comma 5 6 2 4 4" xfId="36107"/>
    <cellStyle name="Comma 5 6 2 5" xfId="4295"/>
    <cellStyle name="Comma 5 6 2 5 2" xfId="12555"/>
    <cellStyle name="Comma 5 6 2 5 2 2" xfId="29085"/>
    <cellStyle name="Comma 5 6 2 5 2 3" xfId="45597"/>
    <cellStyle name="Comma 5 6 2 5 3" xfId="20825"/>
    <cellStyle name="Comma 5 6 2 5 4" xfId="37337"/>
    <cellStyle name="Comma 5 6 2 6" xfId="6353"/>
    <cellStyle name="Comma 5 6 2 6 2" xfId="14613"/>
    <cellStyle name="Comma 5 6 2 6 2 2" xfId="31143"/>
    <cellStyle name="Comma 5 6 2 6 2 3" xfId="47655"/>
    <cellStyle name="Comma 5 6 2 6 3" xfId="22883"/>
    <cellStyle name="Comma 5 6 2 6 4" xfId="39395"/>
    <cellStyle name="Comma 5 6 2 7" xfId="8418"/>
    <cellStyle name="Comma 5 6 2 7 2" xfId="24948"/>
    <cellStyle name="Comma 5 6 2 7 3" xfId="41460"/>
    <cellStyle name="Comma 5 6 2 8" xfId="16688"/>
    <cellStyle name="Comma 5 6 2 9" xfId="33200"/>
    <cellStyle name="Comma 5 6 3" xfId="217"/>
    <cellStyle name="Comma 5 6 3 2" xfId="918"/>
    <cellStyle name="Comma 5 6 3 2 2" xfId="3066"/>
    <cellStyle name="Comma 5 6 3 2 2 2" xfId="11326"/>
    <cellStyle name="Comma 5 6 3 2 2 2 2" xfId="27856"/>
    <cellStyle name="Comma 5 6 3 2 2 2 3" xfId="44368"/>
    <cellStyle name="Comma 5 6 3 2 2 3" xfId="19596"/>
    <cellStyle name="Comma 5 6 3 2 2 4" xfId="36108"/>
    <cellStyle name="Comma 5 6 3 2 3" xfId="5055"/>
    <cellStyle name="Comma 5 6 3 2 3 2" xfId="13315"/>
    <cellStyle name="Comma 5 6 3 2 3 2 2" xfId="29845"/>
    <cellStyle name="Comma 5 6 3 2 3 2 3" xfId="46357"/>
    <cellStyle name="Comma 5 6 3 2 3 3" xfId="21585"/>
    <cellStyle name="Comma 5 6 3 2 3 4" xfId="38097"/>
    <cellStyle name="Comma 5 6 3 2 4" xfId="7113"/>
    <cellStyle name="Comma 5 6 3 2 4 2" xfId="15373"/>
    <cellStyle name="Comma 5 6 3 2 4 2 2" xfId="31903"/>
    <cellStyle name="Comma 5 6 3 2 4 2 3" xfId="48415"/>
    <cellStyle name="Comma 5 6 3 2 4 3" xfId="23643"/>
    <cellStyle name="Comma 5 6 3 2 4 4" xfId="40155"/>
    <cellStyle name="Comma 5 6 3 2 5" xfId="9178"/>
    <cellStyle name="Comma 5 6 3 2 5 2" xfId="25708"/>
    <cellStyle name="Comma 5 6 3 2 5 3" xfId="42220"/>
    <cellStyle name="Comma 5 6 3 2 6" xfId="17448"/>
    <cellStyle name="Comma 5 6 3 2 7" xfId="33960"/>
    <cellStyle name="Comma 5 6 3 3" xfId="1583"/>
    <cellStyle name="Comma 5 6 3 3 2" xfId="3067"/>
    <cellStyle name="Comma 5 6 3 3 2 2" xfId="11327"/>
    <cellStyle name="Comma 5 6 3 3 2 2 2" xfId="27857"/>
    <cellStyle name="Comma 5 6 3 3 2 2 3" xfId="44369"/>
    <cellStyle name="Comma 5 6 3 3 2 3" xfId="19597"/>
    <cellStyle name="Comma 5 6 3 3 2 4" xfId="36109"/>
    <cellStyle name="Comma 5 6 3 3 3" xfId="5720"/>
    <cellStyle name="Comma 5 6 3 3 3 2" xfId="13980"/>
    <cellStyle name="Comma 5 6 3 3 3 2 2" xfId="30510"/>
    <cellStyle name="Comma 5 6 3 3 3 2 3" xfId="47022"/>
    <cellStyle name="Comma 5 6 3 3 3 3" xfId="22250"/>
    <cellStyle name="Comma 5 6 3 3 3 4" xfId="38762"/>
    <cellStyle name="Comma 5 6 3 3 4" xfId="7778"/>
    <cellStyle name="Comma 5 6 3 3 4 2" xfId="16038"/>
    <cellStyle name="Comma 5 6 3 3 4 2 2" xfId="32568"/>
    <cellStyle name="Comma 5 6 3 3 4 2 3" xfId="49080"/>
    <cellStyle name="Comma 5 6 3 3 4 3" xfId="24308"/>
    <cellStyle name="Comma 5 6 3 3 4 4" xfId="40820"/>
    <cellStyle name="Comma 5 6 3 3 5" xfId="9843"/>
    <cellStyle name="Comma 5 6 3 3 5 2" xfId="26373"/>
    <cellStyle name="Comma 5 6 3 3 5 3" xfId="42885"/>
    <cellStyle name="Comma 5 6 3 3 6" xfId="18113"/>
    <cellStyle name="Comma 5 6 3 3 7" xfId="34625"/>
    <cellStyle name="Comma 5 6 3 4" xfId="3068"/>
    <cellStyle name="Comma 5 6 3 4 2" xfId="11328"/>
    <cellStyle name="Comma 5 6 3 4 2 2" xfId="27858"/>
    <cellStyle name="Comma 5 6 3 4 2 3" xfId="44370"/>
    <cellStyle name="Comma 5 6 3 4 3" xfId="19598"/>
    <cellStyle name="Comma 5 6 3 4 4" xfId="36110"/>
    <cellStyle name="Comma 5 6 3 5" xfId="4354"/>
    <cellStyle name="Comma 5 6 3 5 2" xfId="12614"/>
    <cellStyle name="Comma 5 6 3 5 2 2" xfId="29144"/>
    <cellStyle name="Comma 5 6 3 5 2 3" xfId="45656"/>
    <cellStyle name="Comma 5 6 3 5 3" xfId="20884"/>
    <cellStyle name="Comma 5 6 3 5 4" xfId="37396"/>
    <cellStyle name="Comma 5 6 3 6" xfId="6412"/>
    <cellStyle name="Comma 5 6 3 6 2" xfId="14672"/>
    <cellStyle name="Comma 5 6 3 6 2 2" xfId="31202"/>
    <cellStyle name="Comma 5 6 3 6 2 3" xfId="47714"/>
    <cellStyle name="Comma 5 6 3 6 3" xfId="22942"/>
    <cellStyle name="Comma 5 6 3 6 4" xfId="39454"/>
    <cellStyle name="Comma 5 6 3 7" xfId="8477"/>
    <cellStyle name="Comma 5 6 3 7 2" xfId="25007"/>
    <cellStyle name="Comma 5 6 3 7 3" xfId="41519"/>
    <cellStyle name="Comma 5 6 3 8" xfId="16747"/>
    <cellStyle name="Comma 5 6 3 9" xfId="33259"/>
    <cellStyle name="Comma 5 6 4" xfId="272"/>
    <cellStyle name="Comma 5 6 4 2" xfId="973"/>
    <cellStyle name="Comma 5 6 4 2 2" xfId="3069"/>
    <cellStyle name="Comma 5 6 4 2 2 2" xfId="11329"/>
    <cellStyle name="Comma 5 6 4 2 2 2 2" xfId="27859"/>
    <cellStyle name="Comma 5 6 4 2 2 2 3" xfId="44371"/>
    <cellStyle name="Comma 5 6 4 2 2 3" xfId="19599"/>
    <cellStyle name="Comma 5 6 4 2 2 4" xfId="36111"/>
    <cellStyle name="Comma 5 6 4 2 3" xfId="5110"/>
    <cellStyle name="Comma 5 6 4 2 3 2" xfId="13370"/>
    <cellStyle name="Comma 5 6 4 2 3 2 2" xfId="29900"/>
    <cellStyle name="Comma 5 6 4 2 3 2 3" xfId="46412"/>
    <cellStyle name="Comma 5 6 4 2 3 3" xfId="21640"/>
    <cellStyle name="Comma 5 6 4 2 3 4" xfId="38152"/>
    <cellStyle name="Comma 5 6 4 2 4" xfId="7168"/>
    <cellStyle name="Comma 5 6 4 2 4 2" xfId="15428"/>
    <cellStyle name="Comma 5 6 4 2 4 2 2" xfId="31958"/>
    <cellStyle name="Comma 5 6 4 2 4 2 3" xfId="48470"/>
    <cellStyle name="Comma 5 6 4 2 4 3" xfId="23698"/>
    <cellStyle name="Comma 5 6 4 2 4 4" xfId="40210"/>
    <cellStyle name="Comma 5 6 4 2 5" xfId="9233"/>
    <cellStyle name="Comma 5 6 4 2 5 2" xfId="25763"/>
    <cellStyle name="Comma 5 6 4 2 5 3" xfId="42275"/>
    <cellStyle name="Comma 5 6 4 2 6" xfId="17503"/>
    <cellStyle name="Comma 5 6 4 2 7" xfId="34015"/>
    <cellStyle name="Comma 5 6 4 3" xfId="1638"/>
    <cellStyle name="Comma 5 6 4 3 2" xfId="3070"/>
    <cellStyle name="Comma 5 6 4 3 2 2" xfId="11330"/>
    <cellStyle name="Comma 5 6 4 3 2 2 2" xfId="27860"/>
    <cellStyle name="Comma 5 6 4 3 2 2 3" xfId="44372"/>
    <cellStyle name="Comma 5 6 4 3 2 3" xfId="19600"/>
    <cellStyle name="Comma 5 6 4 3 2 4" xfId="36112"/>
    <cellStyle name="Comma 5 6 4 3 3" xfId="5775"/>
    <cellStyle name="Comma 5 6 4 3 3 2" xfId="14035"/>
    <cellStyle name="Comma 5 6 4 3 3 2 2" xfId="30565"/>
    <cellStyle name="Comma 5 6 4 3 3 2 3" xfId="47077"/>
    <cellStyle name="Comma 5 6 4 3 3 3" xfId="22305"/>
    <cellStyle name="Comma 5 6 4 3 3 4" xfId="38817"/>
    <cellStyle name="Comma 5 6 4 3 4" xfId="7833"/>
    <cellStyle name="Comma 5 6 4 3 4 2" xfId="16093"/>
    <cellStyle name="Comma 5 6 4 3 4 2 2" xfId="32623"/>
    <cellStyle name="Comma 5 6 4 3 4 2 3" xfId="49135"/>
    <cellStyle name="Comma 5 6 4 3 4 3" xfId="24363"/>
    <cellStyle name="Comma 5 6 4 3 4 4" xfId="40875"/>
    <cellStyle name="Comma 5 6 4 3 5" xfId="9898"/>
    <cellStyle name="Comma 5 6 4 3 5 2" xfId="26428"/>
    <cellStyle name="Comma 5 6 4 3 5 3" xfId="42940"/>
    <cellStyle name="Comma 5 6 4 3 6" xfId="18168"/>
    <cellStyle name="Comma 5 6 4 3 7" xfId="34680"/>
    <cellStyle name="Comma 5 6 4 4" xfId="3071"/>
    <cellStyle name="Comma 5 6 4 4 2" xfId="11331"/>
    <cellStyle name="Comma 5 6 4 4 2 2" xfId="27861"/>
    <cellStyle name="Comma 5 6 4 4 2 3" xfId="44373"/>
    <cellStyle name="Comma 5 6 4 4 3" xfId="19601"/>
    <cellStyle name="Comma 5 6 4 4 4" xfId="36113"/>
    <cellStyle name="Comma 5 6 4 5" xfId="4409"/>
    <cellStyle name="Comma 5 6 4 5 2" xfId="12669"/>
    <cellStyle name="Comma 5 6 4 5 2 2" xfId="29199"/>
    <cellStyle name="Comma 5 6 4 5 2 3" xfId="45711"/>
    <cellStyle name="Comma 5 6 4 5 3" xfId="20939"/>
    <cellStyle name="Comma 5 6 4 5 4" xfId="37451"/>
    <cellStyle name="Comma 5 6 4 6" xfId="6467"/>
    <cellStyle name="Comma 5 6 4 6 2" xfId="14727"/>
    <cellStyle name="Comma 5 6 4 6 2 2" xfId="31257"/>
    <cellStyle name="Comma 5 6 4 6 2 3" xfId="47769"/>
    <cellStyle name="Comma 5 6 4 6 3" xfId="22997"/>
    <cellStyle name="Comma 5 6 4 6 4" xfId="39509"/>
    <cellStyle name="Comma 5 6 4 7" xfId="8532"/>
    <cellStyle name="Comma 5 6 4 7 2" xfId="25062"/>
    <cellStyle name="Comma 5 6 4 7 3" xfId="41574"/>
    <cellStyle name="Comma 5 6 4 8" xfId="16802"/>
    <cellStyle name="Comma 5 6 4 9" xfId="33314"/>
    <cellStyle name="Comma 5 6 5" xfId="329"/>
    <cellStyle name="Comma 5 6 5 2" xfId="1030"/>
    <cellStyle name="Comma 5 6 5 2 2" xfId="3072"/>
    <cellStyle name="Comma 5 6 5 2 2 2" xfId="11332"/>
    <cellStyle name="Comma 5 6 5 2 2 2 2" xfId="27862"/>
    <cellStyle name="Comma 5 6 5 2 2 2 3" xfId="44374"/>
    <cellStyle name="Comma 5 6 5 2 2 3" xfId="19602"/>
    <cellStyle name="Comma 5 6 5 2 2 4" xfId="36114"/>
    <cellStyle name="Comma 5 6 5 2 3" xfId="5167"/>
    <cellStyle name="Comma 5 6 5 2 3 2" xfId="13427"/>
    <cellStyle name="Comma 5 6 5 2 3 2 2" xfId="29957"/>
    <cellStyle name="Comma 5 6 5 2 3 2 3" xfId="46469"/>
    <cellStyle name="Comma 5 6 5 2 3 3" xfId="21697"/>
    <cellStyle name="Comma 5 6 5 2 3 4" xfId="38209"/>
    <cellStyle name="Comma 5 6 5 2 4" xfId="7225"/>
    <cellStyle name="Comma 5 6 5 2 4 2" xfId="15485"/>
    <cellStyle name="Comma 5 6 5 2 4 2 2" xfId="32015"/>
    <cellStyle name="Comma 5 6 5 2 4 2 3" xfId="48527"/>
    <cellStyle name="Comma 5 6 5 2 4 3" xfId="23755"/>
    <cellStyle name="Comma 5 6 5 2 4 4" xfId="40267"/>
    <cellStyle name="Comma 5 6 5 2 5" xfId="9290"/>
    <cellStyle name="Comma 5 6 5 2 5 2" xfId="25820"/>
    <cellStyle name="Comma 5 6 5 2 5 3" xfId="42332"/>
    <cellStyle name="Comma 5 6 5 2 6" xfId="17560"/>
    <cellStyle name="Comma 5 6 5 2 7" xfId="34072"/>
    <cellStyle name="Comma 5 6 5 3" xfId="1695"/>
    <cellStyle name="Comma 5 6 5 3 2" xfId="3073"/>
    <cellStyle name="Comma 5 6 5 3 2 2" xfId="11333"/>
    <cellStyle name="Comma 5 6 5 3 2 2 2" xfId="27863"/>
    <cellStyle name="Comma 5 6 5 3 2 2 3" xfId="44375"/>
    <cellStyle name="Comma 5 6 5 3 2 3" xfId="19603"/>
    <cellStyle name="Comma 5 6 5 3 2 4" xfId="36115"/>
    <cellStyle name="Comma 5 6 5 3 3" xfId="5832"/>
    <cellStyle name="Comma 5 6 5 3 3 2" xfId="14092"/>
    <cellStyle name="Comma 5 6 5 3 3 2 2" xfId="30622"/>
    <cellStyle name="Comma 5 6 5 3 3 2 3" xfId="47134"/>
    <cellStyle name="Comma 5 6 5 3 3 3" xfId="22362"/>
    <cellStyle name="Comma 5 6 5 3 3 4" xfId="38874"/>
    <cellStyle name="Comma 5 6 5 3 4" xfId="7890"/>
    <cellStyle name="Comma 5 6 5 3 4 2" xfId="16150"/>
    <cellStyle name="Comma 5 6 5 3 4 2 2" xfId="32680"/>
    <cellStyle name="Comma 5 6 5 3 4 2 3" xfId="49192"/>
    <cellStyle name="Comma 5 6 5 3 4 3" xfId="24420"/>
    <cellStyle name="Comma 5 6 5 3 4 4" xfId="40932"/>
    <cellStyle name="Comma 5 6 5 3 5" xfId="9955"/>
    <cellStyle name="Comma 5 6 5 3 5 2" xfId="26485"/>
    <cellStyle name="Comma 5 6 5 3 5 3" xfId="42997"/>
    <cellStyle name="Comma 5 6 5 3 6" xfId="18225"/>
    <cellStyle name="Comma 5 6 5 3 7" xfId="34737"/>
    <cellStyle name="Comma 5 6 5 4" xfId="3074"/>
    <cellStyle name="Comma 5 6 5 4 2" xfId="11334"/>
    <cellStyle name="Comma 5 6 5 4 2 2" xfId="27864"/>
    <cellStyle name="Comma 5 6 5 4 2 3" xfId="44376"/>
    <cellStyle name="Comma 5 6 5 4 3" xfId="19604"/>
    <cellStyle name="Comma 5 6 5 4 4" xfId="36116"/>
    <cellStyle name="Comma 5 6 5 5" xfId="4466"/>
    <cellStyle name="Comma 5 6 5 5 2" xfId="12726"/>
    <cellStyle name="Comma 5 6 5 5 2 2" xfId="29256"/>
    <cellStyle name="Comma 5 6 5 5 2 3" xfId="45768"/>
    <cellStyle name="Comma 5 6 5 5 3" xfId="20996"/>
    <cellStyle name="Comma 5 6 5 5 4" xfId="37508"/>
    <cellStyle name="Comma 5 6 5 6" xfId="6524"/>
    <cellStyle name="Comma 5 6 5 6 2" xfId="14784"/>
    <cellStyle name="Comma 5 6 5 6 2 2" xfId="31314"/>
    <cellStyle name="Comma 5 6 5 6 2 3" xfId="47826"/>
    <cellStyle name="Comma 5 6 5 6 3" xfId="23054"/>
    <cellStyle name="Comma 5 6 5 6 4" xfId="39566"/>
    <cellStyle name="Comma 5 6 5 7" xfId="8589"/>
    <cellStyle name="Comma 5 6 5 7 2" xfId="25119"/>
    <cellStyle name="Comma 5 6 5 7 3" xfId="41631"/>
    <cellStyle name="Comma 5 6 5 8" xfId="16859"/>
    <cellStyle name="Comma 5 6 5 9" xfId="33371"/>
    <cellStyle name="Comma 5 6 6" xfId="382"/>
    <cellStyle name="Comma 5 6 6 2" xfId="1083"/>
    <cellStyle name="Comma 5 6 6 2 2" xfId="3075"/>
    <cellStyle name="Comma 5 6 6 2 2 2" xfId="11335"/>
    <cellStyle name="Comma 5 6 6 2 2 2 2" xfId="27865"/>
    <cellStyle name="Comma 5 6 6 2 2 2 3" xfId="44377"/>
    <cellStyle name="Comma 5 6 6 2 2 3" xfId="19605"/>
    <cellStyle name="Comma 5 6 6 2 2 4" xfId="36117"/>
    <cellStyle name="Comma 5 6 6 2 3" xfId="5220"/>
    <cellStyle name="Comma 5 6 6 2 3 2" xfId="13480"/>
    <cellStyle name="Comma 5 6 6 2 3 2 2" xfId="30010"/>
    <cellStyle name="Comma 5 6 6 2 3 2 3" xfId="46522"/>
    <cellStyle name="Comma 5 6 6 2 3 3" xfId="21750"/>
    <cellStyle name="Comma 5 6 6 2 3 4" xfId="38262"/>
    <cellStyle name="Comma 5 6 6 2 4" xfId="7278"/>
    <cellStyle name="Comma 5 6 6 2 4 2" xfId="15538"/>
    <cellStyle name="Comma 5 6 6 2 4 2 2" xfId="32068"/>
    <cellStyle name="Comma 5 6 6 2 4 2 3" xfId="48580"/>
    <cellStyle name="Comma 5 6 6 2 4 3" xfId="23808"/>
    <cellStyle name="Comma 5 6 6 2 4 4" xfId="40320"/>
    <cellStyle name="Comma 5 6 6 2 5" xfId="9343"/>
    <cellStyle name="Comma 5 6 6 2 5 2" xfId="25873"/>
    <cellStyle name="Comma 5 6 6 2 5 3" xfId="42385"/>
    <cellStyle name="Comma 5 6 6 2 6" xfId="17613"/>
    <cellStyle name="Comma 5 6 6 2 7" xfId="34125"/>
    <cellStyle name="Comma 5 6 6 3" xfId="1748"/>
    <cellStyle name="Comma 5 6 6 3 2" xfId="3076"/>
    <cellStyle name="Comma 5 6 6 3 2 2" xfId="11336"/>
    <cellStyle name="Comma 5 6 6 3 2 2 2" xfId="27866"/>
    <cellStyle name="Comma 5 6 6 3 2 2 3" xfId="44378"/>
    <cellStyle name="Comma 5 6 6 3 2 3" xfId="19606"/>
    <cellStyle name="Comma 5 6 6 3 2 4" xfId="36118"/>
    <cellStyle name="Comma 5 6 6 3 3" xfId="5885"/>
    <cellStyle name="Comma 5 6 6 3 3 2" xfId="14145"/>
    <cellStyle name="Comma 5 6 6 3 3 2 2" xfId="30675"/>
    <cellStyle name="Comma 5 6 6 3 3 2 3" xfId="47187"/>
    <cellStyle name="Comma 5 6 6 3 3 3" xfId="22415"/>
    <cellStyle name="Comma 5 6 6 3 3 4" xfId="38927"/>
    <cellStyle name="Comma 5 6 6 3 4" xfId="7943"/>
    <cellStyle name="Comma 5 6 6 3 4 2" xfId="16203"/>
    <cellStyle name="Comma 5 6 6 3 4 2 2" xfId="32733"/>
    <cellStyle name="Comma 5 6 6 3 4 2 3" xfId="49245"/>
    <cellStyle name="Comma 5 6 6 3 4 3" xfId="24473"/>
    <cellStyle name="Comma 5 6 6 3 4 4" xfId="40985"/>
    <cellStyle name="Comma 5 6 6 3 5" xfId="10008"/>
    <cellStyle name="Comma 5 6 6 3 5 2" xfId="26538"/>
    <cellStyle name="Comma 5 6 6 3 5 3" xfId="43050"/>
    <cellStyle name="Comma 5 6 6 3 6" xfId="18278"/>
    <cellStyle name="Comma 5 6 6 3 7" xfId="34790"/>
    <cellStyle name="Comma 5 6 6 4" xfId="3077"/>
    <cellStyle name="Comma 5 6 6 4 2" xfId="11337"/>
    <cellStyle name="Comma 5 6 6 4 2 2" xfId="27867"/>
    <cellStyle name="Comma 5 6 6 4 2 3" xfId="44379"/>
    <cellStyle name="Comma 5 6 6 4 3" xfId="19607"/>
    <cellStyle name="Comma 5 6 6 4 4" xfId="36119"/>
    <cellStyle name="Comma 5 6 6 5" xfId="4519"/>
    <cellStyle name="Comma 5 6 6 5 2" xfId="12779"/>
    <cellStyle name="Comma 5 6 6 5 2 2" xfId="29309"/>
    <cellStyle name="Comma 5 6 6 5 2 3" xfId="45821"/>
    <cellStyle name="Comma 5 6 6 5 3" xfId="21049"/>
    <cellStyle name="Comma 5 6 6 5 4" xfId="37561"/>
    <cellStyle name="Comma 5 6 6 6" xfId="6577"/>
    <cellStyle name="Comma 5 6 6 6 2" xfId="14837"/>
    <cellStyle name="Comma 5 6 6 6 2 2" xfId="31367"/>
    <cellStyle name="Comma 5 6 6 6 2 3" xfId="47879"/>
    <cellStyle name="Comma 5 6 6 6 3" xfId="23107"/>
    <cellStyle name="Comma 5 6 6 6 4" xfId="39619"/>
    <cellStyle name="Comma 5 6 6 7" xfId="8642"/>
    <cellStyle name="Comma 5 6 6 7 2" xfId="25172"/>
    <cellStyle name="Comma 5 6 6 7 3" xfId="41684"/>
    <cellStyle name="Comma 5 6 6 8" xfId="16912"/>
    <cellStyle name="Comma 5 6 6 9" xfId="33424"/>
    <cellStyle name="Comma 5 6 7" xfId="435"/>
    <cellStyle name="Comma 5 6 7 2" xfId="1136"/>
    <cellStyle name="Comma 5 6 7 2 2" xfId="3078"/>
    <cellStyle name="Comma 5 6 7 2 2 2" xfId="11338"/>
    <cellStyle name="Comma 5 6 7 2 2 2 2" xfId="27868"/>
    <cellStyle name="Comma 5 6 7 2 2 2 3" xfId="44380"/>
    <cellStyle name="Comma 5 6 7 2 2 3" xfId="19608"/>
    <cellStyle name="Comma 5 6 7 2 2 4" xfId="36120"/>
    <cellStyle name="Comma 5 6 7 2 3" xfId="5273"/>
    <cellStyle name="Comma 5 6 7 2 3 2" xfId="13533"/>
    <cellStyle name="Comma 5 6 7 2 3 2 2" xfId="30063"/>
    <cellStyle name="Comma 5 6 7 2 3 2 3" xfId="46575"/>
    <cellStyle name="Comma 5 6 7 2 3 3" xfId="21803"/>
    <cellStyle name="Comma 5 6 7 2 3 4" xfId="38315"/>
    <cellStyle name="Comma 5 6 7 2 4" xfId="7331"/>
    <cellStyle name="Comma 5 6 7 2 4 2" xfId="15591"/>
    <cellStyle name="Comma 5 6 7 2 4 2 2" xfId="32121"/>
    <cellStyle name="Comma 5 6 7 2 4 2 3" xfId="48633"/>
    <cellStyle name="Comma 5 6 7 2 4 3" xfId="23861"/>
    <cellStyle name="Comma 5 6 7 2 4 4" xfId="40373"/>
    <cellStyle name="Comma 5 6 7 2 5" xfId="9396"/>
    <cellStyle name="Comma 5 6 7 2 5 2" xfId="25926"/>
    <cellStyle name="Comma 5 6 7 2 5 3" xfId="42438"/>
    <cellStyle name="Comma 5 6 7 2 6" xfId="17666"/>
    <cellStyle name="Comma 5 6 7 2 7" xfId="34178"/>
    <cellStyle name="Comma 5 6 7 3" xfId="1801"/>
    <cellStyle name="Comma 5 6 7 3 2" xfId="3079"/>
    <cellStyle name="Comma 5 6 7 3 2 2" xfId="11339"/>
    <cellStyle name="Comma 5 6 7 3 2 2 2" xfId="27869"/>
    <cellStyle name="Comma 5 6 7 3 2 2 3" xfId="44381"/>
    <cellStyle name="Comma 5 6 7 3 2 3" xfId="19609"/>
    <cellStyle name="Comma 5 6 7 3 2 4" xfId="36121"/>
    <cellStyle name="Comma 5 6 7 3 3" xfId="5938"/>
    <cellStyle name="Comma 5 6 7 3 3 2" xfId="14198"/>
    <cellStyle name="Comma 5 6 7 3 3 2 2" xfId="30728"/>
    <cellStyle name="Comma 5 6 7 3 3 2 3" xfId="47240"/>
    <cellStyle name="Comma 5 6 7 3 3 3" xfId="22468"/>
    <cellStyle name="Comma 5 6 7 3 3 4" xfId="38980"/>
    <cellStyle name="Comma 5 6 7 3 4" xfId="7996"/>
    <cellStyle name="Comma 5 6 7 3 4 2" xfId="16256"/>
    <cellStyle name="Comma 5 6 7 3 4 2 2" xfId="32786"/>
    <cellStyle name="Comma 5 6 7 3 4 2 3" xfId="49298"/>
    <cellStyle name="Comma 5 6 7 3 4 3" xfId="24526"/>
    <cellStyle name="Comma 5 6 7 3 4 4" xfId="41038"/>
    <cellStyle name="Comma 5 6 7 3 5" xfId="10061"/>
    <cellStyle name="Comma 5 6 7 3 5 2" xfId="26591"/>
    <cellStyle name="Comma 5 6 7 3 5 3" xfId="43103"/>
    <cellStyle name="Comma 5 6 7 3 6" xfId="18331"/>
    <cellStyle name="Comma 5 6 7 3 7" xfId="34843"/>
    <cellStyle name="Comma 5 6 7 4" xfId="3080"/>
    <cellStyle name="Comma 5 6 7 4 2" xfId="11340"/>
    <cellStyle name="Comma 5 6 7 4 2 2" xfId="27870"/>
    <cellStyle name="Comma 5 6 7 4 2 3" xfId="44382"/>
    <cellStyle name="Comma 5 6 7 4 3" xfId="19610"/>
    <cellStyle name="Comma 5 6 7 4 4" xfId="36122"/>
    <cellStyle name="Comma 5 6 7 5" xfId="4572"/>
    <cellStyle name="Comma 5 6 7 5 2" xfId="12832"/>
    <cellStyle name="Comma 5 6 7 5 2 2" xfId="29362"/>
    <cellStyle name="Comma 5 6 7 5 2 3" xfId="45874"/>
    <cellStyle name="Comma 5 6 7 5 3" xfId="21102"/>
    <cellStyle name="Comma 5 6 7 5 4" xfId="37614"/>
    <cellStyle name="Comma 5 6 7 6" xfId="6630"/>
    <cellStyle name="Comma 5 6 7 6 2" xfId="14890"/>
    <cellStyle name="Comma 5 6 7 6 2 2" xfId="31420"/>
    <cellStyle name="Comma 5 6 7 6 2 3" xfId="47932"/>
    <cellStyle name="Comma 5 6 7 6 3" xfId="23160"/>
    <cellStyle name="Comma 5 6 7 6 4" xfId="39672"/>
    <cellStyle name="Comma 5 6 7 7" xfId="8695"/>
    <cellStyle name="Comma 5 6 7 7 2" xfId="25225"/>
    <cellStyle name="Comma 5 6 7 7 3" xfId="41737"/>
    <cellStyle name="Comma 5 6 7 8" xfId="16965"/>
    <cellStyle name="Comma 5 6 7 9" xfId="33477"/>
    <cellStyle name="Comma 5 6 8" xfId="488"/>
    <cellStyle name="Comma 5 6 8 2" xfId="1189"/>
    <cellStyle name="Comma 5 6 8 2 2" xfId="3081"/>
    <cellStyle name="Comma 5 6 8 2 2 2" xfId="11341"/>
    <cellStyle name="Comma 5 6 8 2 2 2 2" xfId="27871"/>
    <cellStyle name="Comma 5 6 8 2 2 2 3" xfId="44383"/>
    <cellStyle name="Comma 5 6 8 2 2 3" xfId="19611"/>
    <cellStyle name="Comma 5 6 8 2 2 4" xfId="36123"/>
    <cellStyle name="Comma 5 6 8 2 3" xfId="5326"/>
    <cellStyle name="Comma 5 6 8 2 3 2" xfId="13586"/>
    <cellStyle name="Comma 5 6 8 2 3 2 2" xfId="30116"/>
    <cellStyle name="Comma 5 6 8 2 3 2 3" xfId="46628"/>
    <cellStyle name="Comma 5 6 8 2 3 3" xfId="21856"/>
    <cellStyle name="Comma 5 6 8 2 3 4" xfId="38368"/>
    <cellStyle name="Comma 5 6 8 2 4" xfId="7384"/>
    <cellStyle name="Comma 5 6 8 2 4 2" xfId="15644"/>
    <cellStyle name="Comma 5 6 8 2 4 2 2" xfId="32174"/>
    <cellStyle name="Comma 5 6 8 2 4 2 3" xfId="48686"/>
    <cellStyle name="Comma 5 6 8 2 4 3" xfId="23914"/>
    <cellStyle name="Comma 5 6 8 2 4 4" xfId="40426"/>
    <cellStyle name="Comma 5 6 8 2 5" xfId="9449"/>
    <cellStyle name="Comma 5 6 8 2 5 2" xfId="25979"/>
    <cellStyle name="Comma 5 6 8 2 5 3" xfId="42491"/>
    <cellStyle name="Comma 5 6 8 2 6" xfId="17719"/>
    <cellStyle name="Comma 5 6 8 2 7" xfId="34231"/>
    <cellStyle name="Comma 5 6 8 3" xfId="1854"/>
    <cellStyle name="Comma 5 6 8 3 2" xfId="3082"/>
    <cellStyle name="Comma 5 6 8 3 2 2" xfId="11342"/>
    <cellStyle name="Comma 5 6 8 3 2 2 2" xfId="27872"/>
    <cellStyle name="Comma 5 6 8 3 2 2 3" xfId="44384"/>
    <cellStyle name="Comma 5 6 8 3 2 3" xfId="19612"/>
    <cellStyle name="Comma 5 6 8 3 2 4" xfId="36124"/>
    <cellStyle name="Comma 5 6 8 3 3" xfId="5991"/>
    <cellStyle name="Comma 5 6 8 3 3 2" xfId="14251"/>
    <cellStyle name="Comma 5 6 8 3 3 2 2" xfId="30781"/>
    <cellStyle name="Comma 5 6 8 3 3 2 3" xfId="47293"/>
    <cellStyle name="Comma 5 6 8 3 3 3" xfId="22521"/>
    <cellStyle name="Comma 5 6 8 3 3 4" xfId="39033"/>
    <cellStyle name="Comma 5 6 8 3 4" xfId="8049"/>
    <cellStyle name="Comma 5 6 8 3 4 2" xfId="16309"/>
    <cellStyle name="Comma 5 6 8 3 4 2 2" xfId="32839"/>
    <cellStyle name="Comma 5 6 8 3 4 2 3" xfId="49351"/>
    <cellStyle name="Comma 5 6 8 3 4 3" xfId="24579"/>
    <cellStyle name="Comma 5 6 8 3 4 4" xfId="41091"/>
    <cellStyle name="Comma 5 6 8 3 5" xfId="10114"/>
    <cellStyle name="Comma 5 6 8 3 5 2" xfId="26644"/>
    <cellStyle name="Comma 5 6 8 3 5 3" xfId="43156"/>
    <cellStyle name="Comma 5 6 8 3 6" xfId="18384"/>
    <cellStyle name="Comma 5 6 8 3 7" xfId="34896"/>
    <cellStyle name="Comma 5 6 8 4" xfId="3083"/>
    <cellStyle name="Comma 5 6 8 4 2" xfId="11343"/>
    <cellStyle name="Comma 5 6 8 4 2 2" xfId="27873"/>
    <cellStyle name="Comma 5 6 8 4 2 3" xfId="44385"/>
    <cellStyle name="Comma 5 6 8 4 3" xfId="19613"/>
    <cellStyle name="Comma 5 6 8 4 4" xfId="36125"/>
    <cellStyle name="Comma 5 6 8 5" xfId="4625"/>
    <cellStyle name="Comma 5 6 8 5 2" xfId="12885"/>
    <cellStyle name="Comma 5 6 8 5 2 2" xfId="29415"/>
    <cellStyle name="Comma 5 6 8 5 2 3" xfId="45927"/>
    <cellStyle name="Comma 5 6 8 5 3" xfId="21155"/>
    <cellStyle name="Comma 5 6 8 5 4" xfId="37667"/>
    <cellStyle name="Comma 5 6 8 6" xfId="6683"/>
    <cellStyle name="Comma 5 6 8 6 2" xfId="14943"/>
    <cellStyle name="Comma 5 6 8 6 2 2" xfId="31473"/>
    <cellStyle name="Comma 5 6 8 6 2 3" xfId="47985"/>
    <cellStyle name="Comma 5 6 8 6 3" xfId="23213"/>
    <cellStyle name="Comma 5 6 8 6 4" xfId="39725"/>
    <cellStyle name="Comma 5 6 8 7" xfId="8748"/>
    <cellStyle name="Comma 5 6 8 7 2" xfId="25278"/>
    <cellStyle name="Comma 5 6 8 7 3" xfId="41790"/>
    <cellStyle name="Comma 5 6 8 8" xfId="17018"/>
    <cellStyle name="Comma 5 6 8 9" xfId="33530"/>
    <cellStyle name="Comma 5 6 9" xfId="539"/>
    <cellStyle name="Comma 5 6 9 2" xfId="1240"/>
    <cellStyle name="Comma 5 6 9 2 2" xfId="3084"/>
    <cellStyle name="Comma 5 6 9 2 2 2" xfId="11344"/>
    <cellStyle name="Comma 5 6 9 2 2 2 2" xfId="27874"/>
    <cellStyle name="Comma 5 6 9 2 2 2 3" xfId="44386"/>
    <cellStyle name="Comma 5 6 9 2 2 3" xfId="19614"/>
    <cellStyle name="Comma 5 6 9 2 2 4" xfId="36126"/>
    <cellStyle name="Comma 5 6 9 2 3" xfId="5377"/>
    <cellStyle name="Comma 5 6 9 2 3 2" xfId="13637"/>
    <cellStyle name="Comma 5 6 9 2 3 2 2" xfId="30167"/>
    <cellStyle name="Comma 5 6 9 2 3 2 3" xfId="46679"/>
    <cellStyle name="Comma 5 6 9 2 3 3" xfId="21907"/>
    <cellStyle name="Comma 5 6 9 2 3 4" xfId="38419"/>
    <cellStyle name="Comma 5 6 9 2 4" xfId="7435"/>
    <cellStyle name="Comma 5 6 9 2 4 2" xfId="15695"/>
    <cellStyle name="Comma 5 6 9 2 4 2 2" xfId="32225"/>
    <cellStyle name="Comma 5 6 9 2 4 2 3" xfId="48737"/>
    <cellStyle name="Comma 5 6 9 2 4 3" xfId="23965"/>
    <cellStyle name="Comma 5 6 9 2 4 4" xfId="40477"/>
    <cellStyle name="Comma 5 6 9 2 5" xfId="9500"/>
    <cellStyle name="Comma 5 6 9 2 5 2" xfId="26030"/>
    <cellStyle name="Comma 5 6 9 2 5 3" xfId="42542"/>
    <cellStyle name="Comma 5 6 9 2 6" xfId="17770"/>
    <cellStyle name="Comma 5 6 9 2 7" xfId="34282"/>
    <cellStyle name="Comma 5 6 9 3" xfId="1905"/>
    <cellStyle name="Comma 5 6 9 3 2" xfId="3085"/>
    <cellStyle name="Comma 5 6 9 3 2 2" xfId="11345"/>
    <cellStyle name="Comma 5 6 9 3 2 2 2" xfId="27875"/>
    <cellStyle name="Comma 5 6 9 3 2 2 3" xfId="44387"/>
    <cellStyle name="Comma 5 6 9 3 2 3" xfId="19615"/>
    <cellStyle name="Comma 5 6 9 3 2 4" xfId="36127"/>
    <cellStyle name="Comma 5 6 9 3 3" xfId="6042"/>
    <cellStyle name="Comma 5 6 9 3 3 2" xfId="14302"/>
    <cellStyle name="Comma 5 6 9 3 3 2 2" xfId="30832"/>
    <cellStyle name="Comma 5 6 9 3 3 2 3" xfId="47344"/>
    <cellStyle name="Comma 5 6 9 3 3 3" xfId="22572"/>
    <cellStyle name="Comma 5 6 9 3 3 4" xfId="39084"/>
    <cellStyle name="Comma 5 6 9 3 4" xfId="8100"/>
    <cellStyle name="Comma 5 6 9 3 4 2" xfId="16360"/>
    <cellStyle name="Comma 5 6 9 3 4 2 2" xfId="32890"/>
    <cellStyle name="Comma 5 6 9 3 4 2 3" xfId="49402"/>
    <cellStyle name="Comma 5 6 9 3 4 3" xfId="24630"/>
    <cellStyle name="Comma 5 6 9 3 4 4" xfId="41142"/>
    <cellStyle name="Comma 5 6 9 3 5" xfId="10165"/>
    <cellStyle name="Comma 5 6 9 3 5 2" xfId="26695"/>
    <cellStyle name="Comma 5 6 9 3 5 3" xfId="43207"/>
    <cellStyle name="Comma 5 6 9 3 6" xfId="18435"/>
    <cellStyle name="Comma 5 6 9 3 7" xfId="34947"/>
    <cellStyle name="Comma 5 6 9 4" xfId="3086"/>
    <cellStyle name="Comma 5 6 9 4 2" xfId="11346"/>
    <cellStyle name="Comma 5 6 9 4 2 2" xfId="27876"/>
    <cellStyle name="Comma 5 6 9 4 2 3" xfId="44388"/>
    <cellStyle name="Comma 5 6 9 4 3" xfId="19616"/>
    <cellStyle name="Comma 5 6 9 4 4" xfId="36128"/>
    <cellStyle name="Comma 5 6 9 5" xfId="4676"/>
    <cellStyle name="Comma 5 6 9 5 2" xfId="12936"/>
    <cellStyle name="Comma 5 6 9 5 2 2" xfId="29466"/>
    <cellStyle name="Comma 5 6 9 5 2 3" xfId="45978"/>
    <cellStyle name="Comma 5 6 9 5 3" xfId="21206"/>
    <cellStyle name="Comma 5 6 9 5 4" xfId="37718"/>
    <cellStyle name="Comma 5 6 9 6" xfId="6734"/>
    <cellStyle name="Comma 5 6 9 6 2" xfId="14994"/>
    <cellStyle name="Comma 5 6 9 6 2 2" xfId="31524"/>
    <cellStyle name="Comma 5 6 9 6 2 3" xfId="48036"/>
    <cellStyle name="Comma 5 6 9 6 3" xfId="23264"/>
    <cellStyle name="Comma 5 6 9 6 4" xfId="39776"/>
    <cellStyle name="Comma 5 6 9 7" xfId="8799"/>
    <cellStyle name="Comma 5 6 9 7 2" xfId="25329"/>
    <cellStyle name="Comma 5 6 9 7 3" xfId="41841"/>
    <cellStyle name="Comma 5 6 9 8" xfId="17069"/>
    <cellStyle name="Comma 5 6 9 9" xfId="33581"/>
    <cellStyle name="Comma 5 7" xfId="41"/>
    <cellStyle name="Comma 5 7 10" xfId="570"/>
    <cellStyle name="Comma 5 7 10 2" xfId="1271"/>
    <cellStyle name="Comma 5 7 10 2 2" xfId="3087"/>
    <cellStyle name="Comma 5 7 10 2 2 2" xfId="11347"/>
    <cellStyle name="Comma 5 7 10 2 2 2 2" xfId="27877"/>
    <cellStyle name="Comma 5 7 10 2 2 2 3" xfId="44389"/>
    <cellStyle name="Comma 5 7 10 2 2 3" xfId="19617"/>
    <cellStyle name="Comma 5 7 10 2 2 4" xfId="36129"/>
    <cellStyle name="Comma 5 7 10 2 3" xfId="5408"/>
    <cellStyle name="Comma 5 7 10 2 3 2" xfId="13668"/>
    <cellStyle name="Comma 5 7 10 2 3 2 2" xfId="30198"/>
    <cellStyle name="Comma 5 7 10 2 3 2 3" xfId="46710"/>
    <cellStyle name="Comma 5 7 10 2 3 3" xfId="21938"/>
    <cellStyle name="Comma 5 7 10 2 3 4" xfId="38450"/>
    <cellStyle name="Comma 5 7 10 2 4" xfId="7466"/>
    <cellStyle name="Comma 5 7 10 2 4 2" xfId="15726"/>
    <cellStyle name="Comma 5 7 10 2 4 2 2" xfId="32256"/>
    <cellStyle name="Comma 5 7 10 2 4 2 3" xfId="48768"/>
    <cellStyle name="Comma 5 7 10 2 4 3" xfId="23996"/>
    <cellStyle name="Comma 5 7 10 2 4 4" xfId="40508"/>
    <cellStyle name="Comma 5 7 10 2 5" xfId="9531"/>
    <cellStyle name="Comma 5 7 10 2 5 2" xfId="26061"/>
    <cellStyle name="Comma 5 7 10 2 5 3" xfId="42573"/>
    <cellStyle name="Comma 5 7 10 2 6" xfId="17801"/>
    <cellStyle name="Comma 5 7 10 2 7" xfId="34313"/>
    <cellStyle name="Comma 5 7 10 3" xfId="1936"/>
    <cellStyle name="Comma 5 7 10 3 2" xfId="3088"/>
    <cellStyle name="Comma 5 7 10 3 2 2" xfId="11348"/>
    <cellStyle name="Comma 5 7 10 3 2 2 2" xfId="27878"/>
    <cellStyle name="Comma 5 7 10 3 2 2 3" xfId="44390"/>
    <cellStyle name="Comma 5 7 10 3 2 3" xfId="19618"/>
    <cellStyle name="Comma 5 7 10 3 2 4" xfId="36130"/>
    <cellStyle name="Comma 5 7 10 3 3" xfId="6073"/>
    <cellStyle name="Comma 5 7 10 3 3 2" xfId="14333"/>
    <cellStyle name="Comma 5 7 10 3 3 2 2" xfId="30863"/>
    <cellStyle name="Comma 5 7 10 3 3 2 3" xfId="47375"/>
    <cellStyle name="Comma 5 7 10 3 3 3" xfId="22603"/>
    <cellStyle name="Comma 5 7 10 3 3 4" xfId="39115"/>
    <cellStyle name="Comma 5 7 10 3 4" xfId="8131"/>
    <cellStyle name="Comma 5 7 10 3 4 2" xfId="16391"/>
    <cellStyle name="Comma 5 7 10 3 4 2 2" xfId="32921"/>
    <cellStyle name="Comma 5 7 10 3 4 2 3" xfId="49433"/>
    <cellStyle name="Comma 5 7 10 3 4 3" xfId="24661"/>
    <cellStyle name="Comma 5 7 10 3 4 4" xfId="41173"/>
    <cellStyle name="Comma 5 7 10 3 5" xfId="10196"/>
    <cellStyle name="Comma 5 7 10 3 5 2" xfId="26726"/>
    <cellStyle name="Comma 5 7 10 3 5 3" xfId="43238"/>
    <cellStyle name="Comma 5 7 10 3 6" xfId="18466"/>
    <cellStyle name="Comma 5 7 10 3 7" xfId="34978"/>
    <cellStyle name="Comma 5 7 10 4" xfId="3089"/>
    <cellStyle name="Comma 5 7 10 4 2" xfId="11349"/>
    <cellStyle name="Comma 5 7 10 4 2 2" xfId="27879"/>
    <cellStyle name="Comma 5 7 10 4 2 3" xfId="44391"/>
    <cellStyle name="Comma 5 7 10 4 3" xfId="19619"/>
    <cellStyle name="Comma 5 7 10 4 4" xfId="36131"/>
    <cellStyle name="Comma 5 7 10 5" xfId="4707"/>
    <cellStyle name="Comma 5 7 10 5 2" xfId="12967"/>
    <cellStyle name="Comma 5 7 10 5 2 2" xfId="29497"/>
    <cellStyle name="Comma 5 7 10 5 2 3" xfId="46009"/>
    <cellStyle name="Comma 5 7 10 5 3" xfId="21237"/>
    <cellStyle name="Comma 5 7 10 5 4" xfId="37749"/>
    <cellStyle name="Comma 5 7 10 6" xfId="6765"/>
    <cellStyle name="Comma 5 7 10 6 2" xfId="15025"/>
    <cellStyle name="Comma 5 7 10 6 2 2" xfId="31555"/>
    <cellStyle name="Comma 5 7 10 6 2 3" xfId="48067"/>
    <cellStyle name="Comma 5 7 10 6 3" xfId="23295"/>
    <cellStyle name="Comma 5 7 10 6 4" xfId="39807"/>
    <cellStyle name="Comma 5 7 10 7" xfId="8830"/>
    <cellStyle name="Comma 5 7 10 7 2" xfId="25360"/>
    <cellStyle name="Comma 5 7 10 7 3" xfId="41872"/>
    <cellStyle name="Comma 5 7 10 8" xfId="17100"/>
    <cellStyle name="Comma 5 7 10 9" xfId="33612"/>
    <cellStyle name="Comma 5 7 11" xfId="619"/>
    <cellStyle name="Comma 5 7 11 2" xfId="1320"/>
    <cellStyle name="Comma 5 7 11 2 2" xfId="3090"/>
    <cellStyle name="Comma 5 7 11 2 2 2" xfId="11350"/>
    <cellStyle name="Comma 5 7 11 2 2 2 2" xfId="27880"/>
    <cellStyle name="Comma 5 7 11 2 2 2 3" xfId="44392"/>
    <cellStyle name="Comma 5 7 11 2 2 3" xfId="19620"/>
    <cellStyle name="Comma 5 7 11 2 2 4" xfId="36132"/>
    <cellStyle name="Comma 5 7 11 2 3" xfId="5457"/>
    <cellStyle name="Comma 5 7 11 2 3 2" xfId="13717"/>
    <cellStyle name="Comma 5 7 11 2 3 2 2" xfId="30247"/>
    <cellStyle name="Comma 5 7 11 2 3 2 3" xfId="46759"/>
    <cellStyle name="Comma 5 7 11 2 3 3" xfId="21987"/>
    <cellStyle name="Comma 5 7 11 2 3 4" xfId="38499"/>
    <cellStyle name="Comma 5 7 11 2 4" xfId="7515"/>
    <cellStyle name="Comma 5 7 11 2 4 2" xfId="15775"/>
    <cellStyle name="Comma 5 7 11 2 4 2 2" xfId="32305"/>
    <cellStyle name="Comma 5 7 11 2 4 2 3" xfId="48817"/>
    <cellStyle name="Comma 5 7 11 2 4 3" xfId="24045"/>
    <cellStyle name="Comma 5 7 11 2 4 4" xfId="40557"/>
    <cellStyle name="Comma 5 7 11 2 5" xfId="9580"/>
    <cellStyle name="Comma 5 7 11 2 5 2" xfId="26110"/>
    <cellStyle name="Comma 5 7 11 2 5 3" xfId="42622"/>
    <cellStyle name="Comma 5 7 11 2 6" xfId="17850"/>
    <cellStyle name="Comma 5 7 11 2 7" xfId="34362"/>
    <cellStyle name="Comma 5 7 11 3" xfId="1985"/>
    <cellStyle name="Comma 5 7 11 3 2" xfId="3091"/>
    <cellStyle name="Comma 5 7 11 3 2 2" xfId="11351"/>
    <cellStyle name="Comma 5 7 11 3 2 2 2" xfId="27881"/>
    <cellStyle name="Comma 5 7 11 3 2 2 3" xfId="44393"/>
    <cellStyle name="Comma 5 7 11 3 2 3" xfId="19621"/>
    <cellStyle name="Comma 5 7 11 3 2 4" xfId="36133"/>
    <cellStyle name="Comma 5 7 11 3 3" xfId="6122"/>
    <cellStyle name="Comma 5 7 11 3 3 2" xfId="14382"/>
    <cellStyle name="Comma 5 7 11 3 3 2 2" xfId="30912"/>
    <cellStyle name="Comma 5 7 11 3 3 2 3" xfId="47424"/>
    <cellStyle name="Comma 5 7 11 3 3 3" xfId="22652"/>
    <cellStyle name="Comma 5 7 11 3 3 4" xfId="39164"/>
    <cellStyle name="Comma 5 7 11 3 4" xfId="8180"/>
    <cellStyle name="Comma 5 7 11 3 4 2" xfId="16440"/>
    <cellStyle name="Comma 5 7 11 3 4 2 2" xfId="32970"/>
    <cellStyle name="Comma 5 7 11 3 4 2 3" xfId="49482"/>
    <cellStyle name="Comma 5 7 11 3 4 3" xfId="24710"/>
    <cellStyle name="Comma 5 7 11 3 4 4" xfId="41222"/>
    <cellStyle name="Comma 5 7 11 3 5" xfId="10245"/>
    <cellStyle name="Comma 5 7 11 3 5 2" xfId="26775"/>
    <cellStyle name="Comma 5 7 11 3 5 3" xfId="43287"/>
    <cellStyle name="Comma 5 7 11 3 6" xfId="18515"/>
    <cellStyle name="Comma 5 7 11 3 7" xfId="35027"/>
    <cellStyle name="Comma 5 7 11 4" xfId="3092"/>
    <cellStyle name="Comma 5 7 11 4 2" xfId="11352"/>
    <cellStyle name="Comma 5 7 11 4 2 2" xfId="27882"/>
    <cellStyle name="Comma 5 7 11 4 2 3" xfId="44394"/>
    <cellStyle name="Comma 5 7 11 4 3" xfId="19622"/>
    <cellStyle name="Comma 5 7 11 4 4" xfId="36134"/>
    <cellStyle name="Comma 5 7 11 5" xfId="4756"/>
    <cellStyle name="Comma 5 7 11 5 2" xfId="13016"/>
    <cellStyle name="Comma 5 7 11 5 2 2" xfId="29546"/>
    <cellStyle name="Comma 5 7 11 5 2 3" xfId="46058"/>
    <cellStyle name="Comma 5 7 11 5 3" xfId="21286"/>
    <cellStyle name="Comma 5 7 11 5 4" xfId="37798"/>
    <cellStyle name="Comma 5 7 11 6" xfId="6814"/>
    <cellStyle name="Comma 5 7 11 6 2" xfId="15074"/>
    <cellStyle name="Comma 5 7 11 6 2 2" xfId="31604"/>
    <cellStyle name="Comma 5 7 11 6 2 3" xfId="48116"/>
    <cellStyle name="Comma 5 7 11 6 3" xfId="23344"/>
    <cellStyle name="Comma 5 7 11 6 4" xfId="39856"/>
    <cellStyle name="Comma 5 7 11 7" xfId="8879"/>
    <cellStyle name="Comma 5 7 11 7 2" xfId="25409"/>
    <cellStyle name="Comma 5 7 11 7 3" xfId="41921"/>
    <cellStyle name="Comma 5 7 11 8" xfId="17149"/>
    <cellStyle name="Comma 5 7 11 9" xfId="33661"/>
    <cellStyle name="Comma 5 7 12" xfId="742"/>
    <cellStyle name="Comma 5 7 12 2" xfId="3093"/>
    <cellStyle name="Comma 5 7 12 2 2" xfId="11353"/>
    <cellStyle name="Comma 5 7 12 2 2 2" xfId="27883"/>
    <cellStyle name="Comma 5 7 12 2 2 3" xfId="44395"/>
    <cellStyle name="Comma 5 7 12 2 3" xfId="19623"/>
    <cellStyle name="Comma 5 7 12 2 4" xfId="36135"/>
    <cellStyle name="Comma 5 7 12 3" xfId="4879"/>
    <cellStyle name="Comma 5 7 12 3 2" xfId="13139"/>
    <cellStyle name="Comma 5 7 12 3 2 2" xfId="29669"/>
    <cellStyle name="Comma 5 7 12 3 2 3" xfId="46181"/>
    <cellStyle name="Comma 5 7 12 3 3" xfId="21409"/>
    <cellStyle name="Comma 5 7 12 3 4" xfId="37921"/>
    <cellStyle name="Comma 5 7 12 4" xfId="6937"/>
    <cellStyle name="Comma 5 7 12 4 2" xfId="15197"/>
    <cellStyle name="Comma 5 7 12 4 2 2" xfId="31727"/>
    <cellStyle name="Comma 5 7 12 4 2 3" xfId="48239"/>
    <cellStyle name="Comma 5 7 12 4 3" xfId="23467"/>
    <cellStyle name="Comma 5 7 12 4 4" xfId="39979"/>
    <cellStyle name="Comma 5 7 12 5" xfId="9002"/>
    <cellStyle name="Comma 5 7 12 5 2" xfId="25532"/>
    <cellStyle name="Comma 5 7 12 5 3" xfId="42044"/>
    <cellStyle name="Comma 5 7 12 6" xfId="17272"/>
    <cellStyle name="Comma 5 7 12 7" xfId="33784"/>
    <cellStyle name="Comma 5 7 13" xfId="1407"/>
    <cellStyle name="Comma 5 7 13 2" xfId="3094"/>
    <cellStyle name="Comma 5 7 13 2 2" xfId="11354"/>
    <cellStyle name="Comma 5 7 13 2 2 2" xfId="27884"/>
    <cellStyle name="Comma 5 7 13 2 2 3" xfId="44396"/>
    <cellStyle name="Comma 5 7 13 2 3" xfId="19624"/>
    <cellStyle name="Comma 5 7 13 2 4" xfId="36136"/>
    <cellStyle name="Comma 5 7 13 3" xfId="5544"/>
    <cellStyle name="Comma 5 7 13 3 2" xfId="13804"/>
    <cellStyle name="Comma 5 7 13 3 2 2" xfId="30334"/>
    <cellStyle name="Comma 5 7 13 3 2 3" xfId="46846"/>
    <cellStyle name="Comma 5 7 13 3 3" xfId="22074"/>
    <cellStyle name="Comma 5 7 13 3 4" xfId="38586"/>
    <cellStyle name="Comma 5 7 13 4" xfId="7602"/>
    <cellStyle name="Comma 5 7 13 4 2" xfId="15862"/>
    <cellStyle name="Comma 5 7 13 4 2 2" xfId="32392"/>
    <cellStyle name="Comma 5 7 13 4 2 3" xfId="48904"/>
    <cellStyle name="Comma 5 7 13 4 3" xfId="24132"/>
    <cellStyle name="Comma 5 7 13 4 4" xfId="40644"/>
    <cellStyle name="Comma 5 7 13 5" xfId="9667"/>
    <cellStyle name="Comma 5 7 13 5 2" xfId="26197"/>
    <cellStyle name="Comma 5 7 13 5 3" xfId="42709"/>
    <cellStyle name="Comma 5 7 13 6" xfId="17937"/>
    <cellStyle name="Comma 5 7 13 7" xfId="34449"/>
    <cellStyle name="Comma 5 7 14" xfId="3095"/>
    <cellStyle name="Comma 5 7 14 2" xfId="11355"/>
    <cellStyle name="Comma 5 7 14 2 2" xfId="27885"/>
    <cellStyle name="Comma 5 7 14 2 3" xfId="44397"/>
    <cellStyle name="Comma 5 7 14 3" xfId="19625"/>
    <cellStyle name="Comma 5 7 14 4" xfId="36137"/>
    <cellStyle name="Comma 5 7 15" xfId="4178"/>
    <cellStyle name="Comma 5 7 15 2" xfId="12438"/>
    <cellStyle name="Comma 5 7 15 2 2" xfId="28968"/>
    <cellStyle name="Comma 5 7 15 2 3" xfId="45480"/>
    <cellStyle name="Comma 5 7 15 3" xfId="20708"/>
    <cellStyle name="Comma 5 7 15 4" xfId="37220"/>
    <cellStyle name="Comma 5 7 16" xfId="6236"/>
    <cellStyle name="Comma 5 7 16 2" xfId="14496"/>
    <cellStyle name="Comma 5 7 16 2 2" xfId="31026"/>
    <cellStyle name="Comma 5 7 16 2 3" xfId="47538"/>
    <cellStyle name="Comma 5 7 16 3" xfId="22766"/>
    <cellStyle name="Comma 5 7 16 4" xfId="39278"/>
    <cellStyle name="Comma 5 7 17" xfId="8301"/>
    <cellStyle name="Comma 5 7 17 2" xfId="24831"/>
    <cellStyle name="Comma 5 7 17 3" xfId="41343"/>
    <cellStyle name="Comma 5 7 18" xfId="16571"/>
    <cellStyle name="Comma 5 7 19" xfId="33083"/>
    <cellStyle name="Comma 5 7 2" xfId="139"/>
    <cellStyle name="Comma 5 7 2 2" xfId="840"/>
    <cellStyle name="Comma 5 7 2 2 2" xfId="3096"/>
    <cellStyle name="Comma 5 7 2 2 2 2" xfId="11356"/>
    <cellStyle name="Comma 5 7 2 2 2 2 2" xfId="27886"/>
    <cellStyle name="Comma 5 7 2 2 2 2 3" xfId="44398"/>
    <cellStyle name="Comma 5 7 2 2 2 3" xfId="19626"/>
    <cellStyle name="Comma 5 7 2 2 2 4" xfId="36138"/>
    <cellStyle name="Comma 5 7 2 2 3" xfId="4977"/>
    <cellStyle name="Comma 5 7 2 2 3 2" xfId="13237"/>
    <cellStyle name="Comma 5 7 2 2 3 2 2" xfId="29767"/>
    <cellStyle name="Comma 5 7 2 2 3 2 3" xfId="46279"/>
    <cellStyle name="Comma 5 7 2 2 3 3" xfId="21507"/>
    <cellStyle name="Comma 5 7 2 2 3 4" xfId="38019"/>
    <cellStyle name="Comma 5 7 2 2 4" xfId="7035"/>
    <cellStyle name="Comma 5 7 2 2 4 2" xfId="15295"/>
    <cellStyle name="Comma 5 7 2 2 4 2 2" xfId="31825"/>
    <cellStyle name="Comma 5 7 2 2 4 2 3" xfId="48337"/>
    <cellStyle name="Comma 5 7 2 2 4 3" xfId="23565"/>
    <cellStyle name="Comma 5 7 2 2 4 4" xfId="40077"/>
    <cellStyle name="Comma 5 7 2 2 5" xfId="9100"/>
    <cellStyle name="Comma 5 7 2 2 5 2" xfId="25630"/>
    <cellStyle name="Comma 5 7 2 2 5 3" xfId="42142"/>
    <cellStyle name="Comma 5 7 2 2 6" xfId="17370"/>
    <cellStyle name="Comma 5 7 2 2 7" xfId="33882"/>
    <cellStyle name="Comma 5 7 2 3" xfId="1505"/>
    <cellStyle name="Comma 5 7 2 3 2" xfId="3097"/>
    <cellStyle name="Comma 5 7 2 3 2 2" xfId="11357"/>
    <cellStyle name="Comma 5 7 2 3 2 2 2" xfId="27887"/>
    <cellStyle name="Comma 5 7 2 3 2 2 3" xfId="44399"/>
    <cellStyle name="Comma 5 7 2 3 2 3" xfId="19627"/>
    <cellStyle name="Comma 5 7 2 3 2 4" xfId="36139"/>
    <cellStyle name="Comma 5 7 2 3 3" xfId="5642"/>
    <cellStyle name="Comma 5 7 2 3 3 2" xfId="13902"/>
    <cellStyle name="Comma 5 7 2 3 3 2 2" xfId="30432"/>
    <cellStyle name="Comma 5 7 2 3 3 2 3" xfId="46944"/>
    <cellStyle name="Comma 5 7 2 3 3 3" xfId="22172"/>
    <cellStyle name="Comma 5 7 2 3 3 4" xfId="38684"/>
    <cellStyle name="Comma 5 7 2 3 4" xfId="7700"/>
    <cellStyle name="Comma 5 7 2 3 4 2" xfId="15960"/>
    <cellStyle name="Comma 5 7 2 3 4 2 2" xfId="32490"/>
    <cellStyle name="Comma 5 7 2 3 4 2 3" xfId="49002"/>
    <cellStyle name="Comma 5 7 2 3 4 3" xfId="24230"/>
    <cellStyle name="Comma 5 7 2 3 4 4" xfId="40742"/>
    <cellStyle name="Comma 5 7 2 3 5" xfId="9765"/>
    <cellStyle name="Comma 5 7 2 3 5 2" xfId="26295"/>
    <cellStyle name="Comma 5 7 2 3 5 3" xfId="42807"/>
    <cellStyle name="Comma 5 7 2 3 6" xfId="18035"/>
    <cellStyle name="Comma 5 7 2 3 7" xfId="34547"/>
    <cellStyle name="Comma 5 7 2 4" xfId="3098"/>
    <cellStyle name="Comma 5 7 2 4 2" xfId="11358"/>
    <cellStyle name="Comma 5 7 2 4 2 2" xfId="27888"/>
    <cellStyle name="Comma 5 7 2 4 2 3" xfId="44400"/>
    <cellStyle name="Comma 5 7 2 4 3" xfId="19628"/>
    <cellStyle name="Comma 5 7 2 4 4" xfId="36140"/>
    <cellStyle name="Comma 5 7 2 5" xfId="4276"/>
    <cellStyle name="Comma 5 7 2 5 2" xfId="12536"/>
    <cellStyle name="Comma 5 7 2 5 2 2" xfId="29066"/>
    <cellStyle name="Comma 5 7 2 5 2 3" xfId="45578"/>
    <cellStyle name="Comma 5 7 2 5 3" xfId="20806"/>
    <cellStyle name="Comma 5 7 2 5 4" xfId="37318"/>
    <cellStyle name="Comma 5 7 2 6" xfId="6334"/>
    <cellStyle name="Comma 5 7 2 6 2" xfId="14594"/>
    <cellStyle name="Comma 5 7 2 6 2 2" xfId="31124"/>
    <cellStyle name="Comma 5 7 2 6 2 3" xfId="47636"/>
    <cellStyle name="Comma 5 7 2 6 3" xfId="22864"/>
    <cellStyle name="Comma 5 7 2 6 4" xfId="39376"/>
    <cellStyle name="Comma 5 7 2 7" xfId="8399"/>
    <cellStyle name="Comma 5 7 2 7 2" xfId="24929"/>
    <cellStyle name="Comma 5 7 2 7 3" xfId="41441"/>
    <cellStyle name="Comma 5 7 2 8" xfId="16669"/>
    <cellStyle name="Comma 5 7 2 9" xfId="33181"/>
    <cellStyle name="Comma 5 7 3" xfId="198"/>
    <cellStyle name="Comma 5 7 3 2" xfId="899"/>
    <cellStyle name="Comma 5 7 3 2 2" xfId="3099"/>
    <cellStyle name="Comma 5 7 3 2 2 2" xfId="11359"/>
    <cellStyle name="Comma 5 7 3 2 2 2 2" xfId="27889"/>
    <cellStyle name="Comma 5 7 3 2 2 2 3" xfId="44401"/>
    <cellStyle name="Comma 5 7 3 2 2 3" xfId="19629"/>
    <cellStyle name="Comma 5 7 3 2 2 4" xfId="36141"/>
    <cellStyle name="Comma 5 7 3 2 3" xfId="5036"/>
    <cellStyle name="Comma 5 7 3 2 3 2" xfId="13296"/>
    <cellStyle name="Comma 5 7 3 2 3 2 2" xfId="29826"/>
    <cellStyle name="Comma 5 7 3 2 3 2 3" xfId="46338"/>
    <cellStyle name="Comma 5 7 3 2 3 3" xfId="21566"/>
    <cellStyle name="Comma 5 7 3 2 3 4" xfId="38078"/>
    <cellStyle name="Comma 5 7 3 2 4" xfId="7094"/>
    <cellStyle name="Comma 5 7 3 2 4 2" xfId="15354"/>
    <cellStyle name="Comma 5 7 3 2 4 2 2" xfId="31884"/>
    <cellStyle name="Comma 5 7 3 2 4 2 3" xfId="48396"/>
    <cellStyle name="Comma 5 7 3 2 4 3" xfId="23624"/>
    <cellStyle name="Comma 5 7 3 2 4 4" xfId="40136"/>
    <cellStyle name="Comma 5 7 3 2 5" xfId="9159"/>
    <cellStyle name="Comma 5 7 3 2 5 2" xfId="25689"/>
    <cellStyle name="Comma 5 7 3 2 5 3" xfId="42201"/>
    <cellStyle name="Comma 5 7 3 2 6" xfId="17429"/>
    <cellStyle name="Comma 5 7 3 2 7" xfId="33941"/>
    <cellStyle name="Comma 5 7 3 3" xfId="1564"/>
    <cellStyle name="Comma 5 7 3 3 2" xfId="3100"/>
    <cellStyle name="Comma 5 7 3 3 2 2" xfId="11360"/>
    <cellStyle name="Comma 5 7 3 3 2 2 2" xfId="27890"/>
    <cellStyle name="Comma 5 7 3 3 2 2 3" xfId="44402"/>
    <cellStyle name="Comma 5 7 3 3 2 3" xfId="19630"/>
    <cellStyle name="Comma 5 7 3 3 2 4" xfId="36142"/>
    <cellStyle name="Comma 5 7 3 3 3" xfId="5701"/>
    <cellStyle name="Comma 5 7 3 3 3 2" xfId="13961"/>
    <cellStyle name="Comma 5 7 3 3 3 2 2" xfId="30491"/>
    <cellStyle name="Comma 5 7 3 3 3 2 3" xfId="47003"/>
    <cellStyle name="Comma 5 7 3 3 3 3" xfId="22231"/>
    <cellStyle name="Comma 5 7 3 3 3 4" xfId="38743"/>
    <cellStyle name="Comma 5 7 3 3 4" xfId="7759"/>
    <cellStyle name="Comma 5 7 3 3 4 2" xfId="16019"/>
    <cellStyle name="Comma 5 7 3 3 4 2 2" xfId="32549"/>
    <cellStyle name="Comma 5 7 3 3 4 2 3" xfId="49061"/>
    <cellStyle name="Comma 5 7 3 3 4 3" xfId="24289"/>
    <cellStyle name="Comma 5 7 3 3 4 4" xfId="40801"/>
    <cellStyle name="Comma 5 7 3 3 5" xfId="9824"/>
    <cellStyle name="Comma 5 7 3 3 5 2" xfId="26354"/>
    <cellStyle name="Comma 5 7 3 3 5 3" xfId="42866"/>
    <cellStyle name="Comma 5 7 3 3 6" xfId="18094"/>
    <cellStyle name="Comma 5 7 3 3 7" xfId="34606"/>
    <cellStyle name="Comma 5 7 3 4" xfId="3101"/>
    <cellStyle name="Comma 5 7 3 4 2" xfId="11361"/>
    <cellStyle name="Comma 5 7 3 4 2 2" xfId="27891"/>
    <cellStyle name="Comma 5 7 3 4 2 3" xfId="44403"/>
    <cellStyle name="Comma 5 7 3 4 3" xfId="19631"/>
    <cellStyle name="Comma 5 7 3 4 4" xfId="36143"/>
    <cellStyle name="Comma 5 7 3 5" xfId="4335"/>
    <cellStyle name="Comma 5 7 3 5 2" xfId="12595"/>
    <cellStyle name="Comma 5 7 3 5 2 2" xfId="29125"/>
    <cellStyle name="Comma 5 7 3 5 2 3" xfId="45637"/>
    <cellStyle name="Comma 5 7 3 5 3" xfId="20865"/>
    <cellStyle name="Comma 5 7 3 5 4" xfId="37377"/>
    <cellStyle name="Comma 5 7 3 6" xfId="6393"/>
    <cellStyle name="Comma 5 7 3 6 2" xfId="14653"/>
    <cellStyle name="Comma 5 7 3 6 2 2" xfId="31183"/>
    <cellStyle name="Comma 5 7 3 6 2 3" xfId="47695"/>
    <cellStyle name="Comma 5 7 3 6 3" xfId="22923"/>
    <cellStyle name="Comma 5 7 3 6 4" xfId="39435"/>
    <cellStyle name="Comma 5 7 3 7" xfId="8458"/>
    <cellStyle name="Comma 5 7 3 7 2" xfId="24988"/>
    <cellStyle name="Comma 5 7 3 7 3" xfId="41500"/>
    <cellStyle name="Comma 5 7 3 8" xfId="16728"/>
    <cellStyle name="Comma 5 7 3 9" xfId="33240"/>
    <cellStyle name="Comma 5 7 4" xfId="253"/>
    <cellStyle name="Comma 5 7 4 2" xfId="954"/>
    <cellStyle name="Comma 5 7 4 2 2" xfId="3102"/>
    <cellStyle name="Comma 5 7 4 2 2 2" xfId="11362"/>
    <cellStyle name="Comma 5 7 4 2 2 2 2" xfId="27892"/>
    <cellStyle name="Comma 5 7 4 2 2 2 3" xfId="44404"/>
    <cellStyle name="Comma 5 7 4 2 2 3" xfId="19632"/>
    <cellStyle name="Comma 5 7 4 2 2 4" xfId="36144"/>
    <cellStyle name="Comma 5 7 4 2 3" xfId="5091"/>
    <cellStyle name="Comma 5 7 4 2 3 2" xfId="13351"/>
    <cellStyle name="Comma 5 7 4 2 3 2 2" xfId="29881"/>
    <cellStyle name="Comma 5 7 4 2 3 2 3" xfId="46393"/>
    <cellStyle name="Comma 5 7 4 2 3 3" xfId="21621"/>
    <cellStyle name="Comma 5 7 4 2 3 4" xfId="38133"/>
    <cellStyle name="Comma 5 7 4 2 4" xfId="7149"/>
    <cellStyle name="Comma 5 7 4 2 4 2" xfId="15409"/>
    <cellStyle name="Comma 5 7 4 2 4 2 2" xfId="31939"/>
    <cellStyle name="Comma 5 7 4 2 4 2 3" xfId="48451"/>
    <cellStyle name="Comma 5 7 4 2 4 3" xfId="23679"/>
    <cellStyle name="Comma 5 7 4 2 4 4" xfId="40191"/>
    <cellStyle name="Comma 5 7 4 2 5" xfId="9214"/>
    <cellStyle name="Comma 5 7 4 2 5 2" xfId="25744"/>
    <cellStyle name="Comma 5 7 4 2 5 3" xfId="42256"/>
    <cellStyle name="Comma 5 7 4 2 6" xfId="17484"/>
    <cellStyle name="Comma 5 7 4 2 7" xfId="33996"/>
    <cellStyle name="Comma 5 7 4 3" xfId="1619"/>
    <cellStyle name="Comma 5 7 4 3 2" xfId="3103"/>
    <cellStyle name="Comma 5 7 4 3 2 2" xfId="11363"/>
    <cellStyle name="Comma 5 7 4 3 2 2 2" xfId="27893"/>
    <cellStyle name="Comma 5 7 4 3 2 2 3" xfId="44405"/>
    <cellStyle name="Comma 5 7 4 3 2 3" xfId="19633"/>
    <cellStyle name="Comma 5 7 4 3 2 4" xfId="36145"/>
    <cellStyle name="Comma 5 7 4 3 3" xfId="5756"/>
    <cellStyle name="Comma 5 7 4 3 3 2" xfId="14016"/>
    <cellStyle name="Comma 5 7 4 3 3 2 2" xfId="30546"/>
    <cellStyle name="Comma 5 7 4 3 3 2 3" xfId="47058"/>
    <cellStyle name="Comma 5 7 4 3 3 3" xfId="22286"/>
    <cellStyle name="Comma 5 7 4 3 3 4" xfId="38798"/>
    <cellStyle name="Comma 5 7 4 3 4" xfId="7814"/>
    <cellStyle name="Comma 5 7 4 3 4 2" xfId="16074"/>
    <cellStyle name="Comma 5 7 4 3 4 2 2" xfId="32604"/>
    <cellStyle name="Comma 5 7 4 3 4 2 3" xfId="49116"/>
    <cellStyle name="Comma 5 7 4 3 4 3" xfId="24344"/>
    <cellStyle name="Comma 5 7 4 3 4 4" xfId="40856"/>
    <cellStyle name="Comma 5 7 4 3 5" xfId="9879"/>
    <cellStyle name="Comma 5 7 4 3 5 2" xfId="26409"/>
    <cellStyle name="Comma 5 7 4 3 5 3" xfId="42921"/>
    <cellStyle name="Comma 5 7 4 3 6" xfId="18149"/>
    <cellStyle name="Comma 5 7 4 3 7" xfId="34661"/>
    <cellStyle name="Comma 5 7 4 4" xfId="3104"/>
    <cellStyle name="Comma 5 7 4 4 2" xfId="11364"/>
    <cellStyle name="Comma 5 7 4 4 2 2" xfId="27894"/>
    <cellStyle name="Comma 5 7 4 4 2 3" xfId="44406"/>
    <cellStyle name="Comma 5 7 4 4 3" xfId="19634"/>
    <cellStyle name="Comma 5 7 4 4 4" xfId="36146"/>
    <cellStyle name="Comma 5 7 4 5" xfId="4390"/>
    <cellStyle name="Comma 5 7 4 5 2" xfId="12650"/>
    <cellStyle name="Comma 5 7 4 5 2 2" xfId="29180"/>
    <cellStyle name="Comma 5 7 4 5 2 3" xfId="45692"/>
    <cellStyle name="Comma 5 7 4 5 3" xfId="20920"/>
    <cellStyle name="Comma 5 7 4 5 4" xfId="37432"/>
    <cellStyle name="Comma 5 7 4 6" xfId="6448"/>
    <cellStyle name="Comma 5 7 4 6 2" xfId="14708"/>
    <cellStyle name="Comma 5 7 4 6 2 2" xfId="31238"/>
    <cellStyle name="Comma 5 7 4 6 2 3" xfId="47750"/>
    <cellStyle name="Comma 5 7 4 6 3" xfId="22978"/>
    <cellStyle name="Comma 5 7 4 6 4" xfId="39490"/>
    <cellStyle name="Comma 5 7 4 7" xfId="8513"/>
    <cellStyle name="Comma 5 7 4 7 2" xfId="25043"/>
    <cellStyle name="Comma 5 7 4 7 3" xfId="41555"/>
    <cellStyle name="Comma 5 7 4 8" xfId="16783"/>
    <cellStyle name="Comma 5 7 4 9" xfId="33295"/>
    <cellStyle name="Comma 5 7 5" xfId="310"/>
    <cellStyle name="Comma 5 7 5 2" xfId="1011"/>
    <cellStyle name="Comma 5 7 5 2 2" xfId="3105"/>
    <cellStyle name="Comma 5 7 5 2 2 2" xfId="11365"/>
    <cellStyle name="Comma 5 7 5 2 2 2 2" xfId="27895"/>
    <cellStyle name="Comma 5 7 5 2 2 2 3" xfId="44407"/>
    <cellStyle name="Comma 5 7 5 2 2 3" xfId="19635"/>
    <cellStyle name="Comma 5 7 5 2 2 4" xfId="36147"/>
    <cellStyle name="Comma 5 7 5 2 3" xfId="5148"/>
    <cellStyle name="Comma 5 7 5 2 3 2" xfId="13408"/>
    <cellStyle name="Comma 5 7 5 2 3 2 2" xfId="29938"/>
    <cellStyle name="Comma 5 7 5 2 3 2 3" xfId="46450"/>
    <cellStyle name="Comma 5 7 5 2 3 3" xfId="21678"/>
    <cellStyle name="Comma 5 7 5 2 3 4" xfId="38190"/>
    <cellStyle name="Comma 5 7 5 2 4" xfId="7206"/>
    <cellStyle name="Comma 5 7 5 2 4 2" xfId="15466"/>
    <cellStyle name="Comma 5 7 5 2 4 2 2" xfId="31996"/>
    <cellStyle name="Comma 5 7 5 2 4 2 3" xfId="48508"/>
    <cellStyle name="Comma 5 7 5 2 4 3" xfId="23736"/>
    <cellStyle name="Comma 5 7 5 2 4 4" xfId="40248"/>
    <cellStyle name="Comma 5 7 5 2 5" xfId="9271"/>
    <cellStyle name="Comma 5 7 5 2 5 2" xfId="25801"/>
    <cellStyle name="Comma 5 7 5 2 5 3" xfId="42313"/>
    <cellStyle name="Comma 5 7 5 2 6" xfId="17541"/>
    <cellStyle name="Comma 5 7 5 2 7" xfId="34053"/>
    <cellStyle name="Comma 5 7 5 3" xfId="1676"/>
    <cellStyle name="Comma 5 7 5 3 2" xfId="3106"/>
    <cellStyle name="Comma 5 7 5 3 2 2" xfId="11366"/>
    <cellStyle name="Comma 5 7 5 3 2 2 2" xfId="27896"/>
    <cellStyle name="Comma 5 7 5 3 2 2 3" xfId="44408"/>
    <cellStyle name="Comma 5 7 5 3 2 3" xfId="19636"/>
    <cellStyle name="Comma 5 7 5 3 2 4" xfId="36148"/>
    <cellStyle name="Comma 5 7 5 3 3" xfId="5813"/>
    <cellStyle name="Comma 5 7 5 3 3 2" xfId="14073"/>
    <cellStyle name="Comma 5 7 5 3 3 2 2" xfId="30603"/>
    <cellStyle name="Comma 5 7 5 3 3 2 3" xfId="47115"/>
    <cellStyle name="Comma 5 7 5 3 3 3" xfId="22343"/>
    <cellStyle name="Comma 5 7 5 3 3 4" xfId="38855"/>
    <cellStyle name="Comma 5 7 5 3 4" xfId="7871"/>
    <cellStyle name="Comma 5 7 5 3 4 2" xfId="16131"/>
    <cellStyle name="Comma 5 7 5 3 4 2 2" xfId="32661"/>
    <cellStyle name="Comma 5 7 5 3 4 2 3" xfId="49173"/>
    <cellStyle name="Comma 5 7 5 3 4 3" xfId="24401"/>
    <cellStyle name="Comma 5 7 5 3 4 4" xfId="40913"/>
    <cellStyle name="Comma 5 7 5 3 5" xfId="9936"/>
    <cellStyle name="Comma 5 7 5 3 5 2" xfId="26466"/>
    <cellStyle name="Comma 5 7 5 3 5 3" xfId="42978"/>
    <cellStyle name="Comma 5 7 5 3 6" xfId="18206"/>
    <cellStyle name="Comma 5 7 5 3 7" xfId="34718"/>
    <cellStyle name="Comma 5 7 5 4" xfId="3107"/>
    <cellStyle name="Comma 5 7 5 4 2" xfId="11367"/>
    <cellStyle name="Comma 5 7 5 4 2 2" xfId="27897"/>
    <cellStyle name="Comma 5 7 5 4 2 3" xfId="44409"/>
    <cellStyle name="Comma 5 7 5 4 3" xfId="19637"/>
    <cellStyle name="Comma 5 7 5 4 4" xfId="36149"/>
    <cellStyle name="Comma 5 7 5 5" xfId="4447"/>
    <cellStyle name="Comma 5 7 5 5 2" xfId="12707"/>
    <cellStyle name="Comma 5 7 5 5 2 2" xfId="29237"/>
    <cellStyle name="Comma 5 7 5 5 2 3" xfId="45749"/>
    <cellStyle name="Comma 5 7 5 5 3" xfId="20977"/>
    <cellStyle name="Comma 5 7 5 5 4" xfId="37489"/>
    <cellStyle name="Comma 5 7 5 6" xfId="6505"/>
    <cellStyle name="Comma 5 7 5 6 2" xfId="14765"/>
    <cellStyle name="Comma 5 7 5 6 2 2" xfId="31295"/>
    <cellStyle name="Comma 5 7 5 6 2 3" xfId="47807"/>
    <cellStyle name="Comma 5 7 5 6 3" xfId="23035"/>
    <cellStyle name="Comma 5 7 5 6 4" xfId="39547"/>
    <cellStyle name="Comma 5 7 5 7" xfId="8570"/>
    <cellStyle name="Comma 5 7 5 7 2" xfId="25100"/>
    <cellStyle name="Comma 5 7 5 7 3" xfId="41612"/>
    <cellStyle name="Comma 5 7 5 8" xfId="16840"/>
    <cellStyle name="Comma 5 7 5 9" xfId="33352"/>
    <cellStyle name="Comma 5 7 6" xfId="363"/>
    <cellStyle name="Comma 5 7 6 2" xfId="1064"/>
    <cellStyle name="Comma 5 7 6 2 2" xfId="3108"/>
    <cellStyle name="Comma 5 7 6 2 2 2" xfId="11368"/>
    <cellStyle name="Comma 5 7 6 2 2 2 2" xfId="27898"/>
    <cellStyle name="Comma 5 7 6 2 2 2 3" xfId="44410"/>
    <cellStyle name="Comma 5 7 6 2 2 3" xfId="19638"/>
    <cellStyle name="Comma 5 7 6 2 2 4" xfId="36150"/>
    <cellStyle name="Comma 5 7 6 2 3" xfId="5201"/>
    <cellStyle name="Comma 5 7 6 2 3 2" xfId="13461"/>
    <cellStyle name="Comma 5 7 6 2 3 2 2" xfId="29991"/>
    <cellStyle name="Comma 5 7 6 2 3 2 3" xfId="46503"/>
    <cellStyle name="Comma 5 7 6 2 3 3" xfId="21731"/>
    <cellStyle name="Comma 5 7 6 2 3 4" xfId="38243"/>
    <cellStyle name="Comma 5 7 6 2 4" xfId="7259"/>
    <cellStyle name="Comma 5 7 6 2 4 2" xfId="15519"/>
    <cellStyle name="Comma 5 7 6 2 4 2 2" xfId="32049"/>
    <cellStyle name="Comma 5 7 6 2 4 2 3" xfId="48561"/>
    <cellStyle name="Comma 5 7 6 2 4 3" xfId="23789"/>
    <cellStyle name="Comma 5 7 6 2 4 4" xfId="40301"/>
    <cellStyle name="Comma 5 7 6 2 5" xfId="9324"/>
    <cellStyle name="Comma 5 7 6 2 5 2" xfId="25854"/>
    <cellStyle name="Comma 5 7 6 2 5 3" xfId="42366"/>
    <cellStyle name="Comma 5 7 6 2 6" xfId="17594"/>
    <cellStyle name="Comma 5 7 6 2 7" xfId="34106"/>
    <cellStyle name="Comma 5 7 6 3" xfId="1729"/>
    <cellStyle name="Comma 5 7 6 3 2" xfId="3109"/>
    <cellStyle name="Comma 5 7 6 3 2 2" xfId="11369"/>
    <cellStyle name="Comma 5 7 6 3 2 2 2" xfId="27899"/>
    <cellStyle name="Comma 5 7 6 3 2 2 3" xfId="44411"/>
    <cellStyle name="Comma 5 7 6 3 2 3" xfId="19639"/>
    <cellStyle name="Comma 5 7 6 3 2 4" xfId="36151"/>
    <cellStyle name="Comma 5 7 6 3 3" xfId="5866"/>
    <cellStyle name="Comma 5 7 6 3 3 2" xfId="14126"/>
    <cellStyle name="Comma 5 7 6 3 3 2 2" xfId="30656"/>
    <cellStyle name="Comma 5 7 6 3 3 2 3" xfId="47168"/>
    <cellStyle name="Comma 5 7 6 3 3 3" xfId="22396"/>
    <cellStyle name="Comma 5 7 6 3 3 4" xfId="38908"/>
    <cellStyle name="Comma 5 7 6 3 4" xfId="7924"/>
    <cellStyle name="Comma 5 7 6 3 4 2" xfId="16184"/>
    <cellStyle name="Comma 5 7 6 3 4 2 2" xfId="32714"/>
    <cellStyle name="Comma 5 7 6 3 4 2 3" xfId="49226"/>
    <cellStyle name="Comma 5 7 6 3 4 3" xfId="24454"/>
    <cellStyle name="Comma 5 7 6 3 4 4" xfId="40966"/>
    <cellStyle name="Comma 5 7 6 3 5" xfId="9989"/>
    <cellStyle name="Comma 5 7 6 3 5 2" xfId="26519"/>
    <cellStyle name="Comma 5 7 6 3 5 3" xfId="43031"/>
    <cellStyle name="Comma 5 7 6 3 6" xfId="18259"/>
    <cellStyle name="Comma 5 7 6 3 7" xfId="34771"/>
    <cellStyle name="Comma 5 7 6 4" xfId="3110"/>
    <cellStyle name="Comma 5 7 6 4 2" xfId="11370"/>
    <cellStyle name="Comma 5 7 6 4 2 2" xfId="27900"/>
    <cellStyle name="Comma 5 7 6 4 2 3" xfId="44412"/>
    <cellStyle name="Comma 5 7 6 4 3" xfId="19640"/>
    <cellStyle name="Comma 5 7 6 4 4" xfId="36152"/>
    <cellStyle name="Comma 5 7 6 5" xfId="4500"/>
    <cellStyle name="Comma 5 7 6 5 2" xfId="12760"/>
    <cellStyle name="Comma 5 7 6 5 2 2" xfId="29290"/>
    <cellStyle name="Comma 5 7 6 5 2 3" xfId="45802"/>
    <cellStyle name="Comma 5 7 6 5 3" xfId="21030"/>
    <cellStyle name="Comma 5 7 6 5 4" xfId="37542"/>
    <cellStyle name="Comma 5 7 6 6" xfId="6558"/>
    <cellStyle name="Comma 5 7 6 6 2" xfId="14818"/>
    <cellStyle name="Comma 5 7 6 6 2 2" xfId="31348"/>
    <cellStyle name="Comma 5 7 6 6 2 3" xfId="47860"/>
    <cellStyle name="Comma 5 7 6 6 3" xfId="23088"/>
    <cellStyle name="Comma 5 7 6 6 4" xfId="39600"/>
    <cellStyle name="Comma 5 7 6 7" xfId="8623"/>
    <cellStyle name="Comma 5 7 6 7 2" xfId="25153"/>
    <cellStyle name="Comma 5 7 6 7 3" xfId="41665"/>
    <cellStyle name="Comma 5 7 6 8" xfId="16893"/>
    <cellStyle name="Comma 5 7 6 9" xfId="33405"/>
    <cellStyle name="Comma 5 7 7" xfId="416"/>
    <cellStyle name="Comma 5 7 7 2" xfId="1117"/>
    <cellStyle name="Comma 5 7 7 2 2" xfId="3111"/>
    <cellStyle name="Comma 5 7 7 2 2 2" xfId="11371"/>
    <cellStyle name="Comma 5 7 7 2 2 2 2" xfId="27901"/>
    <cellStyle name="Comma 5 7 7 2 2 2 3" xfId="44413"/>
    <cellStyle name="Comma 5 7 7 2 2 3" xfId="19641"/>
    <cellStyle name="Comma 5 7 7 2 2 4" xfId="36153"/>
    <cellStyle name="Comma 5 7 7 2 3" xfId="5254"/>
    <cellStyle name="Comma 5 7 7 2 3 2" xfId="13514"/>
    <cellStyle name="Comma 5 7 7 2 3 2 2" xfId="30044"/>
    <cellStyle name="Comma 5 7 7 2 3 2 3" xfId="46556"/>
    <cellStyle name="Comma 5 7 7 2 3 3" xfId="21784"/>
    <cellStyle name="Comma 5 7 7 2 3 4" xfId="38296"/>
    <cellStyle name="Comma 5 7 7 2 4" xfId="7312"/>
    <cellStyle name="Comma 5 7 7 2 4 2" xfId="15572"/>
    <cellStyle name="Comma 5 7 7 2 4 2 2" xfId="32102"/>
    <cellStyle name="Comma 5 7 7 2 4 2 3" xfId="48614"/>
    <cellStyle name="Comma 5 7 7 2 4 3" xfId="23842"/>
    <cellStyle name="Comma 5 7 7 2 4 4" xfId="40354"/>
    <cellStyle name="Comma 5 7 7 2 5" xfId="9377"/>
    <cellStyle name="Comma 5 7 7 2 5 2" xfId="25907"/>
    <cellStyle name="Comma 5 7 7 2 5 3" xfId="42419"/>
    <cellStyle name="Comma 5 7 7 2 6" xfId="17647"/>
    <cellStyle name="Comma 5 7 7 2 7" xfId="34159"/>
    <cellStyle name="Comma 5 7 7 3" xfId="1782"/>
    <cellStyle name="Comma 5 7 7 3 2" xfId="3112"/>
    <cellStyle name="Comma 5 7 7 3 2 2" xfId="11372"/>
    <cellStyle name="Comma 5 7 7 3 2 2 2" xfId="27902"/>
    <cellStyle name="Comma 5 7 7 3 2 2 3" xfId="44414"/>
    <cellStyle name="Comma 5 7 7 3 2 3" xfId="19642"/>
    <cellStyle name="Comma 5 7 7 3 2 4" xfId="36154"/>
    <cellStyle name="Comma 5 7 7 3 3" xfId="5919"/>
    <cellStyle name="Comma 5 7 7 3 3 2" xfId="14179"/>
    <cellStyle name="Comma 5 7 7 3 3 2 2" xfId="30709"/>
    <cellStyle name="Comma 5 7 7 3 3 2 3" xfId="47221"/>
    <cellStyle name="Comma 5 7 7 3 3 3" xfId="22449"/>
    <cellStyle name="Comma 5 7 7 3 3 4" xfId="38961"/>
    <cellStyle name="Comma 5 7 7 3 4" xfId="7977"/>
    <cellStyle name="Comma 5 7 7 3 4 2" xfId="16237"/>
    <cellStyle name="Comma 5 7 7 3 4 2 2" xfId="32767"/>
    <cellStyle name="Comma 5 7 7 3 4 2 3" xfId="49279"/>
    <cellStyle name="Comma 5 7 7 3 4 3" xfId="24507"/>
    <cellStyle name="Comma 5 7 7 3 4 4" xfId="41019"/>
    <cellStyle name="Comma 5 7 7 3 5" xfId="10042"/>
    <cellStyle name="Comma 5 7 7 3 5 2" xfId="26572"/>
    <cellStyle name="Comma 5 7 7 3 5 3" xfId="43084"/>
    <cellStyle name="Comma 5 7 7 3 6" xfId="18312"/>
    <cellStyle name="Comma 5 7 7 3 7" xfId="34824"/>
    <cellStyle name="Comma 5 7 7 4" xfId="3113"/>
    <cellStyle name="Comma 5 7 7 4 2" xfId="11373"/>
    <cellStyle name="Comma 5 7 7 4 2 2" xfId="27903"/>
    <cellStyle name="Comma 5 7 7 4 2 3" xfId="44415"/>
    <cellStyle name="Comma 5 7 7 4 3" xfId="19643"/>
    <cellStyle name="Comma 5 7 7 4 4" xfId="36155"/>
    <cellStyle name="Comma 5 7 7 5" xfId="4553"/>
    <cellStyle name="Comma 5 7 7 5 2" xfId="12813"/>
    <cellStyle name="Comma 5 7 7 5 2 2" xfId="29343"/>
    <cellStyle name="Comma 5 7 7 5 2 3" xfId="45855"/>
    <cellStyle name="Comma 5 7 7 5 3" xfId="21083"/>
    <cellStyle name="Comma 5 7 7 5 4" xfId="37595"/>
    <cellStyle name="Comma 5 7 7 6" xfId="6611"/>
    <cellStyle name="Comma 5 7 7 6 2" xfId="14871"/>
    <cellStyle name="Comma 5 7 7 6 2 2" xfId="31401"/>
    <cellStyle name="Comma 5 7 7 6 2 3" xfId="47913"/>
    <cellStyle name="Comma 5 7 7 6 3" xfId="23141"/>
    <cellStyle name="Comma 5 7 7 6 4" xfId="39653"/>
    <cellStyle name="Comma 5 7 7 7" xfId="8676"/>
    <cellStyle name="Comma 5 7 7 7 2" xfId="25206"/>
    <cellStyle name="Comma 5 7 7 7 3" xfId="41718"/>
    <cellStyle name="Comma 5 7 7 8" xfId="16946"/>
    <cellStyle name="Comma 5 7 7 9" xfId="33458"/>
    <cellStyle name="Comma 5 7 8" xfId="469"/>
    <cellStyle name="Comma 5 7 8 2" xfId="1170"/>
    <cellStyle name="Comma 5 7 8 2 2" xfId="3114"/>
    <cellStyle name="Comma 5 7 8 2 2 2" xfId="11374"/>
    <cellStyle name="Comma 5 7 8 2 2 2 2" xfId="27904"/>
    <cellStyle name="Comma 5 7 8 2 2 2 3" xfId="44416"/>
    <cellStyle name="Comma 5 7 8 2 2 3" xfId="19644"/>
    <cellStyle name="Comma 5 7 8 2 2 4" xfId="36156"/>
    <cellStyle name="Comma 5 7 8 2 3" xfId="5307"/>
    <cellStyle name="Comma 5 7 8 2 3 2" xfId="13567"/>
    <cellStyle name="Comma 5 7 8 2 3 2 2" xfId="30097"/>
    <cellStyle name="Comma 5 7 8 2 3 2 3" xfId="46609"/>
    <cellStyle name="Comma 5 7 8 2 3 3" xfId="21837"/>
    <cellStyle name="Comma 5 7 8 2 3 4" xfId="38349"/>
    <cellStyle name="Comma 5 7 8 2 4" xfId="7365"/>
    <cellStyle name="Comma 5 7 8 2 4 2" xfId="15625"/>
    <cellStyle name="Comma 5 7 8 2 4 2 2" xfId="32155"/>
    <cellStyle name="Comma 5 7 8 2 4 2 3" xfId="48667"/>
    <cellStyle name="Comma 5 7 8 2 4 3" xfId="23895"/>
    <cellStyle name="Comma 5 7 8 2 4 4" xfId="40407"/>
    <cellStyle name="Comma 5 7 8 2 5" xfId="9430"/>
    <cellStyle name="Comma 5 7 8 2 5 2" xfId="25960"/>
    <cellStyle name="Comma 5 7 8 2 5 3" xfId="42472"/>
    <cellStyle name="Comma 5 7 8 2 6" xfId="17700"/>
    <cellStyle name="Comma 5 7 8 2 7" xfId="34212"/>
    <cellStyle name="Comma 5 7 8 3" xfId="1835"/>
    <cellStyle name="Comma 5 7 8 3 2" xfId="3115"/>
    <cellStyle name="Comma 5 7 8 3 2 2" xfId="11375"/>
    <cellStyle name="Comma 5 7 8 3 2 2 2" xfId="27905"/>
    <cellStyle name="Comma 5 7 8 3 2 2 3" xfId="44417"/>
    <cellStyle name="Comma 5 7 8 3 2 3" xfId="19645"/>
    <cellStyle name="Comma 5 7 8 3 2 4" xfId="36157"/>
    <cellStyle name="Comma 5 7 8 3 3" xfId="5972"/>
    <cellStyle name="Comma 5 7 8 3 3 2" xfId="14232"/>
    <cellStyle name="Comma 5 7 8 3 3 2 2" xfId="30762"/>
    <cellStyle name="Comma 5 7 8 3 3 2 3" xfId="47274"/>
    <cellStyle name="Comma 5 7 8 3 3 3" xfId="22502"/>
    <cellStyle name="Comma 5 7 8 3 3 4" xfId="39014"/>
    <cellStyle name="Comma 5 7 8 3 4" xfId="8030"/>
    <cellStyle name="Comma 5 7 8 3 4 2" xfId="16290"/>
    <cellStyle name="Comma 5 7 8 3 4 2 2" xfId="32820"/>
    <cellStyle name="Comma 5 7 8 3 4 2 3" xfId="49332"/>
    <cellStyle name="Comma 5 7 8 3 4 3" xfId="24560"/>
    <cellStyle name="Comma 5 7 8 3 4 4" xfId="41072"/>
    <cellStyle name="Comma 5 7 8 3 5" xfId="10095"/>
    <cellStyle name="Comma 5 7 8 3 5 2" xfId="26625"/>
    <cellStyle name="Comma 5 7 8 3 5 3" xfId="43137"/>
    <cellStyle name="Comma 5 7 8 3 6" xfId="18365"/>
    <cellStyle name="Comma 5 7 8 3 7" xfId="34877"/>
    <cellStyle name="Comma 5 7 8 4" xfId="3116"/>
    <cellStyle name="Comma 5 7 8 4 2" xfId="11376"/>
    <cellStyle name="Comma 5 7 8 4 2 2" xfId="27906"/>
    <cellStyle name="Comma 5 7 8 4 2 3" xfId="44418"/>
    <cellStyle name="Comma 5 7 8 4 3" xfId="19646"/>
    <cellStyle name="Comma 5 7 8 4 4" xfId="36158"/>
    <cellStyle name="Comma 5 7 8 5" xfId="4606"/>
    <cellStyle name="Comma 5 7 8 5 2" xfId="12866"/>
    <cellStyle name="Comma 5 7 8 5 2 2" xfId="29396"/>
    <cellStyle name="Comma 5 7 8 5 2 3" xfId="45908"/>
    <cellStyle name="Comma 5 7 8 5 3" xfId="21136"/>
    <cellStyle name="Comma 5 7 8 5 4" xfId="37648"/>
    <cellStyle name="Comma 5 7 8 6" xfId="6664"/>
    <cellStyle name="Comma 5 7 8 6 2" xfId="14924"/>
    <cellStyle name="Comma 5 7 8 6 2 2" xfId="31454"/>
    <cellStyle name="Comma 5 7 8 6 2 3" xfId="47966"/>
    <cellStyle name="Comma 5 7 8 6 3" xfId="23194"/>
    <cellStyle name="Comma 5 7 8 6 4" xfId="39706"/>
    <cellStyle name="Comma 5 7 8 7" xfId="8729"/>
    <cellStyle name="Comma 5 7 8 7 2" xfId="25259"/>
    <cellStyle name="Comma 5 7 8 7 3" xfId="41771"/>
    <cellStyle name="Comma 5 7 8 8" xfId="16999"/>
    <cellStyle name="Comma 5 7 8 9" xfId="33511"/>
    <cellStyle name="Comma 5 7 9" xfId="520"/>
    <cellStyle name="Comma 5 7 9 2" xfId="1221"/>
    <cellStyle name="Comma 5 7 9 2 2" xfId="3117"/>
    <cellStyle name="Comma 5 7 9 2 2 2" xfId="11377"/>
    <cellStyle name="Comma 5 7 9 2 2 2 2" xfId="27907"/>
    <cellStyle name="Comma 5 7 9 2 2 2 3" xfId="44419"/>
    <cellStyle name="Comma 5 7 9 2 2 3" xfId="19647"/>
    <cellStyle name="Comma 5 7 9 2 2 4" xfId="36159"/>
    <cellStyle name="Comma 5 7 9 2 3" xfId="5358"/>
    <cellStyle name="Comma 5 7 9 2 3 2" xfId="13618"/>
    <cellStyle name="Comma 5 7 9 2 3 2 2" xfId="30148"/>
    <cellStyle name="Comma 5 7 9 2 3 2 3" xfId="46660"/>
    <cellStyle name="Comma 5 7 9 2 3 3" xfId="21888"/>
    <cellStyle name="Comma 5 7 9 2 3 4" xfId="38400"/>
    <cellStyle name="Comma 5 7 9 2 4" xfId="7416"/>
    <cellStyle name="Comma 5 7 9 2 4 2" xfId="15676"/>
    <cellStyle name="Comma 5 7 9 2 4 2 2" xfId="32206"/>
    <cellStyle name="Comma 5 7 9 2 4 2 3" xfId="48718"/>
    <cellStyle name="Comma 5 7 9 2 4 3" xfId="23946"/>
    <cellStyle name="Comma 5 7 9 2 4 4" xfId="40458"/>
    <cellStyle name="Comma 5 7 9 2 5" xfId="9481"/>
    <cellStyle name="Comma 5 7 9 2 5 2" xfId="26011"/>
    <cellStyle name="Comma 5 7 9 2 5 3" xfId="42523"/>
    <cellStyle name="Comma 5 7 9 2 6" xfId="17751"/>
    <cellStyle name="Comma 5 7 9 2 7" xfId="34263"/>
    <cellStyle name="Comma 5 7 9 3" xfId="1886"/>
    <cellStyle name="Comma 5 7 9 3 2" xfId="3118"/>
    <cellStyle name="Comma 5 7 9 3 2 2" xfId="11378"/>
    <cellStyle name="Comma 5 7 9 3 2 2 2" xfId="27908"/>
    <cellStyle name="Comma 5 7 9 3 2 2 3" xfId="44420"/>
    <cellStyle name="Comma 5 7 9 3 2 3" xfId="19648"/>
    <cellStyle name="Comma 5 7 9 3 2 4" xfId="36160"/>
    <cellStyle name="Comma 5 7 9 3 3" xfId="6023"/>
    <cellStyle name="Comma 5 7 9 3 3 2" xfId="14283"/>
    <cellStyle name="Comma 5 7 9 3 3 2 2" xfId="30813"/>
    <cellStyle name="Comma 5 7 9 3 3 2 3" xfId="47325"/>
    <cellStyle name="Comma 5 7 9 3 3 3" xfId="22553"/>
    <cellStyle name="Comma 5 7 9 3 3 4" xfId="39065"/>
    <cellStyle name="Comma 5 7 9 3 4" xfId="8081"/>
    <cellStyle name="Comma 5 7 9 3 4 2" xfId="16341"/>
    <cellStyle name="Comma 5 7 9 3 4 2 2" xfId="32871"/>
    <cellStyle name="Comma 5 7 9 3 4 2 3" xfId="49383"/>
    <cellStyle name="Comma 5 7 9 3 4 3" xfId="24611"/>
    <cellStyle name="Comma 5 7 9 3 4 4" xfId="41123"/>
    <cellStyle name="Comma 5 7 9 3 5" xfId="10146"/>
    <cellStyle name="Comma 5 7 9 3 5 2" xfId="26676"/>
    <cellStyle name="Comma 5 7 9 3 5 3" xfId="43188"/>
    <cellStyle name="Comma 5 7 9 3 6" xfId="18416"/>
    <cellStyle name="Comma 5 7 9 3 7" xfId="34928"/>
    <cellStyle name="Comma 5 7 9 4" xfId="3119"/>
    <cellStyle name="Comma 5 7 9 4 2" xfId="11379"/>
    <cellStyle name="Comma 5 7 9 4 2 2" xfId="27909"/>
    <cellStyle name="Comma 5 7 9 4 2 3" xfId="44421"/>
    <cellStyle name="Comma 5 7 9 4 3" xfId="19649"/>
    <cellStyle name="Comma 5 7 9 4 4" xfId="36161"/>
    <cellStyle name="Comma 5 7 9 5" xfId="4657"/>
    <cellStyle name="Comma 5 7 9 5 2" xfId="12917"/>
    <cellStyle name="Comma 5 7 9 5 2 2" xfId="29447"/>
    <cellStyle name="Comma 5 7 9 5 2 3" xfId="45959"/>
    <cellStyle name="Comma 5 7 9 5 3" xfId="21187"/>
    <cellStyle name="Comma 5 7 9 5 4" xfId="37699"/>
    <cellStyle name="Comma 5 7 9 6" xfId="6715"/>
    <cellStyle name="Comma 5 7 9 6 2" xfId="14975"/>
    <cellStyle name="Comma 5 7 9 6 2 2" xfId="31505"/>
    <cellStyle name="Comma 5 7 9 6 2 3" xfId="48017"/>
    <cellStyle name="Comma 5 7 9 6 3" xfId="23245"/>
    <cellStyle name="Comma 5 7 9 6 4" xfId="39757"/>
    <cellStyle name="Comma 5 7 9 7" xfId="8780"/>
    <cellStyle name="Comma 5 7 9 7 2" xfId="25310"/>
    <cellStyle name="Comma 5 7 9 7 3" xfId="41822"/>
    <cellStyle name="Comma 5 7 9 8" xfId="17050"/>
    <cellStyle name="Comma 5 7 9 9" xfId="33562"/>
    <cellStyle name="Comma 5 8" xfId="88"/>
    <cellStyle name="Comma 5 8 2" xfId="789"/>
    <cellStyle name="Comma 5 8 2 2" xfId="3120"/>
    <cellStyle name="Comma 5 8 2 2 2" xfId="11380"/>
    <cellStyle name="Comma 5 8 2 2 2 2" xfId="27910"/>
    <cellStyle name="Comma 5 8 2 2 2 3" xfId="44422"/>
    <cellStyle name="Comma 5 8 2 2 3" xfId="19650"/>
    <cellStyle name="Comma 5 8 2 2 4" xfId="36162"/>
    <cellStyle name="Comma 5 8 2 3" xfId="4926"/>
    <cellStyle name="Comma 5 8 2 3 2" xfId="13186"/>
    <cellStyle name="Comma 5 8 2 3 2 2" xfId="29716"/>
    <cellStyle name="Comma 5 8 2 3 2 3" xfId="46228"/>
    <cellStyle name="Comma 5 8 2 3 3" xfId="21456"/>
    <cellStyle name="Comma 5 8 2 3 4" xfId="37968"/>
    <cellStyle name="Comma 5 8 2 4" xfId="6984"/>
    <cellStyle name="Comma 5 8 2 4 2" xfId="15244"/>
    <cellStyle name="Comma 5 8 2 4 2 2" xfId="31774"/>
    <cellStyle name="Comma 5 8 2 4 2 3" xfId="48286"/>
    <cellStyle name="Comma 5 8 2 4 3" xfId="23514"/>
    <cellStyle name="Comma 5 8 2 4 4" xfId="40026"/>
    <cellStyle name="Comma 5 8 2 5" xfId="9049"/>
    <cellStyle name="Comma 5 8 2 5 2" xfId="25579"/>
    <cellStyle name="Comma 5 8 2 5 3" xfId="42091"/>
    <cellStyle name="Comma 5 8 2 6" xfId="17319"/>
    <cellStyle name="Comma 5 8 2 7" xfId="33831"/>
    <cellStyle name="Comma 5 8 3" xfId="1454"/>
    <cellStyle name="Comma 5 8 3 2" xfId="3121"/>
    <cellStyle name="Comma 5 8 3 2 2" xfId="11381"/>
    <cellStyle name="Comma 5 8 3 2 2 2" xfId="27911"/>
    <cellStyle name="Comma 5 8 3 2 2 3" xfId="44423"/>
    <cellStyle name="Comma 5 8 3 2 3" xfId="19651"/>
    <cellStyle name="Comma 5 8 3 2 4" xfId="36163"/>
    <cellStyle name="Comma 5 8 3 3" xfId="5591"/>
    <cellStyle name="Comma 5 8 3 3 2" xfId="13851"/>
    <cellStyle name="Comma 5 8 3 3 2 2" xfId="30381"/>
    <cellStyle name="Comma 5 8 3 3 2 3" xfId="46893"/>
    <cellStyle name="Comma 5 8 3 3 3" xfId="22121"/>
    <cellStyle name="Comma 5 8 3 3 4" xfId="38633"/>
    <cellStyle name="Comma 5 8 3 4" xfId="7649"/>
    <cellStyle name="Comma 5 8 3 4 2" xfId="15909"/>
    <cellStyle name="Comma 5 8 3 4 2 2" xfId="32439"/>
    <cellStyle name="Comma 5 8 3 4 2 3" xfId="48951"/>
    <cellStyle name="Comma 5 8 3 4 3" xfId="24179"/>
    <cellStyle name="Comma 5 8 3 4 4" xfId="40691"/>
    <cellStyle name="Comma 5 8 3 5" xfId="9714"/>
    <cellStyle name="Comma 5 8 3 5 2" xfId="26244"/>
    <cellStyle name="Comma 5 8 3 5 3" xfId="42756"/>
    <cellStyle name="Comma 5 8 3 6" xfId="17984"/>
    <cellStyle name="Comma 5 8 3 7" xfId="34496"/>
    <cellStyle name="Comma 5 8 4" xfId="3122"/>
    <cellStyle name="Comma 5 8 4 2" xfId="11382"/>
    <cellStyle name="Comma 5 8 4 2 2" xfId="27912"/>
    <cellStyle name="Comma 5 8 4 2 3" xfId="44424"/>
    <cellStyle name="Comma 5 8 4 3" xfId="19652"/>
    <cellStyle name="Comma 5 8 4 4" xfId="36164"/>
    <cellStyle name="Comma 5 8 5" xfId="4225"/>
    <cellStyle name="Comma 5 8 5 2" xfId="12485"/>
    <cellStyle name="Comma 5 8 5 2 2" xfId="29015"/>
    <cellStyle name="Comma 5 8 5 2 3" xfId="45527"/>
    <cellStyle name="Comma 5 8 5 3" xfId="20755"/>
    <cellStyle name="Comma 5 8 5 4" xfId="37267"/>
    <cellStyle name="Comma 5 8 6" xfId="6283"/>
    <cellStyle name="Comma 5 8 6 2" xfId="14543"/>
    <cellStyle name="Comma 5 8 6 2 2" xfId="31073"/>
    <cellStyle name="Comma 5 8 6 2 3" xfId="47585"/>
    <cellStyle name="Comma 5 8 6 3" xfId="22813"/>
    <cellStyle name="Comma 5 8 6 4" xfId="39325"/>
    <cellStyle name="Comma 5 8 7" xfId="8348"/>
    <cellStyle name="Comma 5 8 7 2" xfId="24878"/>
    <cellStyle name="Comma 5 8 7 3" xfId="41390"/>
    <cellStyle name="Comma 5 8 8" xfId="16618"/>
    <cellStyle name="Comma 5 8 9" xfId="33130"/>
    <cellStyle name="Comma 5 9" xfId="120"/>
    <cellStyle name="Comma 5 9 2" xfId="821"/>
    <cellStyle name="Comma 5 9 2 2" xfId="3123"/>
    <cellStyle name="Comma 5 9 2 2 2" xfId="11383"/>
    <cellStyle name="Comma 5 9 2 2 2 2" xfId="27913"/>
    <cellStyle name="Comma 5 9 2 2 2 3" xfId="44425"/>
    <cellStyle name="Comma 5 9 2 2 3" xfId="19653"/>
    <cellStyle name="Comma 5 9 2 2 4" xfId="36165"/>
    <cellStyle name="Comma 5 9 2 3" xfId="4958"/>
    <cellStyle name="Comma 5 9 2 3 2" xfId="13218"/>
    <cellStyle name="Comma 5 9 2 3 2 2" xfId="29748"/>
    <cellStyle name="Comma 5 9 2 3 2 3" xfId="46260"/>
    <cellStyle name="Comma 5 9 2 3 3" xfId="21488"/>
    <cellStyle name="Comma 5 9 2 3 4" xfId="38000"/>
    <cellStyle name="Comma 5 9 2 4" xfId="7016"/>
    <cellStyle name="Comma 5 9 2 4 2" xfId="15276"/>
    <cellStyle name="Comma 5 9 2 4 2 2" xfId="31806"/>
    <cellStyle name="Comma 5 9 2 4 2 3" xfId="48318"/>
    <cellStyle name="Comma 5 9 2 4 3" xfId="23546"/>
    <cellStyle name="Comma 5 9 2 4 4" xfId="40058"/>
    <cellStyle name="Comma 5 9 2 5" xfId="9081"/>
    <cellStyle name="Comma 5 9 2 5 2" xfId="25611"/>
    <cellStyle name="Comma 5 9 2 5 3" xfId="42123"/>
    <cellStyle name="Comma 5 9 2 6" xfId="17351"/>
    <cellStyle name="Comma 5 9 2 7" xfId="33863"/>
    <cellStyle name="Comma 5 9 3" xfId="1486"/>
    <cellStyle name="Comma 5 9 3 2" xfId="3124"/>
    <cellStyle name="Comma 5 9 3 2 2" xfId="11384"/>
    <cellStyle name="Comma 5 9 3 2 2 2" xfId="27914"/>
    <cellStyle name="Comma 5 9 3 2 2 3" xfId="44426"/>
    <cellStyle name="Comma 5 9 3 2 3" xfId="19654"/>
    <cellStyle name="Comma 5 9 3 2 4" xfId="36166"/>
    <cellStyle name="Comma 5 9 3 3" xfId="5623"/>
    <cellStyle name="Comma 5 9 3 3 2" xfId="13883"/>
    <cellStyle name="Comma 5 9 3 3 2 2" xfId="30413"/>
    <cellStyle name="Comma 5 9 3 3 2 3" xfId="46925"/>
    <cellStyle name="Comma 5 9 3 3 3" xfId="22153"/>
    <cellStyle name="Comma 5 9 3 3 4" xfId="38665"/>
    <cellStyle name="Comma 5 9 3 4" xfId="7681"/>
    <cellStyle name="Comma 5 9 3 4 2" xfId="15941"/>
    <cellStyle name="Comma 5 9 3 4 2 2" xfId="32471"/>
    <cellStyle name="Comma 5 9 3 4 2 3" xfId="48983"/>
    <cellStyle name="Comma 5 9 3 4 3" xfId="24211"/>
    <cellStyle name="Comma 5 9 3 4 4" xfId="40723"/>
    <cellStyle name="Comma 5 9 3 5" xfId="9746"/>
    <cellStyle name="Comma 5 9 3 5 2" xfId="26276"/>
    <cellStyle name="Comma 5 9 3 5 3" xfId="42788"/>
    <cellStyle name="Comma 5 9 3 6" xfId="18016"/>
    <cellStyle name="Comma 5 9 3 7" xfId="34528"/>
    <cellStyle name="Comma 5 9 4" xfId="3125"/>
    <cellStyle name="Comma 5 9 4 2" xfId="11385"/>
    <cellStyle name="Comma 5 9 4 2 2" xfId="27915"/>
    <cellStyle name="Comma 5 9 4 2 3" xfId="44427"/>
    <cellStyle name="Comma 5 9 4 3" xfId="19655"/>
    <cellStyle name="Comma 5 9 4 4" xfId="36167"/>
    <cellStyle name="Comma 5 9 5" xfId="4257"/>
    <cellStyle name="Comma 5 9 5 2" xfId="12517"/>
    <cellStyle name="Comma 5 9 5 2 2" xfId="29047"/>
    <cellStyle name="Comma 5 9 5 2 3" xfId="45559"/>
    <cellStyle name="Comma 5 9 5 3" xfId="20787"/>
    <cellStyle name="Comma 5 9 5 4" xfId="37299"/>
    <cellStyle name="Comma 5 9 6" xfId="6315"/>
    <cellStyle name="Comma 5 9 6 2" xfId="14575"/>
    <cellStyle name="Comma 5 9 6 2 2" xfId="31105"/>
    <cellStyle name="Comma 5 9 6 2 3" xfId="47617"/>
    <cellStyle name="Comma 5 9 6 3" xfId="22845"/>
    <cellStyle name="Comma 5 9 6 4" xfId="39357"/>
    <cellStyle name="Comma 5 9 7" xfId="8380"/>
    <cellStyle name="Comma 5 9 7 2" xfId="24910"/>
    <cellStyle name="Comma 5 9 7 3" xfId="41422"/>
    <cellStyle name="Comma 5 9 8" xfId="16650"/>
    <cellStyle name="Comma 5 9 9" xfId="33162"/>
    <cellStyle name="Comma 6" xfId="49663"/>
    <cellStyle name="Comma 7" xfId="49728"/>
    <cellStyle name="Comma 8" xfId="49738"/>
    <cellStyle name="Comma 9" xfId="49740"/>
    <cellStyle name="Currency [0] 2" xfId="49958"/>
    <cellStyle name="Currency 2" xfId="49664"/>
    <cellStyle name="Currency 2 2" xfId="49650"/>
    <cellStyle name="Currency 2 3" xfId="49665"/>
    <cellStyle name="Currency 2 4" xfId="49774"/>
    <cellStyle name="Currency 2 5" xfId="49895"/>
    <cellStyle name="Currency 3" xfId="49666"/>
    <cellStyle name="Currency 3 2" xfId="49667"/>
    <cellStyle name="Currency 3 2 2" xfId="49776"/>
    <cellStyle name="Currency 3 3" xfId="49775"/>
    <cellStyle name="Currency 4" xfId="49773"/>
    <cellStyle name="Currency 5" xfId="49881"/>
    <cellStyle name="Currency 5 2" xfId="49890"/>
    <cellStyle name="Explanatory Text 2" xfId="49854"/>
    <cellStyle name="Good 2" xfId="49855"/>
    <cellStyle name="Heading 1 2" xfId="49856"/>
    <cellStyle name="Heading 2 2" xfId="49857"/>
    <cellStyle name="Heading 3 2" xfId="49858"/>
    <cellStyle name="Heading 4 2" xfId="49859"/>
    <cellStyle name="Hyperlink 2" xfId="49731"/>
    <cellStyle name="Hyperlink 3" xfId="49761"/>
    <cellStyle name="Hyperlink 4" xfId="49777"/>
    <cellStyle name="Input 2" xfId="49860"/>
    <cellStyle name="Linked Cell 2" xfId="49861"/>
    <cellStyle name="Neutral 2" xfId="49862"/>
    <cellStyle name="Normal" xfId="0" builtinId="0"/>
    <cellStyle name="Normal 10" xfId="18"/>
    <cellStyle name="Normal 10 2" xfId="49778"/>
    <cellStyle name="Normal 10 3" xfId="49880"/>
    <cellStyle name="Normal 11" xfId="27"/>
    <cellStyle name="Normal 11 10" xfId="239"/>
    <cellStyle name="Normal 11 10 2" xfId="940"/>
    <cellStyle name="Normal 11 10 2 2" xfId="3126"/>
    <cellStyle name="Normal 11 10 2 2 2" xfId="11386"/>
    <cellStyle name="Normal 11 10 2 2 2 2" xfId="27916"/>
    <cellStyle name="Normal 11 10 2 2 2 3" xfId="44428"/>
    <cellStyle name="Normal 11 10 2 2 3" xfId="19656"/>
    <cellStyle name="Normal 11 10 2 2 4" xfId="36168"/>
    <cellStyle name="Normal 11 10 2 3" xfId="5077"/>
    <cellStyle name="Normal 11 10 2 3 2" xfId="13337"/>
    <cellStyle name="Normal 11 10 2 3 2 2" xfId="29867"/>
    <cellStyle name="Normal 11 10 2 3 2 3" xfId="46379"/>
    <cellStyle name="Normal 11 10 2 3 3" xfId="21607"/>
    <cellStyle name="Normal 11 10 2 3 4" xfId="38119"/>
    <cellStyle name="Normal 11 10 2 4" xfId="7135"/>
    <cellStyle name="Normal 11 10 2 4 2" xfId="15395"/>
    <cellStyle name="Normal 11 10 2 4 2 2" xfId="31925"/>
    <cellStyle name="Normal 11 10 2 4 2 3" xfId="48437"/>
    <cellStyle name="Normal 11 10 2 4 3" xfId="23665"/>
    <cellStyle name="Normal 11 10 2 4 4" xfId="40177"/>
    <cellStyle name="Normal 11 10 2 5" xfId="9200"/>
    <cellStyle name="Normal 11 10 2 5 2" xfId="25730"/>
    <cellStyle name="Normal 11 10 2 5 3" xfId="42242"/>
    <cellStyle name="Normal 11 10 2 6" xfId="17470"/>
    <cellStyle name="Normal 11 10 2 7" xfId="33982"/>
    <cellStyle name="Normal 11 10 3" xfId="1605"/>
    <cellStyle name="Normal 11 10 3 2" xfId="3127"/>
    <cellStyle name="Normal 11 10 3 2 2" xfId="11387"/>
    <cellStyle name="Normal 11 10 3 2 2 2" xfId="27917"/>
    <cellStyle name="Normal 11 10 3 2 2 3" xfId="44429"/>
    <cellStyle name="Normal 11 10 3 2 3" xfId="19657"/>
    <cellStyle name="Normal 11 10 3 2 4" xfId="36169"/>
    <cellStyle name="Normal 11 10 3 3" xfId="5742"/>
    <cellStyle name="Normal 11 10 3 3 2" xfId="14002"/>
    <cellStyle name="Normal 11 10 3 3 2 2" xfId="30532"/>
    <cellStyle name="Normal 11 10 3 3 2 3" xfId="47044"/>
    <cellStyle name="Normal 11 10 3 3 3" xfId="22272"/>
    <cellStyle name="Normal 11 10 3 3 4" xfId="38784"/>
    <cellStyle name="Normal 11 10 3 4" xfId="7800"/>
    <cellStyle name="Normal 11 10 3 4 2" xfId="16060"/>
    <cellStyle name="Normal 11 10 3 4 2 2" xfId="32590"/>
    <cellStyle name="Normal 11 10 3 4 2 3" xfId="49102"/>
    <cellStyle name="Normal 11 10 3 4 3" xfId="24330"/>
    <cellStyle name="Normal 11 10 3 4 4" xfId="40842"/>
    <cellStyle name="Normal 11 10 3 5" xfId="9865"/>
    <cellStyle name="Normal 11 10 3 5 2" xfId="26395"/>
    <cellStyle name="Normal 11 10 3 5 3" xfId="42907"/>
    <cellStyle name="Normal 11 10 3 6" xfId="18135"/>
    <cellStyle name="Normal 11 10 3 7" xfId="34647"/>
    <cellStyle name="Normal 11 10 4" xfId="2092"/>
    <cellStyle name="Normal 11 10 4 2" xfId="10352"/>
    <cellStyle name="Normal 11 10 4 2 2" xfId="26882"/>
    <cellStyle name="Normal 11 10 4 2 3" xfId="43394"/>
    <cellStyle name="Normal 11 10 4 3" xfId="18622"/>
    <cellStyle name="Normal 11 10 4 4" xfId="35134"/>
    <cellStyle name="Normal 11 10 4 5" xfId="49622"/>
    <cellStyle name="Normal 11 10 4 5 2" xfId="49625"/>
    <cellStyle name="Normal 11 10 4 6" xfId="49628"/>
    <cellStyle name="Normal 11 10 4 7" xfId="49634"/>
    <cellStyle name="Normal 11 10 4 8" xfId="49636"/>
    <cellStyle name="Normal 11 10 4 9" xfId="49638"/>
    <cellStyle name="Normal 11 10 5" xfId="4376"/>
    <cellStyle name="Normal 11 10 5 2" xfId="12636"/>
    <cellStyle name="Normal 11 10 5 2 2" xfId="29166"/>
    <cellStyle name="Normal 11 10 5 2 3" xfId="45678"/>
    <cellStyle name="Normal 11 10 5 3" xfId="20906"/>
    <cellStyle name="Normal 11 10 5 4" xfId="37418"/>
    <cellStyle name="Normal 11 10 6" xfId="6434"/>
    <cellStyle name="Normal 11 10 6 2" xfId="14694"/>
    <cellStyle name="Normal 11 10 6 2 2" xfId="31224"/>
    <cellStyle name="Normal 11 10 6 2 3" xfId="47736"/>
    <cellStyle name="Normal 11 10 6 3" xfId="22964"/>
    <cellStyle name="Normal 11 10 6 4" xfId="39476"/>
    <cellStyle name="Normal 11 10 7" xfId="8499"/>
    <cellStyle name="Normal 11 10 7 2" xfId="25029"/>
    <cellStyle name="Normal 11 10 7 3" xfId="41541"/>
    <cellStyle name="Normal 11 10 8" xfId="16769"/>
    <cellStyle name="Normal 11 10 9" xfId="33281"/>
    <cellStyle name="Normal 11 11" xfId="297"/>
    <cellStyle name="Normal 11 11 2" xfId="998"/>
    <cellStyle name="Normal 11 11 2 2" xfId="3128"/>
    <cellStyle name="Normal 11 11 2 2 2" xfId="11388"/>
    <cellStyle name="Normal 11 11 2 2 2 2" xfId="27918"/>
    <cellStyle name="Normal 11 11 2 2 2 3" xfId="44430"/>
    <cellStyle name="Normal 11 11 2 2 3" xfId="19658"/>
    <cellStyle name="Normal 11 11 2 2 4" xfId="36170"/>
    <cellStyle name="Normal 11 11 2 3" xfId="5135"/>
    <cellStyle name="Normal 11 11 2 3 2" xfId="13395"/>
    <cellStyle name="Normal 11 11 2 3 2 2" xfId="29925"/>
    <cellStyle name="Normal 11 11 2 3 2 3" xfId="46437"/>
    <cellStyle name="Normal 11 11 2 3 3" xfId="21665"/>
    <cellStyle name="Normal 11 11 2 3 4" xfId="38177"/>
    <cellStyle name="Normal 11 11 2 4" xfId="7193"/>
    <cellStyle name="Normal 11 11 2 4 2" xfId="15453"/>
    <cellStyle name="Normal 11 11 2 4 2 2" xfId="31983"/>
    <cellStyle name="Normal 11 11 2 4 2 3" xfId="48495"/>
    <cellStyle name="Normal 11 11 2 4 3" xfId="23723"/>
    <cellStyle name="Normal 11 11 2 4 4" xfId="40235"/>
    <cellStyle name="Normal 11 11 2 5" xfId="9258"/>
    <cellStyle name="Normal 11 11 2 5 2" xfId="25788"/>
    <cellStyle name="Normal 11 11 2 5 3" xfId="42300"/>
    <cellStyle name="Normal 11 11 2 6" xfId="17528"/>
    <cellStyle name="Normal 11 11 2 7" xfId="34040"/>
    <cellStyle name="Normal 11 11 3" xfId="1663"/>
    <cellStyle name="Normal 11 11 3 2" xfId="3129"/>
    <cellStyle name="Normal 11 11 3 2 2" xfId="11389"/>
    <cellStyle name="Normal 11 11 3 2 2 2" xfId="27919"/>
    <cellStyle name="Normal 11 11 3 2 2 3" xfId="44431"/>
    <cellStyle name="Normal 11 11 3 2 3" xfId="19659"/>
    <cellStyle name="Normal 11 11 3 2 4" xfId="36171"/>
    <cellStyle name="Normal 11 11 3 3" xfId="5800"/>
    <cellStyle name="Normal 11 11 3 3 2" xfId="14060"/>
    <cellStyle name="Normal 11 11 3 3 2 2" xfId="30590"/>
    <cellStyle name="Normal 11 11 3 3 2 3" xfId="47102"/>
    <cellStyle name="Normal 11 11 3 3 3" xfId="22330"/>
    <cellStyle name="Normal 11 11 3 3 4" xfId="38842"/>
    <cellStyle name="Normal 11 11 3 4" xfId="7858"/>
    <cellStyle name="Normal 11 11 3 4 2" xfId="16118"/>
    <cellStyle name="Normal 11 11 3 4 2 2" xfId="32648"/>
    <cellStyle name="Normal 11 11 3 4 2 3" xfId="49160"/>
    <cellStyle name="Normal 11 11 3 4 3" xfId="24388"/>
    <cellStyle name="Normal 11 11 3 4 4" xfId="40900"/>
    <cellStyle name="Normal 11 11 3 5" xfId="9923"/>
    <cellStyle name="Normal 11 11 3 5 2" xfId="26453"/>
    <cellStyle name="Normal 11 11 3 5 3" xfId="42965"/>
    <cellStyle name="Normal 11 11 3 6" xfId="18193"/>
    <cellStyle name="Normal 11 11 3 7" xfId="34705"/>
    <cellStyle name="Normal 11 11 4" xfId="3130"/>
    <cellStyle name="Normal 11 11 4 2" xfId="11390"/>
    <cellStyle name="Normal 11 11 4 2 2" xfId="27920"/>
    <cellStyle name="Normal 11 11 4 2 3" xfId="44432"/>
    <cellStyle name="Normal 11 11 4 3" xfId="19660"/>
    <cellStyle name="Normal 11 11 4 4" xfId="36172"/>
    <cellStyle name="Normal 11 11 5" xfId="4434"/>
    <cellStyle name="Normal 11 11 5 2" xfId="12694"/>
    <cellStyle name="Normal 11 11 5 2 2" xfId="29224"/>
    <cellStyle name="Normal 11 11 5 2 3" xfId="45736"/>
    <cellStyle name="Normal 11 11 5 3" xfId="20964"/>
    <cellStyle name="Normal 11 11 5 4" xfId="37476"/>
    <cellStyle name="Normal 11 11 6" xfId="6492"/>
    <cellStyle name="Normal 11 11 6 2" xfId="14752"/>
    <cellStyle name="Normal 11 11 6 2 2" xfId="31282"/>
    <cellStyle name="Normal 11 11 6 2 3" xfId="47794"/>
    <cellStyle name="Normal 11 11 6 3" xfId="23022"/>
    <cellStyle name="Normal 11 11 6 4" xfId="39534"/>
    <cellStyle name="Normal 11 11 7" xfId="8557"/>
    <cellStyle name="Normal 11 11 7 2" xfId="25087"/>
    <cellStyle name="Normal 11 11 7 3" xfId="41599"/>
    <cellStyle name="Normal 11 11 8" xfId="16827"/>
    <cellStyle name="Normal 11 11 9" xfId="33339"/>
    <cellStyle name="Normal 11 12" xfId="351"/>
    <cellStyle name="Normal 11 12 2" xfId="1052"/>
    <cellStyle name="Normal 11 12 2 2" xfId="3131"/>
    <cellStyle name="Normal 11 12 2 2 2" xfId="11391"/>
    <cellStyle name="Normal 11 12 2 2 2 2" xfId="27921"/>
    <cellStyle name="Normal 11 12 2 2 2 3" xfId="44433"/>
    <cellStyle name="Normal 11 12 2 2 3" xfId="19661"/>
    <cellStyle name="Normal 11 12 2 2 4" xfId="36173"/>
    <cellStyle name="Normal 11 12 2 3" xfId="5189"/>
    <cellStyle name="Normal 11 12 2 3 2" xfId="13449"/>
    <cellStyle name="Normal 11 12 2 3 2 2" xfId="29979"/>
    <cellStyle name="Normal 11 12 2 3 2 3" xfId="46491"/>
    <cellStyle name="Normal 11 12 2 3 3" xfId="21719"/>
    <cellStyle name="Normal 11 12 2 3 4" xfId="38231"/>
    <cellStyle name="Normal 11 12 2 4" xfId="7247"/>
    <cellStyle name="Normal 11 12 2 4 2" xfId="15507"/>
    <cellStyle name="Normal 11 12 2 4 2 2" xfId="32037"/>
    <cellStyle name="Normal 11 12 2 4 2 3" xfId="48549"/>
    <cellStyle name="Normal 11 12 2 4 3" xfId="23777"/>
    <cellStyle name="Normal 11 12 2 4 4" xfId="40289"/>
    <cellStyle name="Normal 11 12 2 5" xfId="9312"/>
    <cellStyle name="Normal 11 12 2 5 2" xfId="25842"/>
    <cellStyle name="Normal 11 12 2 5 3" xfId="42354"/>
    <cellStyle name="Normal 11 12 2 6" xfId="17582"/>
    <cellStyle name="Normal 11 12 2 7" xfId="34094"/>
    <cellStyle name="Normal 11 12 3" xfId="1717"/>
    <cellStyle name="Normal 11 12 3 2" xfId="3132"/>
    <cellStyle name="Normal 11 12 3 2 2" xfId="11392"/>
    <cellStyle name="Normal 11 12 3 2 2 2" xfId="27922"/>
    <cellStyle name="Normal 11 12 3 2 2 3" xfId="44434"/>
    <cellStyle name="Normal 11 12 3 2 3" xfId="19662"/>
    <cellStyle name="Normal 11 12 3 2 4" xfId="36174"/>
    <cellStyle name="Normal 11 12 3 3" xfId="5854"/>
    <cellStyle name="Normal 11 12 3 3 2" xfId="14114"/>
    <cellStyle name="Normal 11 12 3 3 2 2" xfId="30644"/>
    <cellStyle name="Normal 11 12 3 3 2 3" xfId="47156"/>
    <cellStyle name="Normal 11 12 3 3 3" xfId="22384"/>
    <cellStyle name="Normal 11 12 3 3 4" xfId="38896"/>
    <cellStyle name="Normal 11 12 3 4" xfId="7912"/>
    <cellStyle name="Normal 11 12 3 4 2" xfId="16172"/>
    <cellStyle name="Normal 11 12 3 4 2 2" xfId="32702"/>
    <cellStyle name="Normal 11 12 3 4 2 3" xfId="49214"/>
    <cellStyle name="Normal 11 12 3 4 3" xfId="24442"/>
    <cellStyle name="Normal 11 12 3 4 4" xfId="40954"/>
    <cellStyle name="Normal 11 12 3 5" xfId="9977"/>
    <cellStyle name="Normal 11 12 3 5 2" xfId="26507"/>
    <cellStyle name="Normal 11 12 3 5 3" xfId="43019"/>
    <cellStyle name="Normal 11 12 3 6" xfId="18247"/>
    <cellStyle name="Normal 11 12 3 7" xfId="34759"/>
    <cellStyle name="Normal 11 12 4" xfId="3133"/>
    <cellStyle name="Normal 11 12 4 2" xfId="11393"/>
    <cellStyle name="Normal 11 12 4 2 2" xfId="27923"/>
    <cellStyle name="Normal 11 12 4 2 3" xfId="44435"/>
    <cellStyle name="Normal 11 12 4 3" xfId="19663"/>
    <cellStyle name="Normal 11 12 4 4" xfId="36175"/>
    <cellStyle name="Normal 11 12 5" xfId="4488"/>
    <cellStyle name="Normal 11 12 5 2" xfId="12748"/>
    <cellStyle name="Normal 11 12 5 2 2" xfId="29278"/>
    <cellStyle name="Normal 11 12 5 2 3" xfId="45790"/>
    <cellStyle name="Normal 11 12 5 3" xfId="21018"/>
    <cellStyle name="Normal 11 12 5 4" xfId="37530"/>
    <cellStyle name="Normal 11 12 6" xfId="6546"/>
    <cellStyle name="Normal 11 12 6 2" xfId="14806"/>
    <cellStyle name="Normal 11 12 6 2 2" xfId="31336"/>
    <cellStyle name="Normal 11 12 6 2 3" xfId="47848"/>
    <cellStyle name="Normal 11 12 6 3" xfId="23076"/>
    <cellStyle name="Normal 11 12 6 4" xfId="39588"/>
    <cellStyle name="Normal 11 12 7" xfId="8611"/>
    <cellStyle name="Normal 11 12 7 2" xfId="25141"/>
    <cellStyle name="Normal 11 12 7 3" xfId="41653"/>
    <cellStyle name="Normal 11 12 8" xfId="16881"/>
    <cellStyle name="Normal 11 12 9" xfId="33393"/>
    <cellStyle name="Normal 11 13" xfId="404"/>
    <cellStyle name="Normal 11 13 2" xfId="1105"/>
    <cellStyle name="Normal 11 13 2 2" xfId="3134"/>
    <cellStyle name="Normal 11 13 2 2 2" xfId="11394"/>
    <cellStyle name="Normal 11 13 2 2 2 2" xfId="27924"/>
    <cellStyle name="Normal 11 13 2 2 2 3" xfId="44436"/>
    <cellStyle name="Normal 11 13 2 2 3" xfId="19664"/>
    <cellStyle name="Normal 11 13 2 2 4" xfId="36176"/>
    <cellStyle name="Normal 11 13 2 3" xfId="5242"/>
    <cellStyle name="Normal 11 13 2 3 2" xfId="13502"/>
    <cellStyle name="Normal 11 13 2 3 2 2" xfId="30032"/>
    <cellStyle name="Normal 11 13 2 3 2 3" xfId="46544"/>
    <cellStyle name="Normal 11 13 2 3 3" xfId="21772"/>
    <cellStyle name="Normal 11 13 2 3 4" xfId="38284"/>
    <cellStyle name="Normal 11 13 2 4" xfId="7300"/>
    <cellStyle name="Normal 11 13 2 4 2" xfId="15560"/>
    <cellStyle name="Normal 11 13 2 4 2 2" xfId="32090"/>
    <cellStyle name="Normal 11 13 2 4 2 3" xfId="48602"/>
    <cellStyle name="Normal 11 13 2 4 3" xfId="23830"/>
    <cellStyle name="Normal 11 13 2 4 4" xfId="40342"/>
    <cellStyle name="Normal 11 13 2 5" xfId="9365"/>
    <cellStyle name="Normal 11 13 2 5 2" xfId="25895"/>
    <cellStyle name="Normal 11 13 2 5 3" xfId="42407"/>
    <cellStyle name="Normal 11 13 2 6" xfId="17635"/>
    <cellStyle name="Normal 11 13 2 7" xfId="34147"/>
    <cellStyle name="Normal 11 13 3" xfId="1770"/>
    <cellStyle name="Normal 11 13 3 2" xfId="3135"/>
    <cellStyle name="Normal 11 13 3 2 2" xfId="11395"/>
    <cellStyle name="Normal 11 13 3 2 2 2" xfId="27925"/>
    <cellStyle name="Normal 11 13 3 2 2 3" xfId="44437"/>
    <cellStyle name="Normal 11 13 3 2 3" xfId="19665"/>
    <cellStyle name="Normal 11 13 3 2 4" xfId="36177"/>
    <cellStyle name="Normal 11 13 3 3" xfId="5907"/>
    <cellStyle name="Normal 11 13 3 3 2" xfId="14167"/>
    <cellStyle name="Normal 11 13 3 3 2 2" xfId="30697"/>
    <cellStyle name="Normal 11 13 3 3 2 3" xfId="47209"/>
    <cellStyle name="Normal 11 13 3 3 3" xfId="22437"/>
    <cellStyle name="Normal 11 13 3 3 4" xfId="38949"/>
    <cellStyle name="Normal 11 13 3 4" xfId="7965"/>
    <cellStyle name="Normal 11 13 3 4 2" xfId="16225"/>
    <cellStyle name="Normal 11 13 3 4 2 2" xfId="32755"/>
    <cellStyle name="Normal 11 13 3 4 2 3" xfId="49267"/>
    <cellStyle name="Normal 11 13 3 4 3" xfId="24495"/>
    <cellStyle name="Normal 11 13 3 4 4" xfId="41007"/>
    <cellStyle name="Normal 11 13 3 5" xfId="10030"/>
    <cellStyle name="Normal 11 13 3 5 2" xfId="26560"/>
    <cellStyle name="Normal 11 13 3 5 3" xfId="43072"/>
    <cellStyle name="Normal 11 13 3 6" xfId="18300"/>
    <cellStyle name="Normal 11 13 3 7" xfId="34812"/>
    <cellStyle name="Normal 11 13 4" xfId="3136"/>
    <cellStyle name="Normal 11 13 4 2" xfId="11396"/>
    <cellStyle name="Normal 11 13 4 2 2" xfId="27926"/>
    <cellStyle name="Normal 11 13 4 2 3" xfId="44438"/>
    <cellStyle name="Normal 11 13 4 3" xfId="19666"/>
    <cellStyle name="Normal 11 13 4 4" xfId="36178"/>
    <cellStyle name="Normal 11 13 5" xfId="4541"/>
    <cellStyle name="Normal 11 13 5 2" xfId="12801"/>
    <cellStyle name="Normal 11 13 5 2 2" xfId="29331"/>
    <cellStyle name="Normal 11 13 5 2 3" xfId="45843"/>
    <cellStyle name="Normal 11 13 5 3" xfId="21071"/>
    <cellStyle name="Normal 11 13 5 4" xfId="37583"/>
    <cellStyle name="Normal 11 13 6" xfId="6599"/>
    <cellStyle name="Normal 11 13 6 2" xfId="14859"/>
    <cellStyle name="Normal 11 13 6 2 2" xfId="31389"/>
    <cellStyle name="Normal 11 13 6 2 3" xfId="47901"/>
    <cellStyle name="Normal 11 13 6 3" xfId="23129"/>
    <cellStyle name="Normal 11 13 6 4" xfId="39641"/>
    <cellStyle name="Normal 11 13 7" xfId="8664"/>
    <cellStyle name="Normal 11 13 7 2" xfId="25194"/>
    <cellStyle name="Normal 11 13 7 3" xfId="41706"/>
    <cellStyle name="Normal 11 13 8" xfId="16934"/>
    <cellStyle name="Normal 11 13 9" xfId="33446"/>
    <cellStyle name="Normal 11 14" xfId="457"/>
    <cellStyle name="Normal 11 14 2" xfId="1158"/>
    <cellStyle name="Normal 11 14 2 2" xfId="3137"/>
    <cellStyle name="Normal 11 14 2 2 2" xfId="11397"/>
    <cellStyle name="Normal 11 14 2 2 2 2" xfId="27927"/>
    <cellStyle name="Normal 11 14 2 2 2 3" xfId="44439"/>
    <cellStyle name="Normal 11 14 2 2 3" xfId="19667"/>
    <cellStyle name="Normal 11 14 2 2 4" xfId="36179"/>
    <cellStyle name="Normal 11 14 2 3" xfId="5295"/>
    <cellStyle name="Normal 11 14 2 3 2" xfId="13555"/>
    <cellStyle name="Normal 11 14 2 3 2 2" xfId="30085"/>
    <cellStyle name="Normal 11 14 2 3 2 3" xfId="46597"/>
    <cellStyle name="Normal 11 14 2 3 3" xfId="21825"/>
    <cellStyle name="Normal 11 14 2 3 4" xfId="38337"/>
    <cellStyle name="Normal 11 14 2 4" xfId="7353"/>
    <cellStyle name="Normal 11 14 2 4 2" xfId="15613"/>
    <cellStyle name="Normal 11 14 2 4 2 2" xfId="32143"/>
    <cellStyle name="Normal 11 14 2 4 2 3" xfId="48655"/>
    <cellStyle name="Normal 11 14 2 4 3" xfId="23883"/>
    <cellStyle name="Normal 11 14 2 4 4" xfId="40395"/>
    <cellStyle name="Normal 11 14 2 5" xfId="9418"/>
    <cellStyle name="Normal 11 14 2 5 2" xfId="25948"/>
    <cellStyle name="Normal 11 14 2 5 3" xfId="42460"/>
    <cellStyle name="Normal 11 14 2 6" xfId="17688"/>
    <cellStyle name="Normal 11 14 2 7" xfId="34200"/>
    <cellStyle name="Normal 11 14 3" xfId="1823"/>
    <cellStyle name="Normal 11 14 3 2" xfId="3138"/>
    <cellStyle name="Normal 11 14 3 2 2" xfId="11398"/>
    <cellStyle name="Normal 11 14 3 2 2 2" xfId="27928"/>
    <cellStyle name="Normal 11 14 3 2 2 3" xfId="44440"/>
    <cellStyle name="Normal 11 14 3 2 3" xfId="19668"/>
    <cellStyle name="Normal 11 14 3 2 4" xfId="36180"/>
    <cellStyle name="Normal 11 14 3 3" xfId="5960"/>
    <cellStyle name="Normal 11 14 3 3 2" xfId="14220"/>
    <cellStyle name="Normal 11 14 3 3 2 2" xfId="30750"/>
    <cellStyle name="Normal 11 14 3 3 2 3" xfId="47262"/>
    <cellStyle name="Normal 11 14 3 3 3" xfId="22490"/>
    <cellStyle name="Normal 11 14 3 3 4" xfId="39002"/>
    <cellStyle name="Normal 11 14 3 4" xfId="8018"/>
    <cellStyle name="Normal 11 14 3 4 2" xfId="16278"/>
    <cellStyle name="Normal 11 14 3 4 2 2" xfId="32808"/>
    <cellStyle name="Normal 11 14 3 4 2 3" xfId="49320"/>
    <cellStyle name="Normal 11 14 3 4 3" xfId="24548"/>
    <cellStyle name="Normal 11 14 3 4 4" xfId="41060"/>
    <cellStyle name="Normal 11 14 3 5" xfId="10083"/>
    <cellStyle name="Normal 11 14 3 5 2" xfId="26613"/>
    <cellStyle name="Normal 11 14 3 5 3" xfId="43125"/>
    <cellStyle name="Normal 11 14 3 6" xfId="18353"/>
    <cellStyle name="Normal 11 14 3 7" xfId="34865"/>
    <cellStyle name="Normal 11 14 4" xfId="3139"/>
    <cellStyle name="Normal 11 14 4 2" xfId="11399"/>
    <cellStyle name="Normal 11 14 4 2 2" xfId="27929"/>
    <cellStyle name="Normal 11 14 4 2 3" xfId="44441"/>
    <cellStyle name="Normal 11 14 4 3" xfId="19669"/>
    <cellStyle name="Normal 11 14 4 4" xfId="36181"/>
    <cellStyle name="Normal 11 14 5" xfId="4594"/>
    <cellStyle name="Normal 11 14 5 2" xfId="12854"/>
    <cellStyle name="Normal 11 14 5 2 2" xfId="29384"/>
    <cellStyle name="Normal 11 14 5 2 3" xfId="45896"/>
    <cellStyle name="Normal 11 14 5 3" xfId="21124"/>
    <cellStyle name="Normal 11 14 5 4" xfId="37636"/>
    <cellStyle name="Normal 11 14 6" xfId="6652"/>
    <cellStyle name="Normal 11 14 6 2" xfId="14912"/>
    <cellStyle name="Normal 11 14 6 2 2" xfId="31442"/>
    <cellStyle name="Normal 11 14 6 2 3" xfId="47954"/>
    <cellStyle name="Normal 11 14 6 3" xfId="23182"/>
    <cellStyle name="Normal 11 14 6 4" xfId="39694"/>
    <cellStyle name="Normal 11 14 7" xfId="8717"/>
    <cellStyle name="Normal 11 14 7 2" xfId="25247"/>
    <cellStyle name="Normal 11 14 7 3" xfId="41759"/>
    <cellStyle name="Normal 11 14 8" xfId="16987"/>
    <cellStyle name="Normal 11 14 9" xfId="33499"/>
    <cellStyle name="Normal 11 15" xfId="510"/>
    <cellStyle name="Normal 11 15 2" xfId="1211"/>
    <cellStyle name="Normal 11 15 2 2" xfId="3140"/>
    <cellStyle name="Normal 11 15 2 2 2" xfId="11400"/>
    <cellStyle name="Normal 11 15 2 2 2 2" xfId="27930"/>
    <cellStyle name="Normal 11 15 2 2 2 3" xfId="44442"/>
    <cellStyle name="Normal 11 15 2 2 3" xfId="19670"/>
    <cellStyle name="Normal 11 15 2 2 4" xfId="36182"/>
    <cellStyle name="Normal 11 15 2 3" xfId="5348"/>
    <cellStyle name="Normal 11 15 2 3 2" xfId="13608"/>
    <cellStyle name="Normal 11 15 2 3 2 2" xfId="30138"/>
    <cellStyle name="Normal 11 15 2 3 2 3" xfId="46650"/>
    <cellStyle name="Normal 11 15 2 3 3" xfId="21878"/>
    <cellStyle name="Normal 11 15 2 3 4" xfId="38390"/>
    <cellStyle name="Normal 11 15 2 4" xfId="7406"/>
    <cellStyle name="Normal 11 15 2 4 2" xfId="15666"/>
    <cellStyle name="Normal 11 15 2 4 2 2" xfId="32196"/>
    <cellStyle name="Normal 11 15 2 4 2 3" xfId="48708"/>
    <cellStyle name="Normal 11 15 2 4 3" xfId="23936"/>
    <cellStyle name="Normal 11 15 2 4 4" xfId="40448"/>
    <cellStyle name="Normal 11 15 2 5" xfId="9471"/>
    <cellStyle name="Normal 11 15 2 5 2" xfId="26001"/>
    <cellStyle name="Normal 11 15 2 5 3" xfId="42513"/>
    <cellStyle name="Normal 11 15 2 6" xfId="17741"/>
    <cellStyle name="Normal 11 15 2 7" xfId="34253"/>
    <cellStyle name="Normal 11 15 3" xfId="1876"/>
    <cellStyle name="Normal 11 15 3 2" xfId="3141"/>
    <cellStyle name="Normal 11 15 3 2 2" xfId="11401"/>
    <cellStyle name="Normal 11 15 3 2 2 2" xfId="27931"/>
    <cellStyle name="Normal 11 15 3 2 2 3" xfId="44443"/>
    <cellStyle name="Normal 11 15 3 2 3" xfId="19671"/>
    <cellStyle name="Normal 11 15 3 2 4" xfId="36183"/>
    <cellStyle name="Normal 11 15 3 3" xfId="6013"/>
    <cellStyle name="Normal 11 15 3 3 2" xfId="14273"/>
    <cellStyle name="Normal 11 15 3 3 2 2" xfId="30803"/>
    <cellStyle name="Normal 11 15 3 3 2 3" xfId="47315"/>
    <cellStyle name="Normal 11 15 3 3 3" xfId="22543"/>
    <cellStyle name="Normal 11 15 3 3 4" xfId="39055"/>
    <cellStyle name="Normal 11 15 3 4" xfId="8071"/>
    <cellStyle name="Normal 11 15 3 4 2" xfId="16331"/>
    <cellStyle name="Normal 11 15 3 4 2 2" xfId="32861"/>
    <cellStyle name="Normal 11 15 3 4 2 3" xfId="49373"/>
    <cellStyle name="Normal 11 15 3 4 3" xfId="24601"/>
    <cellStyle name="Normal 11 15 3 4 4" xfId="41113"/>
    <cellStyle name="Normal 11 15 3 5" xfId="10136"/>
    <cellStyle name="Normal 11 15 3 5 2" xfId="26666"/>
    <cellStyle name="Normal 11 15 3 5 3" xfId="43178"/>
    <cellStyle name="Normal 11 15 3 6" xfId="18406"/>
    <cellStyle name="Normal 11 15 3 7" xfId="34918"/>
    <cellStyle name="Normal 11 15 4" xfId="3142"/>
    <cellStyle name="Normal 11 15 4 2" xfId="11402"/>
    <cellStyle name="Normal 11 15 4 2 2" xfId="27932"/>
    <cellStyle name="Normal 11 15 4 2 3" xfId="44444"/>
    <cellStyle name="Normal 11 15 4 3" xfId="19672"/>
    <cellStyle name="Normal 11 15 4 4" xfId="36184"/>
    <cellStyle name="Normal 11 15 5" xfId="4647"/>
    <cellStyle name="Normal 11 15 5 2" xfId="12907"/>
    <cellStyle name="Normal 11 15 5 2 2" xfId="29437"/>
    <cellStyle name="Normal 11 15 5 2 3" xfId="45949"/>
    <cellStyle name="Normal 11 15 5 3" xfId="21177"/>
    <cellStyle name="Normal 11 15 5 4" xfId="37689"/>
    <cellStyle name="Normal 11 15 6" xfId="6705"/>
    <cellStyle name="Normal 11 15 6 2" xfId="14965"/>
    <cellStyle name="Normal 11 15 6 2 2" xfId="31495"/>
    <cellStyle name="Normal 11 15 6 2 3" xfId="48007"/>
    <cellStyle name="Normal 11 15 6 3" xfId="23235"/>
    <cellStyle name="Normal 11 15 6 4" xfId="39747"/>
    <cellStyle name="Normal 11 15 7" xfId="8770"/>
    <cellStyle name="Normal 11 15 7 2" xfId="25300"/>
    <cellStyle name="Normal 11 15 7 3" xfId="41812"/>
    <cellStyle name="Normal 11 15 8" xfId="17040"/>
    <cellStyle name="Normal 11 15 9" xfId="33552"/>
    <cellStyle name="Normal 11 16" xfId="561"/>
    <cellStyle name="Normal 11 16 2" xfId="1262"/>
    <cellStyle name="Normal 11 16 2 2" xfId="3143"/>
    <cellStyle name="Normal 11 16 2 2 2" xfId="11403"/>
    <cellStyle name="Normal 11 16 2 2 2 2" xfId="27933"/>
    <cellStyle name="Normal 11 16 2 2 2 3" xfId="44445"/>
    <cellStyle name="Normal 11 16 2 2 3" xfId="19673"/>
    <cellStyle name="Normal 11 16 2 2 4" xfId="36185"/>
    <cellStyle name="Normal 11 16 2 3" xfId="5399"/>
    <cellStyle name="Normal 11 16 2 3 2" xfId="13659"/>
    <cellStyle name="Normal 11 16 2 3 2 2" xfId="30189"/>
    <cellStyle name="Normal 11 16 2 3 2 3" xfId="46701"/>
    <cellStyle name="Normal 11 16 2 3 3" xfId="21929"/>
    <cellStyle name="Normal 11 16 2 3 4" xfId="38441"/>
    <cellStyle name="Normal 11 16 2 4" xfId="7457"/>
    <cellStyle name="Normal 11 16 2 4 2" xfId="15717"/>
    <cellStyle name="Normal 11 16 2 4 2 2" xfId="32247"/>
    <cellStyle name="Normal 11 16 2 4 2 3" xfId="48759"/>
    <cellStyle name="Normal 11 16 2 4 3" xfId="23987"/>
    <cellStyle name="Normal 11 16 2 4 4" xfId="40499"/>
    <cellStyle name="Normal 11 16 2 5" xfId="9522"/>
    <cellStyle name="Normal 11 16 2 5 2" xfId="26052"/>
    <cellStyle name="Normal 11 16 2 5 3" xfId="42564"/>
    <cellStyle name="Normal 11 16 2 6" xfId="17792"/>
    <cellStyle name="Normal 11 16 2 7" xfId="34304"/>
    <cellStyle name="Normal 11 16 3" xfId="1927"/>
    <cellStyle name="Normal 11 16 3 2" xfId="3144"/>
    <cellStyle name="Normal 11 16 3 2 2" xfId="11404"/>
    <cellStyle name="Normal 11 16 3 2 2 2" xfId="27934"/>
    <cellStyle name="Normal 11 16 3 2 2 3" xfId="44446"/>
    <cellStyle name="Normal 11 16 3 2 3" xfId="19674"/>
    <cellStyle name="Normal 11 16 3 2 4" xfId="36186"/>
    <cellStyle name="Normal 11 16 3 3" xfId="6064"/>
    <cellStyle name="Normal 11 16 3 3 2" xfId="14324"/>
    <cellStyle name="Normal 11 16 3 3 2 2" xfId="30854"/>
    <cellStyle name="Normal 11 16 3 3 2 3" xfId="47366"/>
    <cellStyle name="Normal 11 16 3 3 3" xfId="22594"/>
    <cellStyle name="Normal 11 16 3 3 4" xfId="39106"/>
    <cellStyle name="Normal 11 16 3 4" xfId="8122"/>
    <cellStyle name="Normal 11 16 3 4 2" xfId="16382"/>
    <cellStyle name="Normal 11 16 3 4 2 2" xfId="32912"/>
    <cellStyle name="Normal 11 16 3 4 2 3" xfId="49424"/>
    <cellStyle name="Normal 11 16 3 4 3" xfId="24652"/>
    <cellStyle name="Normal 11 16 3 4 4" xfId="41164"/>
    <cellStyle name="Normal 11 16 3 5" xfId="10187"/>
    <cellStyle name="Normal 11 16 3 5 2" xfId="26717"/>
    <cellStyle name="Normal 11 16 3 5 3" xfId="43229"/>
    <cellStyle name="Normal 11 16 3 6" xfId="18457"/>
    <cellStyle name="Normal 11 16 3 7" xfId="34969"/>
    <cellStyle name="Normal 11 16 4" xfId="3145"/>
    <cellStyle name="Normal 11 16 4 2" xfId="11405"/>
    <cellStyle name="Normal 11 16 4 2 2" xfId="27935"/>
    <cellStyle name="Normal 11 16 4 2 3" xfId="44447"/>
    <cellStyle name="Normal 11 16 4 3" xfId="19675"/>
    <cellStyle name="Normal 11 16 4 4" xfId="36187"/>
    <cellStyle name="Normal 11 16 5" xfId="4698"/>
    <cellStyle name="Normal 11 16 5 2" xfId="12958"/>
    <cellStyle name="Normal 11 16 5 2 2" xfId="29488"/>
    <cellStyle name="Normal 11 16 5 2 3" xfId="46000"/>
    <cellStyle name="Normal 11 16 5 3" xfId="21228"/>
    <cellStyle name="Normal 11 16 5 4" xfId="37740"/>
    <cellStyle name="Normal 11 16 6" xfId="6756"/>
    <cellStyle name="Normal 11 16 6 2" xfId="15016"/>
    <cellStyle name="Normal 11 16 6 2 2" xfId="31546"/>
    <cellStyle name="Normal 11 16 6 2 3" xfId="48058"/>
    <cellStyle name="Normal 11 16 6 3" xfId="23286"/>
    <cellStyle name="Normal 11 16 6 4" xfId="39798"/>
    <cellStyle name="Normal 11 16 7" xfId="8821"/>
    <cellStyle name="Normal 11 16 7 2" xfId="25351"/>
    <cellStyle name="Normal 11 16 7 3" xfId="41863"/>
    <cellStyle name="Normal 11 16 8" xfId="17091"/>
    <cellStyle name="Normal 11 16 9" xfId="33603"/>
    <cellStyle name="Normal 11 17" xfId="611"/>
    <cellStyle name="Normal 11 17 2" xfId="1312"/>
    <cellStyle name="Normal 11 17 2 2" xfId="3146"/>
    <cellStyle name="Normal 11 17 2 2 2" xfId="11406"/>
    <cellStyle name="Normal 11 17 2 2 2 2" xfId="27936"/>
    <cellStyle name="Normal 11 17 2 2 2 3" xfId="44448"/>
    <cellStyle name="Normal 11 17 2 2 3" xfId="19676"/>
    <cellStyle name="Normal 11 17 2 2 4" xfId="36188"/>
    <cellStyle name="Normal 11 17 2 3" xfId="5449"/>
    <cellStyle name="Normal 11 17 2 3 2" xfId="13709"/>
    <cellStyle name="Normal 11 17 2 3 2 2" xfId="30239"/>
    <cellStyle name="Normal 11 17 2 3 2 3" xfId="46751"/>
    <cellStyle name="Normal 11 17 2 3 3" xfId="21979"/>
    <cellStyle name="Normal 11 17 2 3 4" xfId="38491"/>
    <cellStyle name="Normal 11 17 2 4" xfId="7507"/>
    <cellStyle name="Normal 11 17 2 4 2" xfId="15767"/>
    <cellStyle name="Normal 11 17 2 4 2 2" xfId="32297"/>
    <cellStyle name="Normal 11 17 2 4 2 3" xfId="48809"/>
    <cellStyle name="Normal 11 17 2 4 3" xfId="24037"/>
    <cellStyle name="Normal 11 17 2 4 4" xfId="40549"/>
    <cellStyle name="Normal 11 17 2 5" xfId="9572"/>
    <cellStyle name="Normal 11 17 2 5 2" xfId="26102"/>
    <cellStyle name="Normal 11 17 2 5 3" xfId="42614"/>
    <cellStyle name="Normal 11 17 2 6" xfId="17842"/>
    <cellStyle name="Normal 11 17 2 7" xfId="34354"/>
    <cellStyle name="Normal 11 17 3" xfId="1977"/>
    <cellStyle name="Normal 11 17 3 2" xfId="3147"/>
    <cellStyle name="Normal 11 17 3 2 2" xfId="11407"/>
    <cellStyle name="Normal 11 17 3 2 2 2" xfId="27937"/>
    <cellStyle name="Normal 11 17 3 2 2 3" xfId="44449"/>
    <cellStyle name="Normal 11 17 3 2 3" xfId="19677"/>
    <cellStyle name="Normal 11 17 3 2 4" xfId="36189"/>
    <cellStyle name="Normal 11 17 3 3" xfId="6114"/>
    <cellStyle name="Normal 11 17 3 3 2" xfId="14374"/>
    <cellStyle name="Normal 11 17 3 3 2 2" xfId="30904"/>
    <cellStyle name="Normal 11 17 3 3 2 3" xfId="47416"/>
    <cellStyle name="Normal 11 17 3 3 3" xfId="22644"/>
    <cellStyle name="Normal 11 17 3 3 4" xfId="39156"/>
    <cellStyle name="Normal 11 17 3 4" xfId="8172"/>
    <cellStyle name="Normal 11 17 3 4 2" xfId="16432"/>
    <cellStyle name="Normal 11 17 3 4 2 2" xfId="32962"/>
    <cellStyle name="Normal 11 17 3 4 2 3" xfId="49474"/>
    <cellStyle name="Normal 11 17 3 4 3" xfId="24702"/>
    <cellStyle name="Normal 11 17 3 4 4" xfId="41214"/>
    <cellStyle name="Normal 11 17 3 5" xfId="10237"/>
    <cellStyle name="Normal 11 17 3 5 2" xfId="26767"/>
    <cellStyle name="Normal 11 17 3 5 3" xfId="43279"/>
    <cellStyle name="Normal 11 17 3 6" xfId="18507"/>
    <cellStyle name="Normal 11 17 3 7" xfId="35019"/>
    <cellStyle name="Normal 11 17 4" xfId="3148"/>
    <cellStyle name="Normal 11 17 4 2" xfId="11408"/>
    <cellStyle name="Normal 11 17 4 2 2" xfId="27938"/>
    <cellStyle name="Normal 11 17 4 2 3" xfId="44450"/>
    <cellStyle name="Normal 11 17 4 3" xfId="19678"/>
    <cellStyle name="Normal 11 17 4 4" xfId="36190"/>
    <cellStyle name="Normal 11 17 5" xfId="4748"/>
    <cellStyle name="Normal 11 17 5 2" xfId="13008"/>
    <cellStyle name="Normal 11 17 5 2 2" xfId="29538"/>
    <cellStyle name="Normal 11 17 5 2 3" xfId="46050"/>
    <cellStyle name="Normal 11 17 5 3" xfId="21278"/>
    <cellStyle name="Normal 11 17 5 4" xfId="37790"/>
    <cellStyle name="Normal 11 17 6" xfId="6806"/>
    <cellStyle name="Normal 11 17 6 2" xfId="15066"/>
    <cellStyle name="Normal 11 17 6 2 2" xfId="31596"/>
    <cellStyle name="Normal 11 17 6 2 3" xfId="48108"/>
    <cellStyle name="Normal 11 17 6 3" xfId="23336"/>
    <cellStyle name="Normal 11 17 6 4" xfId="39848"/>
    <cellStyle name="Normal 11 17 7" xfId="8871"/>
    <cellStyle name="Normal 11 17 7 2" xfId="25401"/>
    <cellStyle name="Normal 11 17 7 3" xfId="41913"/>
    <cellStyle name="Normal 11 17 8" xfId="17141"/>
    <cellStyle name="Normal 11 17 9" xfId="33653"/>
    <cellStyle name="Normal 11 18" xfId="102"/>
    <cellStyle name="Normal 11 18 2" xfId="803"/>
    <cellStyle name="Normal 11 18 2 2" xfId="3149"/>
    <cellStyle name="Normal 11 18 2 2 2" xfId="11409"/>
    <cellStyle name="Normal 11 18 2 2 2 2" xfId="27939"/>
    <cellStyle name="Normal 11 18 2 2 2 3" xfId="44451"/>
    <cellStyle name="Normal 11 18 2 2 3" xfId="19679"/>
    <cellStyle name="Normal 11 18 2 2 4" xfId="36191"/>
    <cellStyle name="Normal 11 18 2 3" xfId="4940"/>
    <cellStyle name="Normal 11 18 2 3 2" xfId="13200"/>
    <cellStyle name="Normal 11 18 2 3 2 2" xfId="29730"/>
    <cellStyle name="Normal 11 18 2 3 2 3" xfId="46242"/>
    <cellStyle name="Normal 11 18 2 3 3" xfId="21470"/>
    <cellStyle name="Normal 11 18 2 3 4" xfId="37982"/>
    <cellStyle name="Normal 11 18 2 4" xfId="6998"/>
    <cellStyle name="Normal 11 18 2 4 2" xfId="15258"/>
    <cellStyle name="Normal 11 18 2 4 2 2" xfId="31788"/>
    <cellStyle name="Normal 11 18 2 4 2 3" xfId="48300"/>
    <cellStyle name="Normal 11 18 2 4 3" xfId="23528"/>
    <cellStyle name="Normal 11 18 2 4 4" xfId="40040"/>
    <cellStyle name="Normal 11 18 2 5" xfId="9063"/>
    <cellStyle name="Normal 11 18 2 5 2" xfId="25593"/>
    <cellStyle name="Normal 11 18 2 5 3" xfId="42105"/>
    <cellStyle name="Normal 11 18 2 6" xfId="17333"/>
    <cellStyle name="Normal 11 18 2 7" xfId="33845"/>
    <cellStyle name="Normal 11 18 3" xfId="1468"/>
    <cellStyle name="Normal 11 18 3 2" xfId="3150"/>
    <cellStyle name="Normal 11 18 3 2 2" xfId="11410"/>
    <cellStyle name="Normal 11 18 3 2 2 2" xfId="27940"/>
    <cellStyle name="Normal 11 18 3 2 2 3" xfId="44452"/>
    <cellStyle name="Normal 11 18 3 2 3" xfId="19680"/>
    <cellStyle name="Normal 11 18 3 2 4" xfId="36192"/>
    <cellStyle name="Normal 11 18 3 3" xfId="5605"/>
    <cellStyle name="Normal 11 18 3 3 2" xfId="13865"/>
    <cellStyle name="Normal 11 18 3 3 2 2" xfId="30395"/>
    <cellStyle name="Normal 11 18 3 3 2 3" xfId="46907"/>
    <cellStyle name="Normal 11 18 3 3 3" xfId="22135"/>
    <cellStyle name="Normal 11 18 3 3 4" xfId="38647"/>
    <cellStyle name="Normal 11 18 3 4" xfId="7663"/>
    <cellStyle name="Normal 11 18 3 4 2" xfId="15923"/>
    <cellStyle name="Normal 11 18 3 4 2 2" xfId="32453"/>
    <cellStyle name="Normal 11 18 3 4 2 3" xfId="48965"/>
    <cellStyle name="Normal 11 18 3 4 3" xfId="24193"/>
    <cellStyle name="Normal 11 18 3 4 4" xfId="40705"/>
    <cellStyle name="Normal 11 18 3 5" xfId="9728"/>
    <cellStyle name="Normal 11 18 3 5 2" xfId="26258"/>
    <cellStyle name="Normal 11 18 3 5 3" xfId="42770"/>
    <cellStyle name="Normal 11 18 3 6" xfId="17998"/>
    <cellStyle name="Normal 11 18 3 7" xfId="34510"/>
    <cellStyle name="Normal 11 18 4" xfId="3151"/>
    <cellStyle name="Normal 11 18 4 2" xfId="11411"/>
    <cellStyle name="Normal 11 18 4 2 2" xfId="27941"/>
    <cellStyle name="Normal 11 18 4 2 3" xfId="44453"/>
    <cellStyle name="Normal 11 18 4 3" xfId="19681"/>
    <cellStyle name="Normal 11 18 4 4" xfId="36193"/>
    <cellStyle name="Normal 11 18 5" xfId="4239"/>
    <cellStyle name="Normal 11 18 5 2" xfId="12499"/>
    <cellStyle name="Normal 11 18 5 2 2" xfId="29029"/>
    <cellStyle name="Normal 11 18 5 2 3" xfId="45541"/>
    <cellStyle name="Normal 11 18 5 3" xfId="20769"/>
    <cellStyle name="Normal 11 18 5 4" xfId="37281"/>
    <cellStyle name="Normal 11 18 6" xfId="6297"/>
    <cellStyle name="Normal 11 18 6 2" xfId="14557"/>
    <cellStyle name="Normal 11 18 6 2 2" xfId="31087"/>
    <cellStyle name="Normal 11 18 6 2 3" xfId="47599"/>
    <cellStyle name="Normal 11 18 6 3" xfId="22827"/>
    <cellStyle name="Normal 11 18 6 4" xfId="39339"/>
    <cellStyle name="Normal 11 18 7" xfId="8362"/>
    <cellStyle name="Normal 11 18 7 2" xfId="24892"/>
    <cellStyle name="Normal 11 18 7 3" xfId="41404"/>
    <cellStyle name="Normal 11 18 8" xfId="16632"/>
    <cellStyle name="Normal 11 18 9" xfId="33144"/>
    <cellStyle name="Normal 11 19" xfId="688"/>
    <cellStyle name="Normal 11 19 2" xfId="1389"/>
    <cellStyle name="Normal 11 19 2 2" xfId="3152"/>
    <cellStyle name="Normal 11 19 2 2 2" xfId="11412"/>
    <cellStyle name="Normal 11 19 2 2 2 2" xfId="27942"/>
    <cellStyle name="Normal 11 19 2 2 2 3" xfId="44454"/>
    <cellStyle name="Normal 11 19 2 2 3" xfId="19682"/>
    <cellStyle name="Normal 11 19 2 2 4" xfId="36194"/>
    <cellStyle name="Normal 11 19 2 3" xfId="5526"/>
    <cellStyle name="Normal 11 19 2 3 2" xfId="13786"/>
    <cellStyle name="Normal 11 19 2 3 2 2" xfId="30316"/>
    <cellStyle name="Normal 11 19 2 3 2 3" xfId="46828"/>
    <cellStyle name="Normal 11 19 2 3 3" xfId="22056"/>
    <cellStyle name="Normal 11 19 2 3 4" xfId="38568"/>
    <cellStyle name="Normal 11 19 2 4" xfId="7584"/>
    <cellStyle name="Normal 11 19 2 4 2" xfId="15844"/>
    <cellStyle name="Normal 11 19 2 4 2 2" xfId="32374"/>
    <cellStyle name="Normal 11 19 2 4 2 3" xfId="48886"/>
    <cellStyle name="Normal 11 19 2 4 3" xfId="24114"/>
    <cellStyle name="Normal 11 19 2 4 4" xfId="40626"/>
    <cellStyle name="Normal 11 19 2 5" xfId="9649"/>
    <cellStyle name="Normal 11 19 2 5 2" xfId="26179"/>
    <cellStyle name="Normal 11 19 2 5 3" xfId="42691"/>
    <cellStyle name="Normal 11 19 2 6" xfId="17919"/>
    <cellStyle name="Normal 11 19 2 7" xfId="34431"/>
    <cellStyle name="Normal 11 19 3" xfId="2054"/>
    <cellStyle name="Normal 11 19 3 2" xfId="3153"/>
    <cellStyle name="Normal 11 19 3 2 2" xfId="11413"/>
    <cellStyle name="Normal 11 19 3 2 2 2" xfId="27943"/>
    <cellStyle name="Normal 11 19 3 2 2 3" xfId="44455"/>
    <cellStyle name="Normal 11 19 3 2 3" xfId="19683"/>
    <cellStyle name="Normal 11 19 3 2 4" xfId="36195"/>
    <cellStyle name="Normal 11 19 3 3" xfId="6191"/>
    <cellStyle name="Normal 11 19 3 3 2" xfId="14451"/>
    <cellStyle name="Normal 11 19 3 3 2 2" xfId="30981"/>
    <cellStyle name="Normal 11 19 3 3 2 3" xfId="47493"/>
    <cellStyle name="Normal 11 19 3 3 3" xfId="22721"/>
    <cellStyle name="Normal 11 19 3 3 4" xfId="39233"/>
    <cellStyle name="Normal 11 19 3 4" xfId="8249"/>
    <cellStyle name="Normal 11 19 3 4 2" xfId="16509"/>
    <cellStyle name="Normal 11 19 3 4 2 2" xfId="33039"/>
    <cellStyle name="Normal 11 19 3 4 2 3" xfId="49551"/>
    <cellStyle name="Normal 11 19 3 4 3" xfId="24779"/>
    <cellStyle name="Normal 11 19 3 4 4" xfId="41291"/>
    <cellStyle name="Normal 11 19 3 5" xfId="10314"/>
    <cellStyle name="Normal 11 19 3 5 2" xfId="26844"/>
    <cellStyle name="Normal 11 19 3 5 3" xfId="43356"/>
    <cellStyle name="Normal 11 19 3 6" xfId="18584"/>
    <cellStyle name="Normal 11 19 3 7" xfId="35096"/>
    <cellStyle name="Normal 11 19 4" xfId="3154"/>
    <cellStyle name="Normal 11 19 4 2" xfId="11414"/>
    <cellStyle name="Normal 11 19 4 2 2" xfId="27944"/>
    <cellStyle name="Normal 11 19 4 2 3" xfId="44456"/>
    <cellStyle name="Normal 11 19 4 3" xfId="19684"/>
    <cellStyle name="Normal 11 19 4 4" xfId="36196"/>
    <cellStyle name="Normal 11 19 5" xfId="4825"/>
    <cellStyle name="Normal 11 19 5 2" xfId="13085"/>
    <cellStyle name="Normal 11 19 5 2 2" xfId="29615"/>
    <cellStyle name="Normal 11 19 5 2 3" xfId="46127"/>
    <cellStyle name="Normal 11 19 5 3" xfId="21355"/>
    <cellStyle name="Normal 11 19 5 4" xfId="37867"/>
    <cellStyle name="Normal 11 19 6" xfId="6883"/>
    <cellStyle name="Normal 11 19 6 2" xfId="15143"/>
    <cellStyle name="Normal 11 19 6 2 2" xfId="31673"/>
    <cellStyle name="Normal 11 19 6 2 3" xfId="48185"/>
    <cellStyle name="Normal 11 19 6 3" xfId="23413"/>
    <cellStyle name="Normal 11 19 6 4" xfId="39925"/>
    <cellStyle name="Normal 11 19 7" xfId="8948"/>
    <cellStyle name="Normal 11 19 7 2" xfId="25478"/>
    <cellStyle name="Normal 11 19 7 3" xfId="41990"/>
    <cellStyle name="Normal 11 19 8" xfId="17218"/>
    <cellStyle name="Normal 11 19 9" xfId="33730"/>
    <cellStyle name="Normal 11 2" xfId="49"/>
    <cellStyle name="Normal 11 2 10" xfId="578"/>
    <cellStyle name="Normal 11 2 10 2" xfId="1279"/>
    <cellStyle name="Normal 11 2 10 2 2" xfId="3155"/>
    <cellStyle name="Normal 11 2 10 2 2 2" xfId="11415"/>
    <cellStyle name="Normal 11 2 10 2 2 2 2" xfId="27945"/>
    <cellStyle name="Normal 11 2 10 2 2 2 3" xfId="44457"/>
    <cellStyle name="Normal 11 2 10 2 2 3" xfId="19685"/>
    <cellStyle name="Normal 11 2 10 2 2 4" xfId="36197"/>
    <cellStyle name="Normal 11 2 10 2 3" xfId="5416"/>
    <cellStyle name="Normal 11 2 10 2 3 2" xfId="13676"/>
    <cellStyle name="Normal 11 2 10 2 3 2 2" xfId="30206"/>
    <cellStyle name="Normal 11 2 10 2 3 2 3" xfId="46718"/>
    <cellStyle name="Normal 11 2 10 2 3 3" xfId="21946"/>
    <cellStyle name="Normal 11 2 10 2 3 4" xfId="38458"/>
    <cellStyle name="Normal 11 2 10 2 4" xfId="7474"/>
    <cellStyle name="Normal 11 2 10 2 4 2" xfId="15734"/>
    <cellStyle name="Normal 11 2 10 2 4 2 2" xfId="32264"/>
    <cellStyle name="Normal 11 2 10 2 4 2 3" xfId="48776"/>
    <cellStyle name="Normal 11 2 10 2 4 3" xfId="24004"/>
    <cellStyle name="Normal 11 2 10 2 4 4" xfId="40516"/>
    <cellStyle name="Normal 11 2 10 2 5" xfId="9539"/>
    <cellStyle name="Normal 11 2 10 2 5 2" xfId="26069"/>
    <cellStyle name="Normal 11 2 10 2 5 3" xfId="42581"/>
    <cellStyle name="Normal 11 2 10 2 6" xfId="17809"/>
    <cellStyle name="Normal 11 2 10 2 7" xfId="34321"/>
    <cellStyle name="Normal 11 2 10 3" xfId="1944"/>
    <cellStyle name="Normal 11 2 10 3 2" xfId="3156"/>
    <cellStyle name="Normal 11 2 10 3 2 2" xfId="11416"/>
    <cellStyle name="Normal 11 2 10 3 2 2 2" xfId="27946"/>
    <cellStyle name="Normal 11 2 10 3 2 2 3" xfId="44458"/>
    <cellStyle name="Normal 11 2 10 3 2 3" xfId="19686"/>
    <cellStyle name="Normal 11 2 10 3 2 4" xfId="36198"/>
    <cellStyle name="Normal 11 2 10 3 3" xfId="6081"/>
    <cellStyle name="Normal 11 2 10 3 3 2" xfId="14341"/>
    <cellStyle name="Normal 11 2 10 3 3 2 2" xfId="30871"/>
    <cellStyle name="Normal 11 2 10 3 3 2 3" xfId="47383"/>
    <cellStyle name="Normal 11 2 10 3 3 3" xfId="22611"/>
    <cellStyle name="Normal 11 2 10 3 3 4" xfId="39123"/>
    <cellStyle name="Normal 11 2 10 3 4" xfId="8139"/>
    <cellStyle name="Normal 11 2 10 3 4 2" xfId="16399"/>
    <cellStyle name="Normal 11 2 10 3 4 2 2" xfId="32929"/>
    <cellStyle name="Normal 11 2 10 3 4 2 3" xfId="49441"/>
    <cellStyle name="Normal 11 2 10 3 4 3" xfId="24669"/>
    <cellStyle name="Normal 11 2 10 3 4 4" xfId="41181"/>
    <cellStyle name="Normal 11 2 10 3 5" xfId="10204"/>
    <cellStyle name="Normal 11 2 10 3 5 2" xfId="26734"/>
    <cellStyle name="Normal 11 2 10 3 5 3" xfId="43246"/>
    <cellStyle name="Normal 11 2 10 3 6" xfId="18474"/>
    <cellStyle name="Normal 11 2 10 3 7" xfId="34986"/>
    <cellStyle name="Normal 11 2 10 4" xfId="3157"/>
    <cellStyle name="Normal 11 2 10 4 2" xfId="11417"/>
    <cellStyle name="Normal 11 2 10 4 2 2" xfId="27947"/>
    <cellStyle name="Normal 11 2 10 4 2 3" xfId="44459"/>
    <cellStyle name="Normal 11 2 10 4 3" xfId="19687"/>
    <cellStyle name="Normal 11 2 10 4 4" xfId="36199"/>
    <cellStyle name="Normal 11 2 10 5" xfId="4715"/>
    <cellStyle name="Normal 11 2 10 5 2" xfId="12975"/>
    <cellStyle name="Normal 11 2 10 5 2 2" xfId="29505"/>
    <cellStyle name="Normal 11 2 10 5 2 3" xfId="46017"/>
    <cellStyle name="Normal 11 2 10 5 3" xfId="21245"/>
    <cellStyle name="Normal 11 2 10 5 4" xfId="37757"/>
    <cellStyle name="Normal 11 2 10 6" xfId="6773"/>
    <cellStyle name="Normal 11 2 10 6 2" xfId="15033"/>
    <cellStyle name="Normal 11 2 10 6 2 2" xfId="31563"/>
    <cellStyle name="Normal 11 2 10 6 2 3" xfId="48075"/>
    <cellStyle name="Normal 11 2 10 6 3" xfId="23303"/>
    <cellStyle name="Normal 11 2 10 6 4" xfId="39815"/>
    <cellStyle name="Normal 11 2 10 7" xfId="8838"/>
    <cellStyle name="Normal 11 2 10 7 2" xfId="25368"/>
    <cellStyle name="Normal 11 2 10 7 3" xfId="41880"/>
    <cellStyle name="Normal 11 2 10 8" xfId="17108"/>
    <cellStyle name="Normal 11 2 10 9" xfId="33620"/>
    <cellStyle name="Normal 11 2 11" xfId="627"/>
    <cellStyle name="Normal 11 2 11 2" xfId="1328"/>
    <cellStyle name="Normal 11 2 11 2 2" xfId="3158"/>
    <cellStyle name="Normal 11 2 11 2 2 2" xfId="11418"/>
    <cellStyle name="Normal 11 2 11 2 2 2 2" xfId="27948"/>
    <cellStyle name="Normal 11 2 11 2 2 2 3" xfId="44460"/>
    <cellStyle name="Normal 11 2 11 2 2 3" xfId="19688"/>
    <cellStyle name="Normal 11 2 11 2 2 4" xfId="36200"/>
    <cellStyle name="Normal 11 2 11 2 3" xfId="5465"/>
    <cellStyle name="Normal 11 2 11 2 3 2" xfId="13725"/>
    <cellStyle name="Normal 11 2 11 2 3 2 2" xfId="30255"/>
    <cellStyle name="Normal 11 2 11 2 3 2 3" xfId="46767"/>
    <cellStyle name="Normal 11 2 11 2 3 3" xfId="21995"/>
    <cellStyle name="Normal 11 2 11 2 3 4" xfId="38507"/>
    <cellStyle name="Normal 11 2 11 2 4" xfId="7523"/>
    <cellStyle name="Normal 11 2 11 2 4 2" xfId="15783"/>
    <cellStyle name="Normal 11 2 11 2 4 2 2" xfId="32313"/>
    <cellStyle name="Normal 11 2 11 2 4 2 3" xfId="48825"/>
    <cellStyle name="Normal 11 2 11 2 4 3" xfId="24053"/>
    <cellStyle name="Normal 11 2 11 2 4 4" xfId="40565"/>
    <cellStyle name="Normal 11 2 11 2 5" xfId="9588"/>
    <cellStyle name="Normal 11 2 11 2 5 2" xfId="26118"/>
    <cellStyle name="Normal 11 2 11 2 5 3" xfId="42630"/>
    <cellStyle name="Normal 11 2 11 2 6" xfId="17858"/>
    <cellStyle name="Normal 11 2 11 2 7" xfId="34370"/>
    <cellStyle name="Normal 11 2 11 3" xfId="1993"/>
    <cellStyle name="Normal 11 2 11 3 2" xfId="3159"/>
    <cellStyle name="Normal 11 2 11 3 2 2" xfId="11419"/>
    <cellStyle name="Normal 11 2 11 3 2 2 2" xfId="27949"/>
    <cellStyle name="Normal 11 2 11 3 2 2 3" xfId="44461"/>
    <cellStyle name="Normal 11 2 11 3 2 3" xfId="19689"/>
    <cellStyle name="Normal 11 2 11 3 2 4" xfId="36201"/>
    <cellStyle name="Normal 11 2 11 3 3" xfId="6130"/>
    <cellStyle name="Normal 11 2 11 3 3 2" xfId="14390"/>
    <cellStyle name="Normal 11 2 11 3 3 2 2" xfId="30920"/>
    <cellStyle name="Normal 11 2 11 3 3 2 3" xfId="47432"/>
    <cellStyle name="Normal 11 2 11 3 3 3" xfId="22660"/>
    <cellStyle name="Normal 11 2 11 3 3 4" xfId="39172"/>
    <cellStyle name="Normal 11 2 11 3 4" xfId="8188"/>
    <cellStyle name="Normal 11 2 11 3 4 2" xfId="16448"/>
    <cellStyle name="Normal 11 2 11 3 4 2 2" xfId="32978"/>
    <cellStyle name="Normal 11 2 11 3 4 2 3" xfId="49490"/>
    <cellStyle name="Normal 11 2 11 3 4 3" xfId="24718"/>
    <cellStyle name="Normal 11 2 11 3 4 4" xfId="41230"/>
    <cellStyle name="Normal 11 2 11 3 5" xfId="10253"/>
    <cellStyle name="Normal 11 2 11 3 5 2" xfId="26783"/>
    <cellStyle name="Normal 11 2 11 3 5 3" xfId="43295"/>
    <cellStyle name="Normal 11 2 11 3 6" xfId="18523"/>
    <cellStyle name="Normal 11 2 11 3 7" xfId="35035"/>
    <cellStyle name="Normal 11 2 11 4" xfId="3160"/>
    <cellStyle name="Normal 11 2 11 4 2" xfId="11420"/>
    <cellStyle name="Normal 11 2 11 4 2 2" xfId="27950"/>
    <cellStyle name="Normal 11 2 11 4 2 3" xfId="44462"/>
    <cellStyle name="Normal 11 2 11 4 3" xfId="19690"/>
    <cellStyle name="Normal 11 2 11 4 4" xfId="36202"/>
    <cellStyle name="Normal 11 2 11 5" xfId="4764"/>
    <cellStyle name="Normal 11 2 11 5 2" xfId="13024"/>
    <cellStyle name="Normal 11 2 11 5 2 2" xfId="29554"/>
    <cellStyle name="Normal 11 2 11 5 2 3" xfId="46066"/>
    <cellStyle name="Normal 11 2 11 5 3" xfId="21294"/>
    <cellStyle name="Normal 11 2 11 5 4" xfId="37806"/>
    <cellStyle name="Normal 11 2 11 6" xfId="6822"/>
    <cellStyle name="Normal 11 2 11 6 2" xfId="15082"/>
    <cellStyle name="Normal 11 2 11 6 2 2" xfId="31612"/>
    <cellStyle name="Normal 11 2 11 6 2 3" xfId="48124"/>
    <cellStyle name="Normal 11 2 11 6 3" xfId="23352"/>
    <cellStyle name="Normal 11 2 11 6 4" xfId="39864"/>
    <cellStyle name="Normal 11 2 11 7" xfId="8887"/>
    <cellStyle name="Normal 11 2 11 7 2" xfId="25417"/>
    <cellStyle name="Normal 11 2 11 7 3" xfId="41929"/>
    <cellStyle name="Normal 11 2 11 8" xfId="17157"/>
    <cellStyle name="Normal 11 2 11 9" xfId="33669"/>
    <cellStyle name="Normal 11 2 12" xfId="750"/>
    <cellStyle name="Normal 11 2 12 2" xfId="3161"/>
    <cellStyle name="Normal 11 2 12 2 2" xfId="11421"/>
    <cellStyle name="Normal 11 2 12 2 2 2" xfId="27951"/>
    <cellStyle name="Normal 11 2 12 2 2 3" xfId="44463"/>
    <cellStyle name="Normal 11 2 12 2 3" xfId="19691"/>
    <cellStyle name="Normal 11 2 12 2 4" xfId="36203"/>
    <cellStyle name="Normal 11 2 12 3" xfId="4887"/>
    <cellStyle name="Normal 11 2 12 3 2" xfId="13147"/>
    <cellStyle name="Normal 11 2 12 3 2 2" xfId="29677"/>
    <cellStyle name="Normal 11 2 12 3 2 3" xfId="46189"/>
    <cellStyle name="Normal 11 2 12 3 3" xfId="21417"/>
    <cellStyle name="Normal 11 2 12 3 4" xfId="37929"/>
    <cellStyle name="Normal 11 2 12 4" xfId="6945"/>
    <cellStyle name="Normal 11 2 12 4 2" xfId="15205"/>
    <cellStyle name="Normal 11 2 12 4 2 2" xfId="31735"/>
    <cellStyle name="Normal 11 2 12 4 2 3" xfId="48247"/>
    <cellStyle name="Normal 11 2 12 4 3" xfId="23475"/>
    <cellStyle name="Normal 11 2 12 4 4" xfId="39987"/>
    <cellStyle name="Normal 11 2 12 5" xfId="9010"/>
    <cellStyle name="Normal 11 2 12 5 2" xfId="25540"/>
    <cellStyle name="Normal 11 2 12 5 3" xfId="42052"/>
    <cellStyle name="Normal 11 2 12 6" xfId="17280"/>
    <cellStyle name="Normal 11 2 12 7" xfId="33792"/>
    <cellStyle name="Normal 11 2 13" xfId="1415"/>
    <cellStyle name="Normal 11 2 13 2" xfId="3162"/>
    <cellStyle name="Normal 11 2 13 2 2" xfId="11422"/>
    <cellStyle name="Normal 11 2 13 2 2 2" xfId="27952"/>
    <cellStyle name="Normal 11 2 13 2 2 3" xfId="44464"/>
    <cellStyle name="Normal 11 2 13 2 3" xfId="19692"/>
    <cellStyle name="Normal 11 2 13 2 4" xfId="36204"/>
    <cellStyle name="Normal 11 2 13 3" xfId="5552"/>
    <cellStyle name="Normal 11 2 13 3 2" xfId="13812"/>
    <cellStyle name="Normal 11 2 13 3 2 2" xfId="30342"/>
    <cellStyle name="Normal 11 2 13 3 2 3" xfId="46854"/>
    <cellStyle name="Normal 11 2 13 3 3" xfId="22082"/>
    <cellStyle name="Normal 11 2 13 3 4" xfId="38594"/>
    <cellStyle name="Normal 11 2 13 4" xfId="7610"/>
    <cellStyle name="Normal 11 2 13 4 2" xfId="15870"/>
    <cellStyle name="Normal 11 2 13 4 2 2" xfId="32400"/>
    <cellStyle name="Normal 11 2 13 4 2 3" xfId="48912"/>
    <cellStyle name="Normal 11 2 13 4 3" xfId="24140"/>
    <cellStyle name="Normal 11 2 13 4 4" xfId="40652"/>
    <cellStyle name="Normal 11 2 13 5" xfId="9675"/>
    <cellStyle name="Normal 11 2 13 5 2" xfId="26205"/>
    <cellStyle name="Normal 11 2 13 5 3" xfId="42717"/>
    <cellStyle name="Normal 11 2 13 6" xfId="17945"/>
    <cellStyle name="Normal 11 2 13 7" xfId="34457"/>
    <cellStyle name="Normal 11 2 14" xfId="2093"/>
    <cellStyle name="Normal 11 2 14 2" xfId="10353"/>
    <cellStyle name="Normal 11 2 14 2 2" xfId="26883"/>
    <cellStyle name="Normal 11 2 14 2 3" xfId="43395"/>
    <cellStyle name="Normal 11 2 14 3" xfId="18623"/>
    <cellStyle name="Normal 11 2 14 4" xfId="35135"/>
    <cellStyle name="Normal 11 2 14 5" xfId="49623"/>
    <cellStyle name="Normal 11 2 14 5 2" xfId="49626"/>
    <cellStyle name="Normal 11 2 14 6" xfId="49629"/>
    <cellStyle name="Normal 11 2 14 7" xfId="49630"/>
    <cellStyle name="Normal 11 2 14 8" xfId="49627"/>
    <cellStyle name="Normal 11 2 14 9" xfId="49633"/>
    <cellStyle name="Normal 11 2 15" xfId="4186"/>
    <cellStyle name="Normal 11 2 15 2" xfId="12446"/>
    <cellStyle name="Normal 11 2 15 2 2" xfId="28976"/>
    <cellStyle name="Normal 11 2 15 2 3" xfId="45488"/>
    <cellStyle name="Normal 11 2 15 3" xfId="20716"/>
    <cellStyle name="Normal 11 2 15 4" xfId="37228"/>
    <cellStyle name="Normal 11 2 16" xfId="6244"/>
    <cellStyle name="Normal 11 2 16 2" xfId="14504"/>
    <cellStyle name="Normal 11 2 16 2 2" xfId="31034"/>
    <cellStyle name="Normal 11 2 16 2 3" xfId="47546"/>
    <cellStyle name="Normal 11 2 16 3" xfId="22774"/>
    <cellStyle name="Normal 11 2 16 4" xfId="39286"/>
    <cellStyle name="Normal 11 2 17" xfId="8309"/>
    <cellStyle name="Normal 11 2 17 2" xfId="24839"/>
    <cellStyle name="Normal 11 2 17 3" xfId="41351"/>
    <cellStyle name="Normal 11 2 18" xfId="16579"/>
    <cellStyle name="Normal 11 2 19" xfId="33091"/>
    <cellStyle name="Normal 11 2 2" xfId="147"/>
    <cellStyle name="Normal 11 2 2 2" xfId="848"/>
    <cellStyle name="Normal 11 2 2 2 2" xfId="3163"/>
    <cellStyle name="Normal 11 2 2 2 2 2" xfId="11423"/>
    <cellStyle name="Normal 11 2 2 2 2 2 2" xfId="27953"/>
    <cellStyle name="Normal 11 2 2 2 2 2 3" xfId="44465"/>
    <cellStyle name="Normal 11 2 2 2 2 3" xfId="19693"/>
    <cellStyle name="Normal 11 2 2 2 2 4" xfId="36205"/>
    <cellStyle name="Normal 11 2 2 2 3" xfId="4985"/>
    <cellStyle name="Normal 11 2 2 2 3 2" xfId="13245"/>
    <cellStyle name="Normal 11 2 2 2 3 2 2" xfId="29775"/>
    <cellStyle name="Normal 11 2 2 2 3 2 3" xfId="46287"/>
    <cellStyle name="Normal 11 2 2 2 3 3" xfId="21515"/>
    <cellStyle name="Normal 11 2 2 2 3 4" xfId="38027"/>
    <cellStyle name="Normal 11 2 2 2 4" xfId="7043"/>
    <cellStyle name="Normal 11 2 2 2 4 2" xfId="15303"/>
    <cellStyle name="Normal 11 2 2 2 4 2 2" xfId="31833"/>
    <cellStyle name="Normal 11 2 2 2 4 2 3" xfId="48345"/>
    <cellStyle name="Normal 11 2 2 2 4 3" xfId="23573"/>
    <cellStyle name="Normal 11 2 2 2 4 4" xfId="40085"/>
    <cellStyle name="Normal 11 2 2 2 5" xfId="9108"/>
    <cellStyle name="Normal 11 2 2 2 5 2" xfId="25638"/>
    <cellStyle name="Normal 11 2 2 2 5 3" xfId="42150"/>
    <cellStyle name="Normal 11 2 2 2 6" xfId="17378"/>
    <cellStyle name="Normal 11 2 2 2 7" xfId="33890"/>
    <cellStyle name="Normal 11 2 2 3" xfId="1513"/>
    <cellStyle name="Normal 11 2 2 3 2" xfId="3164"/>
    <cellStyle name="Normal 11 2 2 3 2 2" xfId="11424"/>
    <cellStyle name="Normal 11 2 2 3 2 2 2" xfId="27954"/>
    <cellStyle name="Normal 11 2 2 3 2 2 3" xfId="44466"/>
    <cellStyle name="Normal 11 2 2 3 2 3" xfId="19694"/>
    <cellStyle name="Normal 11 2 2 3 2 4" xfId="36206"/>
    <cellStyle name="Normal 11 2 2 3 3" xfId="5650"/>
    <cellStyle name="Normal 11 2 2 3 3 2" xfId="13910"/>
    <cellStyle name="Normal 11 2 2 3 3 2 2" xfId="30440"/>
    <cellStyle name="Normal 11 2 2 3 3 2 3" xfId="46952"/>
    <cellStyle name="Normal 11 2 2 3 3 3" xfId="22180"/>
    <cellStyle name="Normal 11 2 2 3 3 4" xfId="38692"/>
    <cellStyle name="Normal 11 2 2 3 4" xfId="7708"/>
    <cellStyle name="Normal 11 2 2 3 4 2" xfId="15968"/>
    <cellStyle name="Normal 11 2 2 3 4 2 2" xfId="32498"/>
    <cellStyle name="Normal 11 2 2 3 4 2 3" xfId="49010"/>
    <cellStyle name="Normal 11 2 2 3 4 3" xfId="24238"/>
    <cellStyle name="Normal 11 2 2 3 4 4" xfId="40750"/>
    <cellStyle name="Normal 11 2 2 3 5" xfId="9773"/>
    <cellStyle name="Normal 11 2 2 3 5 2" xfId="26303"/>
    <cellStyle name="Normal 11 2 2 3 5 3" xfId="42815"/>
    <cellStyle name="Normal 11 2 2 3 6" xfId="18043"/>
    <cellStyle name="Normal 11 2 2 3 7" xfId="34555"/>
    <cellStyle name="Normal 11 2 2 4" xfId="3165"/>
    <cellStyle name="Normal 11 2 2 4 2" xfId="11425"/>
    <cellStyle name="Normal 11 2 2 4 2 2" xfId="27955"/>
    <cellStyle name="Normal 11 2 2 4 2 3" xfId="44467"/>
    <cellStyle name="Normal 11 2 2 4 3" xfId="19695"/>
    <cellStyle name="Normal 11 2 2 4 4" xfId="36207"/>
    <cellStyle name="Normal 11 2 2 5" xfId="4284"/>
    <cellStyle name="Normal 11 2 2 5 2" xfId="12544"/>
    <cellStyle name="Normal 11 2 2 5 2 2" xfId="29074"/>
    <cellStyle name="Normal 11 2 2 5 2 3" xfId="45586"/>
    <cellStyle name="Normal 11 2 2 5 3" xfId="20814"/>
    <cellStyle name="Normal 11 2 2 5 4" xfId="37326"/>
    <cellStyle name="Normal 11 2 2 6" xfId="6342"/>
    <cellStyle name="Normal 11 2 2 6 2" xfId="14602"/>
    <cellStyle name="Normal 11 2 2 6 2 2" xfId="31132"/>
    <cellStyle name="Normal 11 2 2 6 2 3" xfId="47644"/>
    <cellStyle name="Normal 11 2 2 6 3" xfId="22872"/>
    <cellStyle name="Normal 11 2 2 6 4" xfId="39384"/>
    <cellStyle name="Normal 11 2 2 7" xfId="8407"/>
    <cellStyle name="Normal 11 2 2 7 2" xfId="24937"/>
    <cellStyle name="Normal 11 2 2 7 3" xfId="41449"/>
    <cellStyle name="Normal 11 2 2 8" xfId="16677"/>
    <cellStyle name="Normal 11 2 2 9" xfId="33189"/>
    <cellStyle name="Normal 11 2 3" xfId="206"/>
    <cellStyle name="Normal 11 2 3 2" xfId="907"/>
    <cellStyle name="Normal 11 2 3 2 2" xfId="3166"/>
    <cellStyle name="Normal 11 2 3 2 2 2" xfId="11426"/>
    <cellStyle name="Normal 11 2 3 2 2 2 2" xfId="27956"/>
    <cellStyle name="Normal 11 2 3 2 2 2 3" xfId="44468"/>
    <cellStyle name="Normal 11 2 3 2 2 3" xfId="19696"/>
    <cellStyle name="Normal 11 2 3 2 2 4" xfId="36208"/>
    <cellStyle name="Normal 11 2 3 2 3" xfId="5044"/>
    <cellStyle name="Normal 11 2 3 2 3 2" xfId="13304"/>
    <cellStyle name="Normal 11 2 3 2 3 2 2" xfId="29834"/>
    <cellStyle name="Normal 11 2 3 2 3 2 3" xfId="46346"/>
    <cellStyle name="Normal 11 2 3 2 3 3" xfId="21574"/>
    <cellStyle name="Normal 11 2 3 2 3 4" xfId="38086"/>
    <cellStyle name="Normal 11 2 3 2 4" xfId="7102"/>
    <cellStyle name="Normal 11 2 3 2 4 2" xfId="15362"/>
    <cellStyle name="Normal 11 2 3 2 4 2 2" xfId="31892"/>
    <cellStyle name="Normal 11 2 3 2 4 2 3" xfId="48404"/>
    <cellStyle name="Normal 11 2 3 2 4 3" xfId="23632"/>
    <cellStyle name="Normal 11 2 3 2 4 4" xfId="40144"/>
    <cellStyle name="Normal 11 2 3 2 5" xfId="9167"/>
    <cellStyle name="Normal 11 2 3 2 5 2" xfId="25697"/>
    <cellStyle name="Normal 11 2 3 2 5 3" xfId="42209"/>
    <cellStyle name="Normal 11 2 3 2 6" xfId="17437"/>
    <cellStyle name="Normal 11 2 3 2 7" xfId="33949"/>
    <cellStyle name="Normal 11 2 3 3" xfId="1572"/>
    <cellStyle name="Normal 11 2 3 3 2" xfId="3167"/>
    <cellStyle name="Normal 11 2 3 3 2 2" xfId="11427"/>
    <cellStyle name="Normal 11 2 3 3 2 2 2" xfId="27957"/>
    <cellStyle name="Normal 11 2 3 3 2 2 3" xfId="44469"/>
    <cellStyle name="Normal 11 2 3 3 2 3" xfId="19697"/>
    <cellStyle name="Normal 11 2 3 3 2 4" xfId="36209"/>
    <cellStyle name="Normal 11 2 3 3 3" xfId="5709"/>
    <cellStyle name="Normal 11 2 3 3 3 2" xfId="13969"/>
    <cellStyle name="Normal 11 2 3 3 3 2 2" xfId="30499"/>
    <cellStyle name="Normal 11 2 3 3 3 2 3" xfId="47011"/>
    <cellStyle name="Normal 11 2 3 3 3 3" xfId="22239"/>
    <cellStyle name="Normal 11 2 3 3 3 4" xfId="38751"/>
    <cellStyle name="Normal 11 2 3 3 4" xfId="7767"/>
    <cellStyle name="Normal 11 2 3 3 4 2" xfId="16027"/>
    <cellStyle name="Normal 11 2 3 3 4 2 2" xfId="32557"/>
    <cellStyle name="Normal 11 2 3 3 4 2 3" xfId="49069"/>
    <cellStyle name="Normal 11 2 3 3 4 3" xfId="24297"/>
    <cellStyle name="Normal 11 2 3 3 4 4" xfId="40809"/>
    <cellStyle name="Normal 11 2 3 3 5" xfId="9832"/>
    <cellStyle name="Normal 11 2 3 3 5 2" xfId="26362"/>
    <cellStyle name="Normal 11 2 3 3 5 3" xfId="42874"/>
    <cellStyle name="Normal 11 2 3 3 6" xfId="18102"/>
    <cellStyle name="Normal 11 2 3 3 7" xfId="34614"/>
    <cellStyle name="Normal 11 2 3 4" xfId="3168"/>
    <cellStyle name="Normal 11 2 3 4 2" xfId="11428"/>
    <cellStyle name="Normal 11 2 3 4 2 2" xfId="27958"/>
    <cellStyle name="Normal 11 2 3 4 2 3" xfId="44470"/>
    <cellStyle name="Normal 11 2 3 4 3" xfId="19698"/>
    <cellStyle name="Normal 11 2 3 4 4" xfId="36210"/>
    <cellStyle name="Normal 11 2 3 5" xfId="4343"/>
    <cellStyle name="Normal 11 2 3 5 2" xfId="12603"/>
    <cellStyle name="Normal 11 2 3 5 2 2" xfId="29133"/>
    <cellStyle name="Normal 11 2 3 5 2 3" xfId="45645"/>
    <cellStyle name="Normal 11 2 3 5 3" xfId="20873"/>
    <cellStyle name="Normal 11 2 3 5 4" xfId="37385"/>
    <cellStyle name="Normal 11 2 3 6" xfId="6401"/>
    <cellStyle name="Normal 11 2 3 6 2" xfId="14661"/>
    <cellStyle name="Normal 11 2 3 6 2 2" xfId="31191"/>
    <cellStyle name="Normal 11 2 3 6 2 3" xfId="47703"/>
    <cellStyle name="Normal 11 2 3 6 3" xfId="22931"/>
    <cellStyle name="Normal 11 2 3 6 4" xfId="39443"/>
    <cellStyle name="Normal 11 2 3 7" xfId="8466"/>
    <cellStyle name="Normal 11 2 3 7 2" xfId="24996"/>
    <cellStyle name="Normal 11 2 3 7 3" xfId="41508"/>
    <cellStyle name="Normal 11 2 3 8" xfId="16736"/>
    <cellStyle name="Normal 11 2 3 9" xfId="33248"/>
    <cellStyle name="Normal 11 2 4" xfId="261"/>
    <cellStyle name="Normal 11 2 4 2" xfId="962"/>
    <cellStyle name="Normal 11 2 4 2 2" xfId="3169"/>
    <cellStyle name="Normal 11 2 4 2 2 2" xfId="11429"/>
    <cellStyle name="Normal 11 2 4 2 2 2 2" xfId="27959"/>
    <cellStyle name="Normal 11 2 4 2 2 2 3" xfId="44471"/>
    <cellStyle name="Normal 11 2 4 2 2 3" xfId="19699"/>
    <cellStyle name="Normal 11 2 4 2 2 4" xfId="36211"/>
    <cellStyle name="Normal 11 2 4 2 3" xfId="5099"/>
    <cellStyle name="Normal 11 2 4 2 3 2" xfId="13359"/>
    <cellStyle name="Normal 11 2 4 2 3 2 2" xfId="29889"/>
    <cellStyle name="Normal 11 2 4 2 3 2 3" xfId="46401"/>
    <cellStyle name="Normal 11 2 4 2 3 3" xfId="21629"/>
    <cellStyle name="Normal 11 2 4 2 3 4" xfId="38141"/>
    <cellStyle name="Normal 11 2 4 2 4" xfId="7157"/>
    <cellStyle name="Normal 11 2 4 2 4 2" xfId="15417"/>
    <cellStyle name="Normal 11 2 4 2 4 2 2" xfId="31947"/>
    <cellStyle name="Normal 11 2 4 2 4 2 3" xfId="48459"/>
    <cellStyle name="Normal 11 2 4 2 4 3" xfId="23687"/>
    <cellStyle name="Normal 11 2 4 2 4 4" xfId="40199"/>
    <cellStyle name="Normal 11 2 4 2 5" xfId="9222"/>
    <cellStyle name="Normal 11 2 4 2 5 2" xfId="25752"/>
    <cellStyle name="Normal 11 2 4 2 5 3" xfId="42264"/>
    <cellStyle name="Normal 11 2 4 2 6" xfId="17492"/>
    <cellStyle name="Normal 11 2 4 2 7" xfId="34004"/>
    <cellStyle name="Normal 11 2 4 3" xfId="1627"/>
    <cellStyle name="Normal 11 2 4 3 2" xfId="3170"/>
    <cellStyle name="Normal 11 2 4 3 2 2" xfId="11430"/>
    <cellStyle name="Normal 11 2 4 3 2 2 2" xfId="27960"/>
    <cellStyle name="Normal 11 2 4 3 2 2 3" xfId="44472"/>
    <cellStyle name="Normal 11 2 4 3 2 3" xfId="19700"/>
    <cellStyle name="Normal 11 2 4 3 2 4" xfId="36212"/>
    <cellStyle name="Normal 11 2 4 3 3" xfId="5764"/>
    <cellStyle name="Normal 11 2 4 3 3 2" xfId="14024"/>
    <cellStyle name="Normal 11 2 4 3 3 2 2" xfId="30554"/>
    <cellStyle name="Normal 11 2 4 3 3 2 3" xfId="47066"/>
    <cellStyle name="Normal 11 2 4 3 3 3" xfId="22294"/>
    <cellStyle name="Normal 11 2 4 3 3 4" xfId="38806"/>
    <cellStyle name="Normal 11 2 4 3 4" xfId="7822"/>
    <cellStyle name="Normal 11 2 4 3 4 2" xfId="16082"/>
    <cellStyle name="Normal 11 2 4 3 4 2 2" xfId="32612"/>
    <cellStyle name="Normal 11 2 4 3 4 2 3" xfId="49124"/>
    <cellStyle name="Normal 11 2 4 3 4 3" xfId="24352"/>
    <cellStyle name="Normal 11 2 4 3 4 4" xfId="40864"/>
    <cellStyle name="Normal 11 2 4 3 5" xfId="9887"/>
    <cellStyle name="Normal 11 2 4 3 5 2" xfId="26417"/>
    <cellStyle name="Normal 11 2 4 3 5 3" xfId="42929"/>
    <cellStyle name="Normal 11 2 4 3 6" xfId="18157"/>
    <cellStyle name="Normal 11 2 4 3 7" xfId="34669"/>
    <cellStyle name="Normal 11 2 4 4" xfId="3171"/>
    <cellStyle name="Normal 11 2 4 4 2" xfId="11431"/>
    <cellStyle name="Normal 11 2 4 4 2 2" xfId="27961"/>
    <cellStyle name="Normal 11 2 4 4 2 3" xfId="44473"/>
    <cellStyle name="Normal 11 2 4 4 3" xfId="19701"/>
    <cellStyle name="Normal 11 2 4 4 4" xfId="36213"/>
    <cellStyle name="Normal 11 2 4 5" xfId="4398"/>
    <cellStyle name="Normal 11 2 4 5 2" xfId="12658"/>
    <cellStyle name="Normal 11 2 4 5 2 2" xfId="29188"/>
    <cellStyle name="Normal 11 2 4 5 2 3" xfId="45700"/>
    <cellStyle name="Normal 11 2 4 5 3" xfId="20928"/>
    <cellStyle name="Normal 11 2 4 5 4" xfId="37440"/>
    <cellStyle name="Normal 11 2 4 6" xfId="6456"/>
    <cellStyle name="Normal 11 2 4 6 2" xfId="14716"/>
    <cellStyle name="Normal 11 2 4 6 2 2" xfId="31246"/>
    <cellStyle name="Normal 11 2 4 6 2 3" xfId="47758"/>
    <cellStyle name="Normal 11 2 4 6 3" xfId="22986"/>
    <cellStyle name="Normal 11 2 4 6 4" xfId="39498"/>
    <cellStyle name="Normal 11 2 4 7" xfId="8521"/>
    <cellStyle name="Normal 11 2 4 7 2" xfId="25051"/>
    <cellStyle name="Normal 11 2 4 7 3" xfId="41563"/>
    <cellStyle name="Normal 11 2 4 8" xfId="16791"/>
    <cellStyle name="Normal 11 2 4 9" xfId="33303"/>
    <cellStyle name="Normal 11 2 5" xfId="318"/>
    <cellStyle name="Normal 11 2 5 2" xfId="1019"/>
    <cellStyle name="Normal 11 2 5 2 2" xfId="3172"/>
    <cellStyle name="Normal 11 2 5 2 2 2" xfId="11432"/>
    <cellStyle name="Normal 11 2 5 2 2 2 2" xfId="27962"/>
    <cellStyle name="Normal 11 2 5 2 2 2 3" xfId="44474"/>
    <cellStyle name="Normal 11 2 5 2 2 3" xfId="19702"/>
    <cellStyle name="Normal 11 2 5 2 2 4" xfId="36214"/>
    <cellStyle name="Normal 11 2 5 2 3" xfId="5156"/>
    <cellStyle name="Normal 11 2 5 2 3 2" xfId="13416"/>
    <cellStyle name="Normal 11 2 5 2 3 2 2" xfId="29946"/>
    <cellStyle name="Normal 11 2 5 2 3 2 3" xfId="46458"/>
    <cellStyle name="Normal 11 2 5 2 3 3" xfId="21686"/>
    <cellStyle name="Normal 11 2 5 2 3 4" xfId="38198"/>
    <cellStyle name="Normal 11 2 5 2 4" xfId="7214"/>
    <cellStyle name="Normal 11 2 5 2 4 2" xfId="15474"/>
    <cellStyle name="Normal 11 2 5 2 4 2 2" xfId="32004"/>
    <cellStyle name="Normal 11 2 5 2 4 2 3" xfId="48516"/>
    <cellStyle name="Normal 11 2 5 2 4 3" xfId="23744"/>
    <cellStyle name="Normal 11 2 5 2 4 4" xfId="40256"/>
    <cellStyle name="Normal 11 2 5 2 5" xfId="9279"/>
    <cellStyle name="Normal 11 2 5 2 5 2" xfId="25809"/>
    <cellStyle name="Normal 11 2 5 2 5 3" xfId="42321"/>
    <cellStyle name="Normal 11 2 5 2 6" xfId="17549"/>
    <cellStyle name="Normal 11 2 5 2 7" xfId="34061"/>
    <cellStyle name="Normal 11 2 5 3" xfId="1684"/>
    <cellStyle name="Normal 11 2 5 3 2" xfId="3173"/>
    <cellStyle name="Normal 11 2 5 3 2 2" xfId="11433"/>
    <cellStyle name="Normal 11 2 5 3 2 2 2" xfId="27963"/>
    <cellStyle name="Normal 11 2 5 3 2 2 3" xfId="44475"/>
    <cellStyle name="Normal 11 2 5 3 2 3" xfId="19703"/>
    <cellStyle name="Normal 11 2 5 3 2 4" xfId="36215"/>
    <cellStyle name="Normal 11 2 5 3 3" xfId="5821"/>
    <cellStyle name="Normal 11 2 5 3 3 2" xfId="14081"/>
    <cellStyle name="Normal 11 2 5 3 3 2 2" xfId="30611"/>
    <cellStyle name="Normal 11 2 5 3 3 2 3" xfId="47123"/>
    <cellStyle name="Normal 11 2 5 3 3 3" xfId="22351"/>
    <cellStyle name="Normal 11 2 5 3 3 4" xfId="38863"/>
    <cellStyle name="Normal 11 2 5 3 4" xfId="7879"/>
    <cellStyle name="Normal 11 2 5 3 4 2" xfId="16139"/>
    <cellStyle name="Normal 11 2 5 3 4 2 2" xfId="32669"/>
    <cellStyle name="Normal 11 2 5 3 4 2 3" xfId="49181"/>
    <cellStyle name="Normal 11 2 5 3 4 3" xfId="24409"/>
    <cellStyle name="Normal 11 2 5 3 4 4" xfId="40921"/>
    <cellStyle name="Normal 11 2 5 3 5" xfId="9944"/>
    <cellStyle name="Normal 11 2 5 3 5 2" xfId="26474"/>
    <cellStyle name="Normal 11 2 5 3 5 3" xfId="42986"/>
    <cellStyle name="Normal 11 2 5 3 6" xfId="18214"/>
    <cellStyle name="Normal 11 2 5 3 7" xfId="34726"/>
    <cellStyle name="Normal 11 2 5 4" xfId="3174"/>
    <cellStyle name="Normal 11 2 5 4 2" xfId="11434"/>
    <cellStyle name="Normal 11 2 5 4 2 2" xfId="27964"/>
    <cellStyle name="Normal 11 2 5 4 2 3" xfId="44476"/>
    <cellStyle name="Normal 11 2 5 4 3" xfId="19704"/>
    <cellStyle name="Normal 11 2 5 4 4" xfId="36216"/>
    <cellStyle name="Normal 11 2 5 5" xfId="4455"/>
    <cellStyle name="Normal 11 2 5 5 2" xfId="12715"/>
    <cellStyle name="Normal 11 2 5 5 2 2" xfId="29245"/>
    <cellStyle name="Normal 11 2 5 5 2 3" xfId="45757"/>
    <cellStyle name="Normal 11 2 5 5 3" xfId="20985"/>
    <cellStyle name="Normal 11 2 5 5 4" xfId="37497"/>
    <cellStyle name="Normal 11 2 5 6" xfId="6513"/>
    <cellStyle name="Normal 11 2 5 6 2" xfId="14773"/>
    <cellStyle name="Normal 11 2 5 6 2 2" xfId="31303"/>
    <cellStyle name="Normal 11 2 5 6 2 3" xfId="47815"/>
    <cellStyle name="Normal 11 2 5 6 3" xfId="23043"/>
    <cellStyle name="Normal 11 2 5 6 4" xfId="39555"/>
    <cellStyle name="Normal 11 2 5 7" xfId="8578"/>
    <cellStyle name="Normal 11 2 5 7 2" xfId="25108"/>
    <cellStyle name="Normal 11 2 5 7 3" xfId="41620"/>
    <cellStyle name="Normal 11 2 5 8" xfId="16848"/>
    <cellStyle name="Normal 11 2 5 9" xfId="33360"/>
    <cellStyle name="Normal 11 2 6" xfId="371"/>
    <cellStyle name="Normal 11 2 6 2" xfId="1072"/>
    <cellStyle name="Normal 11 2 6 2 2" xfId="3175"/>
    <cellStyle name="Normal 11 2 6 2 2 2" xfId="11435"/>
    <cellStyle name="Normal 11 2 6 2 2 2 2" xfId="27965"/>
    <cellStyle name="Normal 11 2 6 2 2 2 3" xfId="44477"/>
    <cellStyle name="Normal 11 2 6 2 2 3" xfId="19705"/>
    <cellStyle name="Normal 11 2 6 2 2 4" xfId="36217"/>
    <cellStyle name="Normal 11 2 6 2 3" xfId="5209"/>
    <cellStyle name="Normal 11 2 6 2 3 2" xfId="13469"/>
    <cellStyle name="Normal 11 2 6 2 3 2 2" xfId="29999"/>
    <cellStyle name="Normal 11 2 6 2 3 2 3" xfId="46511"/>
    <cellStyle name="Normal 11 2 6 2 3 3" xfId="21739"/>
    <cellStyle name="Normal 11 2 6 2 3 4" xfId="38251"/>
    <cellStyle name="Normal 11 2 6 2 4" xfId="7267"/>
    <cellStyle name="Normal 11 2 6 2 4 2" xfId="15527"/>
    <cellStyle name="Normal 11 2 6 2 4 2 2" xfId="32057"/>
    <cellStyle name="Normal 11 2 6 2 4 2 3" xfId="48569"/>
    <cellStyle name="Normal 11 2 6 2 4 3" xfId="23797"/>
    <cellStyle name="Normal 11 2 6 2 4 4" xfId="40309"/>
    <cellStyle name="Normal 11 2 6 2 5" xfId="9332"/>
    <cellStyle name="Normal 11 2 6 2 5 2" xfId="25862"/>
    <cellStyle name="Normal 11 2 6 2 5 3" xfId="42374"/>
    <cellStyle name="Normal 11 2 6 2 6" xfId="17602"/>
    <cellStyle name="Normal 11 2 6 2 7" xfId="34114"/>
    <cellStyle name="Normal 11 2 6 3" xfId="1737"/>
    <cellStyle name="Normal 11 2 6 3 2" xfId="3176"/>
    <cellStyle name="Normal 11 2 6 3 2 2" xfId="11436"/>
    <cellStyle name="Normal 11 2 6 3 2 2 2" xfId="27966"/>
    <cellStyle name="Normal 11 2 6 3 2 2 3" xfId="44478"/>
    <cellStyle name="Normal 11 2 6 3 2 3" xfId="19706"/>
    <cellStyle name="Normal 11 2 6 3 2 4" xfId="36218"/>
    <cellStyle name="Normal 11 2 6 3 3" xfId="5874"/>
    <cellStyle name="Normal 11 2 6 3 3 2" xfId="14134"/>
    <cellStyle name="Normal 11 2 6 3 3 2 2" xfId="30664"/>
    <cellStyle name="Normal 11 2 6 3 3 2 3" xfId="47176"/>
    <cellStyle name="Normal 11 2 6 3 3 3" xfId="22404"/>
    <cellStyle name="Normal 11 2 6 3 3 4" xfId="38916"/>
    <cellStyle name="Normal 11 2 6 3 4" xfId="7932"/>
    <cellStyle name="Normal 11 2 6 3 4 2" xfId="16192"/>
    <cellStyle name="Normal 11 2 6 3 4 2 2" xfId="32722"/>
    <cellStyle name="Normal 11 2 6 3 4 2 3" xfId="49234"/>
    <cellStyle name="Normal 11 2 6 3 4 3" xfId="24462"/>
    <cellStyle name="Normal 11 2 6 3 4 4" xfId="40974"/>
    <cellStyle name="Normal 11 2 6 3 5" xfId="9997"/>
    <cellStyle name="Normal 11 2 6 3 5 2" xfId="26527"/>
    <cellStyle name="Normal 11 2 6 3 5 3" xfId="43039"/>
    <cellStyle name="Normal 11 2 6 3 6" xfId="18267"/>
    <cellStyle name="Normal 11 2 6 3 7" xfId="34779"/>
    <cellStyle name="Normal 11 2 6 4" xfId="3177"/>
    <cellStyle name="Normal 11 2 6 4 2" xfId="11437"/>
    <cellStyle name="Normal 11 2 6 4 2 2" xfId="27967"/>
    <cellStyle name="Normal 11 2 6 4 2 3" xfId="44479"/>
    <cellStyle name="Normal 11 2 6 4 3" xfId="19707"/>
    <cellStyle name="Normal 11 2 6 4 4" xfId="36219"/>
    <cellStyle name="Normal 11 2 6 5" xfId="4508"/>
    <cellStyle name="Normal 11 2 6 5 2" xfId="12768"/>
    <cellStyle name="Normal 11 2 6 5 2 2" xfId="29298"/>
    <cellStyle name="Normal 11 2 6 5 2 3" xfId="45810"/>
    <cellStyle name="Normal 11 2 6 5 3" xfId="21038"/>
    <cellStyle name="Normal 11 2 6 5 4" xfId="37550"/>
    <cellStyle name="Normal 11 2 6 6" xfId="6566"/>
    <cellStyle name="Normal 11 2 6 6 2" xfId="14826"/>
    <cellStyle name="Normal 11 2 6 6 2 2" xfId="31356"/>
    <cellStyle name="Normal 11 2 6 6 2 3" xfId="47868"/>
    <cellStyle name="Normal 11 2 6 6 3" xfId="23096"/>
    <cellStyle name="Normal 11 2 6 6 4" xfId="39608"/>
    <cellStyle name="Normal 11 2 6 7" xfId="8631"/>
    <cellStyle name="Normal 11 2 6 7 2" xfId="25161"/>
    <cellStyle name="Normal 11 2 6 7 3" xfId="41673"/>
    <cellStyle name="Normal 11 2 6 8" xfId="16901"/>
    <cellStyle name="Normal 11 2 6 9" xfId="33413"/>
    <cellStyle name="Normal 11 2 7" xfId="424"/>
    <cellStyle name="Normal 11 2 7 2" xfId="1125"/>
    <cellStyle name="Normal 11 2 7 2 2" xfId="3178"/>
    <cellStyle name="Normal 11 2 7 2 2 2" xfId="11438"/>
    <cellStyle name="Normal 11 2 7 2 2 2 2" xfId="27968"/>
    <cellStyle name="Normal 11 2 7 2 2 2 3" xfId="44480"/>
    <cellStyle name="Normal 11 2 7 2 2 3" xfId="19708"/>
    <cellStyle name="Normal 11 2 7 2 2 4" xfId="36220"/>
    <cellStyle name="Normal 11 2 7 2 3" xfId="5262"/>
    <cellStyle name="Normal 11 2 7 2 3 2" xfId="13522"/>
    <cellStyle name="Normal 11 2 7 2 3 2 2" xfId="30052"/>
    <cellStyle name="Normal 11 2 7 2 3 2 3" xfId="46564"/>
    <cellStyle name="Normal 11 2 7 2 3 3" xfId="21792"/>
    <cellStyle name="Normal 11 2 7 2 3 4" xfId="38304"/>
    <cellStyle name="Normal 11 2 7 2 4" xfId="7320"/>
    <cellStyle name="Normal 11 2 7 2 4 2" xfId="15580"/>
    <cellStyle name="Normal 11 2 7 2 4 2 2" xfId="32110"/>
    <cellStyle name="Normal 11 2 7 2 4 2 3" xfId="48622"/>
    <cellStyle name="Normal 11 2 7 2 4 3" xfId="23850"/>
    <cellStyle name="Normal 11 2 7 2 4 4" xfId="40362"/>
    <cellStyle name="Normal 11 2 7 2 5" xfId="9385"/>
    <cellStyle name="Normal 11 2 7 2 5 2" xfId="25915"/>
    <cellStyle name="Normal 11 2 7 2 5 3" xfId="42427"/>
    <cellStyle name="Normal 11 2 7 2 6" xfId="17655"/>
    <cellStyle name="Normal 11 2 7 2 7" xfId="34167"/>
    <cellStyle name="Normal 11 2 7 3" xfId="1790"/>
    <cellStyle name="Normal 11 2 7 3 2" xfId="3179"/>
    <cellStyle name="Normal 11 2 7 3 2 2" xfId="11439"/>
    <cellStyle name="Normal 11 2 7 3 2 2 2" xfId="27969"/>
    <cellStyle name="Normal 11 2 7 3 2 2 3" xfId="44481"/>
    <cellStyle name="Normal 11 2 7 3 2 3" xfId="19709"/>
    <cellStyle name="Normal 11 2 7 3 2 4" xfId="36221"/>
    <cellStyle name="Normal 11 2 7 3 3" xfId="5927"/>
    <cellStyle name="Normal 11 2 7 3 3 2" xfId="14187"/>
    <cellStyle name="Normal 11 2 7 3 3 2 2" xfId="30717"/>
    <cellStyle name="Normal 11 2 7 3 3 2 3" xfId="47229"/>
    <cellStyle name="Normal 11 2 7 3 3 3" xfId="22457"/>
    <cellStyle name="Normal 11 2 7 3 3 4" xfId="38969"/>
    <cellStyle name="Normal 11 2 7 3 4" xfId="7985"/>
    <cellStyle name="Normal 11 2 7 3 4 2" xfId="16245"/>
    <cellStyle name="Normal 11 2 7 3 4 2 2" xfId="32775"/>
    <cellStyle name="Normal 11 2 7 3 4 2 3" xfId="49287"/>
    <cellStyle name="Normal 11 2 7 3 4 3" xfId="24515"/>
    <cellStyle name="Normal 11 2 7 3 4 4" xfId="41027"/>
    <cellStyle name="Normal 11 2 7 3 5" xfId="10050"/>
    <cellStyle name="Normal 11 2 7 3 5 2" xfId="26580"/>
    <cellStyle name="Normal 11 2 7 3 5 3" xfId="43092"/>
    <cellStyle name="Normal 11 2 7 3 6" xfId="18320"/>
    <cellStyle name="Normal 11 2 7 3 7" xfId="34832"/>
    <cellStyle name="Normal 11 2 7 4" xfId="3180"/>
    <cellStyle name="Normal 11 2 7 4 2" xfId="11440"/>
    <cellStyle name="Normal 11 2 7 4 2 2" xfId="27970"/>
    <cellStyle name="Normal 11 2 7 4 2 3" xfId="44482"/>
    <cellStyle name="Normal 11 2 7 4 3" xfId="19710"/>
    <cellStyle name="Normal 11 2 7 4 4" xfId="36222"/>
    <cellStyle name="Normal 11 2 7 5" xfId="4561"/>
    <cellStyle name="Normal 11 2 7 5 2" xfId="12821"/>
    <cellStyle name="Normal 11 2 7 5 2 2" xfId="29351"/>
    <cellStyle name="Normal 11 2 7 5 2 3" xfId="45863"/>
    <cellStyle name="Normal 11 2 7 5 3" xfId="21091"/>
    <cellStyle name="Normal 11 2 7 5 4" xfId="37603"/>
    <cellStyle name="Normal 11 2 7 6" xfId="6619"/>
    <cellStyle name="Normal 11 2 7 6 2" xfId="14879"/>
    <cellStyle name="Normal 11 2 7 6 2 2" xfId="31409"/>
    <cellStyle name="Normal 11 2 7 6 2 3" xfId="47921"/>
    <cellStyle name="Normal 11 2 7 6 3" xfId="23149"/>
    <cellStyle name="Normal 11 2 7 6 4" xfId="39661"/>
    <cellStyle name="Normal 11 2 7 7" xfId="8684"/>
    <cellStyle name="Normal 11 2 7 7 2" xfId="25214"/>
    <cellStyle name="Normal 11 2 7 7 3" xfId="41726"/>
    <cellStyle name="Normal 11 2 7 8" xfId="16954"/>
    <cellStyle name="Normal 11 2 7 9" xfId="33466"/>
    <cellStyle name="Normal 11 2 8" xfId="477"/>
    <cellStyle name="Normal 11 2 8 2" xfId="1178"/>
    <cellStyle name="Normal 11 2 8 2 2" xfId="3181"/>
    <cellStyle name="Normal 11 2 8 2 2 2" xfId="11441"/>
    <cellStyle name="Normal 11 2 8 2 2 2 2" xfId="27971"/>
    <cellStyle name="Normal 11 2 8 2 2 2 3" xfId="44483"/>
    <cellStyle name="Normal 11 2 8 2 2 3" xfId="19711"/>
    <cellStyle name="Normal 11 2 8 2 2 4" xfId="36223"/>
    <cellStyle name="Normal 11 2 8 2 3" xfId="5315"/>
    <cellStyle name="Normal 11 2 8 2 3 2" xfId="13575"/>
    <cellStyle name="Normal 11 2 8 2 3 2 2" xfId="30105"/>
    <cellStyle name="Normal 11 2 8 2 3 2 3" xfId="46617"/>
    <cellStyle name="Normal 11 2 8 2 3 3" xfId="21845"/>
    <cellStyle name="Normal 11 2 8 2 3 4" xfId="38357"/>
    <cellStyle name="Normal 11 2 8 2 4" xfId="7373"/>
    <cellStyle name="Normal 11 2 8 2 4 2" xfId="15633"/>
    <cellStyle name="Normal 11 2 8 2 4 2 2" xfId="32163"/>
    <cellStyle name="Normal 11 2 8 2 4 2 3" xfId="48675"/>
    <cellStyle name="Normal 11 2 8 2 4 3" xfId="23903"/>
    <cellStyle name="Normal 11 2 8 2 4 4" xfId="40415"/>
    <cellStyle name="Normal 11 2 8 2 5" xfId="9438"/>
    <cellStyle name="Normal 11 2 8 2 5 2" xfId="25968"/>
    <cellStyle name="Normal 11 2 8 2 5 3" xfId="42480"/>
    <cellStyle name="Normal 11 2 8 2 6" xfId="17708"/>
    <cellStyle name="Normal 11 2 8 2 7" xfId="34220"/>
    <cellStyle name="Normal 11 2 8 3" xfId="1843"/>
    <cellStyle name="Normal 11 2 8 3 2" xfId="3182"/>
    <cellStyle name="Normal 11 2 8 3 2 2" xfId="11442"/>
    <cellStyle name="Normal 11 2 8 3 2 2 2" xfId="27972"/>
    <cellStyle name="Normal 11 2 8 3 2 2 3" xfId="44484"/>
    <cellStyle name="Normal 11 2 8 3 2 3" xfId="19712"/>
    <cellStyle name="Normal 11 2 8 3 2 4" xfId="36224"/>
    <cellStyle name="Normal 11 2 8 3 3" xfId="5980"/>
    <cellStyle name="Normal 11 2 8 3 3 2" xfId="14240"/>
    <cellStyle name="Normal 11 2 8 3 3 2 2" xfId="30770"/>
    <cellStyle name="Normal 11 2 8 3 3 2 3" xfId="47282"/>
    <cellStyle name="Normal 11 2 8 3 3 3" xfId="22510"/>
    <cellStyle name="Normal 11 2 8 3 3 4" xfId="39022"/>
    <cellStyle name="Normal 11 2 8 3 4" xfId="8038"/>
    <cellStyle name="Normal 11 2 8 3 4 2" xfId="16298"/>
    <cellStyle name="Normal 11 2 8 3 4 2 2" xfId="32828"/>
    <cellStyle name="Normal 11 2 8 3 4 2 3" xfId="49340"/>
    <cellStyle name="Normal 11 2 8 3 4 3" xfId="24568"/>
    <cellStyle name="Normal 11 2 8 3 4 4" xfId="41080"/>
    <cellStyle name="Normal 11 2 8 3 5" xfId="10103"/>
    <cellStyle name="Normal 11 2 8 3 5 2" xfId="26633"/>
    <cellStyle name="Normal 11 2 8 3 5 3" xfId="43145"/>
    <cellStyle name="Normal 11 2 8 3 6" xfId="18373"/>
    <cellStyle name="Normal 11 2 8 3 7" xfId="34885"/>
    <cellStyle name="Normal 11 2 8 4" xfId="3183"/>
    <cellStyle name="Normal 11 2 8 4 2" xfId="11443"/>
    <cellStyle name="Normal 11 2 8 4 2 2" xfId="27973"/>
    <cellStyle name="Normal 11 2 8 4 2 3" xfId="44485"/>
    <cellStyle name="Normal 11 2 8 4 3" xfId="19713"/>
    <cellStyle name="Normal 11 2 8 4 4" xfId="36225"/>
    <cellStyle name="Normal 11 2 8 5" xfId="4614"/>
    <cellStyle name="Normal 11 2 8 5 2" xfId="12874"/>
    <cellStyle name="Normal 11 2 8 5 2 2" xfId="29404"/>
    <cellStyle name="Normal 11 2 8 5 2 3" xfId="45916"/>
    <cellStyle name="Normal 11 2 8 5 3" xfId="21144"/>
    <cellStyle name="Normal 11 2 8 5 4" xfId="37656"/>
    <cellStyle name="Normal 11 2 8 6" xfId="6672"/>
    <cellStyle name="Normal 11 2 8 6 2" xfId="14932"/>
    <cellStyle name="Normal 11 2 8 6 2 2" xfId="31462"/>
    <cellStyle name="Normal 11 2 8 6 2 3" xfId="47974"/>
    <cellStyle name="Normal 11 2 8 6 3" xfId="23202"/>
    <cellStyle name="Normal 11 2 8 6 4" xfId="39714"/>
    <cellStyle name="Normal 11 2 8 7" xfId="8737"/>
    <cellStyle name="Normal 11 2 8 7 2" xfId="25267"/>
    <cellStyle name="Normal 11 2 8 7 3" xfId="41779"/>
    <cellStyle name="Normal 11 2 8 8" xfId="17007"/>
    <cellStyle name="Normal 11 2 8 9" xfId="33519"/>
    <cellStyle name="Normal 11 2 9" xfId="528"/>
    <cellStyle name="Normal 11 2 9 2" xfId="1229"/>
    <cellStyle name="Normal 11 2 9 2 2" xfId="3184"/>
    <cellStyle name="Normal 11 2 9 2 2 2" xfId="11444"/>
    <cellStyle name="Normal 11 2 9 2 2 2 2" xfId="27974"/>
    <cellStyle name="Normal 11 2 9 2 2 2 3" xfId="44486"/>
    <cellStyle name="Normal 11 2 9 2 2 3" xfId="19714"/>
    <cellStyle name="Normal 11 2 9 2 2 4" xfId="36226"/>
    <cellStyle name="Normal 11 2 9 2 3" xfId="5366"/>
    <cellStyle name="Normal 11 2 9 2 3 2" xfId="13626"/>
    <cellStyle name="Normal 11 2 9 2 3 2 2" xfId="30156"/>
    <cellStyle name="Normal 11 2 9 2 3 2 3" xfId="46668"/>
    <cellStyle name="Normal 11 2 9 2 3 3" xfId="21896"/>
    <cellStyle name="Normal 11 2 9 2 3 4" xfId="38408"/>
    <cellStyle name="Normal 11 2 9 2 4" xfId="7424"/>
    <cellStyle name="Normal 11 2 9 2 4 2" xfId="15684"/>
    <cellStyle name="Normal 11 2 9 2 4 2 2" xfId="32214"/>
    <cellStyle name="Normal 11 2 9 2 4 2 3" xfId="48726"/>
    <cellStyle name="Normal 11 2 9 2 4 3" xfId="23954"/>
    <cellStyle name="Normal 11 2 9 2 4 4" xfId="40466"/>
    <cellStyle name="Normal 11 2 9 2 5" xfId="9489"/>
    <cellStyle name="Normal 11 2 9 2 5 2" xfId="26019"/>
    <cellStyle name="Normal 11 2 9 2 5 3" xfId="42531"/>
    <cellStyle name="Normal 11 2 9 2 6" xfId="17759"/>
    <cellStyle name="Normal 11 2 9 2 7" xfId="34271"/>
    <cellStyle name="Normal 11 2 9 3" xfId="1894"/>
    <cellStyle name="Normal 11 2 9 3 2" xfId="3185"/>
    <cellStyle name="Normal 11 2 9 3 2 2" xfId="11445"/>
    <cellStyle name="Normal 11 2 9 3 2 2 2" xfId="27975"/>
    <cellStyle name="Normal 11 2 9 3 2 2 3" xfId="44487"/>
    <cellStyle name="Normal 11 2 9 3 2 3" xfId="19715"/>
    <cellStyle name="Normal 11 2 9 3 2 4" xfId="36227"/>
    <cellStyle name="Normal 11 2 9 3 3" xfId="6031"/>
    <cellStyle name="Normal 11 2 9 3 3 2" xfId="14291"/>
    <cellStyle name="Normal 11 2 9 3 3 2 2" xfId="30821"/>
    <cellStyle name="Normal 11 2 9 3 3 2 3" xfId="47333"/>
    <cellStyle name="Normal 11 2 9 3 3 3" xfId="22561"/>
    <cellStyle name="Normal 11 2 9 3 3 4" xfId="39073"/>
    <cellStyle name="Normal 11 2 9 3 4" xfId="8089"/>
    <cellStyle name="Normal 11 2 9 3 4 2" xfId="16349"/>
    <cellStyle name="Normal 11 2 9 3 4 2 2" xfId="32879"/>
    <cellStyle name="Normal 11 2 9 3 4 2 3" xfId="49391"/>
    <cellStyle name="Normal 11 2 9 3 4 3" xfId="24619"/>
    <cellStyle name="Normal 11 2 9 3 4 4" xfId="41131"/>
    <cellStyle name="Normal 11 2 9 3 5" xfId="10154"/>
    <cellStyle name="Normal 11 2 9 3 5 2" xfId="26684"/>
    <cellStyle name="Normal 11 2 9 3 5 3" xfId="43196"/>
    <cellStyle name="Normal 11 2 9 3 6" xfId="18424"/>
    <cellStyle name="Normal 11 2 9 3 7" xfId="34936"/>
    <cellStyle name="Normal 11 2 9 4" xfId="3186"/>
    <cellStyle name="Normal 11 2 9 4 2" xfId="11446"/>
    <cellStyle name="Normal 11 2 9 4 2 2" xfId="27976"/>
    <cellStyle name="Normal 11 2 9 4 2 3" xfId="44488"/>
    <cellStyle name="Normal 11 2 9 4 3" xfId="19716"/>
    <cellStyle name="Normal 11 2 9 4 4" xfId="36228"/>
    <cellStyle name="Normal 11 2 9 5" xfId="4665"/>
    <cellStyle name="Normal 11 2 9 5 2" xfId="12925"/>
    <cellStyle name="Normal 11 2 9 5 2 2" xfId="29455"/>
    <cellStyle name="Normal 11 2 9 5 2 3" xfId="45967"/>
    <cellStyle name="Normal 11 2 9 5 3" xfId="21195"/>
    <cellStyle name="Normal 11 2 9 5 4" xfId="37707"/>
    <cellStyle name="Normal 11 2 9 6" xfId="6723"/>
    <cellStyle name="Normal 11 2 9 6 2" xfId="14983"/>
    <cellStyle name="Normal 11 2 9 6 2 2" xfId="31513"/>
    <cellStyle name="Normal 11 2 9 6 2 3" xfId="48025"/>
    <cellStyle name="Normal 11 2 9 6 3" xfId="23253"/>
    <cellStyle name="Normal 11 2 9 6 4" xfId="39765"/>
    <cellStyle name="Normal 11 2 9 7" xfId="8788"/>
    <cellStyle name="Normal 11 2 9 7 2" xfId="25318"/>
    <cellStyle name="Normal 11 2 9 7 3" xfId="41830"/>
    <cellStyle name="Normal 11 2 9 8" xfId="17058"/>
    <cellStyle name="Normal 11 2 9 9" xfId="33570"/>
    <cellStyle name="Normal 11 20" xfId="678"/>
    <cellStyle name="Normal 11 20 2" xfId="1379"/>
    <cellStyle name="Normal 11 20 2 2" xfId="3187"/>
    <cellStyle name="Normal 11 20 2 2 2" xfId="11447"/>
    <cellStyle name="Normal 11 20 2 2 2 2" xfId="27977"/>
    <cellStyle name="Normal 11 20 2 2 2 3" xfId="44489"/>
    <cellStyle name="Normal 11 20 2 2 3" xfId="19717"/>
    <cellStyle name="Normal 11 20 2 2 4" xfId="36229"/>
    <cellStyle name="Normal 11 20 2 3" xfId="5516"/>
    <cellStyle name="Normal 11 20 2 3 2" xfId="13776"/>
    <cellStyle name="Normal 11 20 2 3 2 2" xfId="30306"/>
    <cellStyle name="Normal 11 20 2 3 2 3" xfId="46818"/>
    <cellStyle name="Normal 11 20 2 3 3" xfId="22046"/>
    <cellStyle name="Normal 11 20 2 3 4" xfId="38558"/>
    <cellStyle name="Normal 11 20 2 4" xfId="7574"/>
    <cellStyle name="Normal 11 20 2 4 2" xfId="15834"/>
    <cellStyle name="Normal 11 20 2 4 2 2" xfId="32364"/>
    <cellStyle name="Normal 11 20 2 4 2 3" xfId="48876"/>
    <cellStyle name="Normal 11 20 2 4 3" xfId="24104"/>
    <cellStyle name="Normal 11 20 2 4 4" xfId="40616"/>
    <cellStyle name="Normal 11 20 2 5" xfId="9639"/>
    <cellStyle name="Normal 11 20 2 5 2" xfId="26169"/>
    <cellStyle name="Normal 11 20 2 5 3" xfId="42681"/>
    <cellStyle name="Normal 11 20 2 6" xfId="17909"/>
    <cellStyle name="Normal 11 20 2 7" xfId="34421"/>
    <cellStyle name="Normal 11 20 3" xfId="2044"/>
    <cellStyle name="Normal 11 20 3 2" xfId="3188"/>
    <cellStyle name="Normal 11 20 3 2 2" xfId="11448"/>
    <cellStyle name="Normal 11 20 3 2 2 2" xfId="27978"/>
    <cellStyle name="Normal 11 20 3 2 2 3" xfId="44490"/>
    <cellStyle name="Normal 11 20 3 2 3" xfId="19718"/>
    <cellStyle name="Normal 11 20 3 2 4" xfId="36230"/>
    <cellStyle name="Normal 11 20 3 3" xfId="6181"/>
    <cellStyle name="Normal 11 20 3 3 2" xfId="14441"/>
    <cellStyle name="Normal 11 20 3 3 2 2" xfId="30971"/>
    <cellStyle name="Normal 11 20 3 3 2 3" xfId="47483"/>
    <cellStyle name="Normal 11 20 3 3 3" xfId="22711"/>
    <cellStyle name="Normal 11 20 3 3 4" xfId="39223"/>
    <cellStyle name="Normal 11 20 3 4" xfId="8239"/>
    <cellStyle name="Normal 11 20 3 4 2" xfId="16499"/>
    <cellStyle name="Normal 11 20 3 4 2 2" xfId="33029"/>
    <cellStyle name="Normal 11 20 3 4 2 3" xfId="49541"/>
    <cellStyle name="Normal 11 20 3 4 3" xfId="24769"/>
    <cellStyle name="Normal 11 20 3 4 4" xfId="41281"/>
    <cellStyle name="Normal 11 20 3 5" xfId="10304"/>
    <cellStyle name="Normal 11 20 3 5 2" xfId="26834"/>
    <cellStyle name="Normal 11 20 3 5 3" xfId="43346"/>
    <cellStyle name="Normal 11 20 3 6" xfId="18574"/>
    <cellStyle name="Normal 11 20 3 7" xfId="35086"/>
    <cellStyle name="Normal 11 20 4" xfId="3189"/>
    <cellStyle name="Normal 11 20 4 2" xfId="11449"/>
    <cellStyle name="Normal 11 20 4 2 2" xfId="27979"/>
    <cellStyle name="Normal 11 20 4 2 3" xfId="44491"/>
    <cellStyle name="Normal 11 20 4 3" xfId="19719"/>
    <cellStyle name="Normal 11 20 4 4" xfId="36231"/>
    <cellStyle name="Normal 11 20 5" xfId="4815"/>
    <cellStyle name="Normal 11 20 5 2" xfId="13075"/>
    <cellStyle name="Normal 11 20 5 2 2" xfId="29605"/>
    <cellStyle name="Normal 11 20 5 2 3" xfId="46117"/>
    <cellStyle name="Normal 11 20 5 3" xfId="21345"/>
    <cellStyle name="Normal 11 20 5 4" xfId="37857"/>
    <cellStyle name="Normal 11 20 6" xfId="6873"/>
    <cellStyle name="Normal 11 20 6 2" xfId="15133"/>
    <cellStyle name="Normal 11 20 6 2 2" xfId="31663"/>
    <cellStyle name="Normal 11 20 6 2 3" xfId="48175"/>
    <cellStyle name="Normal 11 20 6 3" xfId="23403"/>
    <cellStyle name="Normal 11 20 6 4" xfId="39915"/>
    <cellStyle name="Normal 11 20 7" xfId="8938"/>
    <cellStyle name="Normal 11 20 7 2" xfId="25468"/>
    <cellStyle name="Normal 11 20 7 3" xfId="41980"/>
    <cellStyle name="Normal 11 20 8" xfId="17208"/>
    <cellStyle name="Normal 11 20 9" xfId="33720"/>
    <cellStyle name="Normal 11 21" xfId="92"/>
    <cellStyle name="Normal 11 21 2" xfId="793"/>
    <cellStyle name="Normal 11 21 2 2" xfId="3190"/>
    <cellStyle name="Normal 11 21 2 2 2" xfId="11450"/>
    <cellStyle name="Normal 11 21 2 2 2 2" xfId="27980"/>
    <cellStyle name="Normal 11 21 2 2 2 3" xfId="44492"/>
    <cellStyle name="Normal 11 21 2 2 3" xfId="19720"/>
    <cellStyle name="Normal 11 21 2 2 4" xfId="36232"/>
    <cellStyle name="Normal 11 21 2 3" xfId="4930"/>
    <cellStyle name="Normal 11 21 2 3 2" xfId="13190"/>
    <cellStyle name="Normal 11 21 2 3 2 2" xfId="29720"/>
    <cellStyle name="Normal 11 21 2 3 2 3" xfId="46232"/>
    <cellStyle name="Normal 11 21 2 3 3" xfId="21460"/>
    <cellStyle name="Normal 11 21 2 3 4" xfId="37972"/>
    <cellStyle name="Normal 11 21 2 4" xfId="6988"/>
    <cellStyle name="Normal 11 21 2 4 2" xfId="15248"/>
    <cellStyle name="Normal 11 21 2 4 2 2" xfId="31778"/>
    <cellStyle name="Normal 11 21 2 4 2 3" xfId="48290"/>
    <cellStyle name="Normal 11 21 2 4 3" xfId="23518"/>
    <cellStyle name="Normal 11 21 2 4 4" xfId="40030"/>
    <cellStyle name="Normal 11 21 2 5" xfId="9053"/>
    <cellStyle name="Normal 11 21 2 5 2" xfId="25583"/>
    <cellStyle name="Normal 11 21 2 5 3" xfId="42095"/>
    <cellStyle name="Normal 11 21 2 6" xfId="17323"/>
    <cellStyle name="Normal 11 21 2 7" xfId="33835"/>
    <cellStyle name="Normal 11 21 3" xfId="1458"/>
    <cellStyle name="Normal 11 21 3 2" xfId="3191"/>
    <cellStyle name="Normal 11 21 3 2 2" xfId="11451"/>
    <cellStyle name="Normal 11 21 3 2 2 2" xfId="27981"/>
    <cellStyle name="Normal 11 21 3 2 2 3" xfId="44493"/>
    <cellStyle name="Normal 11 21 3 2 3" xfId="19721"/>
    <cellStyle name="Normal 11 21 3 2 4" xfId="36233"/>
    <cellStyle name="Normal 11 21 3 3" xfId="5595"/>
    <cellStyle name="Normal 11 21 3 3 2" xfId="13855"/>
    <cellStyle name="Normal 11 21 3 3 2 2" xfId="30385"/>
    <cellStyle name="Normal 11 21 3 3 2 3" xfId="46897"/>
    <cellStyle name="Normal 11 21 3 3 3" xfId="22125"/>
    <cellStyle name="Normal 11 21 3 3 4" xfId="38637"/>
    <cellStyle name="Normal 11 21 3 4" xfId="7653"/>
    <cellStyle name="Normal 11 21 3 4 2" xfId="15913"/>
    <cellStyle name="Normal 11 21 3 4 2 2" xfId="32443"/>
    <cellStyle name="Normal 11 21 3 4 2 3" xfId="48955"/>
    <cellStyle name="Normal 11 21 3 4 3" xfId="24183"/>
    <cellStyle name="Normal 11 21 3 4 4" xfId="40695"/>
    <cellStyle name="Normal 11 21 3 5" xfId="9718"/>
    <cellStyle name="Normal 11 21 3 5 2" xfId="26248"/>
    <cellStyle name="Normal 11 21 3 5 3" xfId="42760"/>
    <cellStyle name="Normal 11 21 3 6" xfId="17988"/>
    <cellStyle name="Normal 11 21 3 7" xfId="34500"/>
    <cellStyle name="Normal 11 21 4" xfId="3192"/>
    <cellStyle name="Normal 11 21 4 2" xfId="11452"/>
    <cellStyle name="Normal 11 21 4 2 2" xfId="27982"/>
    <cellStyle name="Normal 11 21 4 2 3" xfId="44494"/>
    <cellStyle name="Normal 11 21 4 3" xfId="19722"/>
    <cellStyle name="Normal 11 21 4 4" xfId="36234"/>
    <cellStyle name="Normal 11 21 5" xfId="4229"/>
    <cellStyle name="Normal 11 21 5 2" xfId="12489"/>
    <cellStyle name="Normal 11 21 5 2 2" xfId="29019"/>
    <cellStyle name="Normal 11 21 5 2 3" xfId="45531"/>
    <cellStyle name="Normal 11 21 5 3" xfId="20759"/>
    <cellStyle name="Normal 11 21 5 4" xfId="37271"/>
    <cellStyle name="Normal 11 21 6" xfId="6287"/>
    <cellStyle name="Normal 11 21 6 2" xfId="14547"/>
    <cellStyle name="Normal 11 21 6 2 2" xfId="31077"/>
    <cellStyle name="Normal 11 21 6 2 3" xfId="47589"/>
    <cellStyle name="Normal 11 21 6 3" xfId="22817"/>
    <cellStyle name="Normal 11 21 6 4" xfId="39329"/>
    <cellStyle name="Normal 11 21 7" xfId="8352"/>
    <cellStyle name="Normal 11 21 7 2" xfId="24882"/>
    <cellStyle name="Normal 11 21 7 3" xfId="41394"/>
    <cellStyle name="Normal 11 21 8" xfId="16622"/>
    <cellStyle name="Normal 11 21 9" xfId="33134"/>
    <cellStyle name="Normal 11 22" xfId="680"/>
    <cellStyle name="Normal 11 22 2" xfId="1381"/>
    <cellStyle name="Normal 11 22 2 2" xfId="3193"/>
    <cellStyle name="Normal 11 22 2 2 2" xfId="11453"/>
    <cellStyle name="Normal 11 22 2 2 2 2" xfId="27983"/>
    <cellStyle name="Normal 11 22 2 2 2 3" xfId="44495"/>
    <cellStyle name="Normal 11 22 2 2 3" xfId="19723"/>
    <cellStyle name="Normal 11 22 2 2 4" xfId="36235"/>
    <cellStyle name="Normal 11 22 2 3" xfId="5518"/>
    <cellStyle name="Normal 11 22 2 3 2" xfId="13778"/>
    <cellStyle name="Normal 11 22 2 3 2 2" xfId="30308"/>
    <cellStyle name="Normal 11 22 2 3 2 3" xfId="46820"/>
    <cellStyle name="Normal 11 22 2 3 3" xfId="22048"/>
    <cellStyle name="Normal 11 22 2 3 4" xfId="38560"/>
    <cellStyle name="Normal 11 22 2 4" xfId="7576"/>
    <cellStyle name="Normal 11 22 2 4 2" xfId="15836"/>
    <cellStyle name="Normal 11 22 2 4 2 2" xfId="32366"/>
    <cellStyle name="Normal 11 22 2 4 2 3" xfId="48878"/>
    <cellStyle name="Normal 11 22 2 4 3" xfId="24106"/>
    <cellStyle name="Normal 11 22 2 4 4" xfId="40618"/>
    <cellStyle name="Normal 11 22 2 5" xfId="9641"/>
    <cellStyle name="Normal 11 22 2 5 2" xfId="26171"/>
    <cellStyle name="Normal 11 22 2 5 3" xfId="42683"/>
    <cellStyle name="Normal 11 22 2 6" xfId="17911"/>
    <cellStyle name="Normal 11 22 2 7" xfId="34423"/>
    <cellStyle name="Normal 11 22 3" xfId="2046"/>
    <cellStyle name="Normal 11 22 3 2" xfId="3194"/>
    <cellStyle name="Normal 11 22 3 2 2" xfId="11454"/>
    <cellStyle name="Normal 11 22 3 2 2 2" xfId="27984"/>
    <cellStyle name="Normal 11 22 3 2 2 3" xfId="44496"/>
    <cellStyle name="Normal 11 22 3 2 3" xfId="19724"/>
    <cellStyle name="Normal 11 22 3 2 4" xfId="36236"/>
    <cellStyle name="Normal 11 22 3 3" xfId="6183"/>
    <cellStyle name="Normal 11 22 3 3 2" xfId="14443"/>
    <cellStyle name="Normal 11 22 3 3 2 2" xfId="30973"/>
    <cellStyle name="Normal 11 22 3 3 2 3" xfId="47485"/>
    <cellStyle name="Normal 11 22 3 3 3" xfId="22713"/>
    <cellStyle name="Normal 11 22 3 3 4" xfId="39225"/>
    <cellStyle name="Normal 11 22 3 4" xfId="8241"/>
    <cellStyle name="Normal 11 22 3 4 2" xfId="16501"/>
    <cellStyle name="Normal 11 22 3 4 2 2" xfId="33031"/>
    <cellStyle name="Normal 11 22 3 4 2 3" xfId="49543"/>
    <cellStyle name="Normal 11 22 3 4 3" xfId="24771"/>
    <cellStyle name="Normal 11 22 3 4 4" xfId="41283"/>
    <cellStyle name="Normal 11 22 3 5" xfId="10306"/>
    <cellStyle name="Normal 11 22 3 5 2" xfId="26836"/>
    <cellStyle name="Normal 11 22 3 5 3" xfId="43348"/>
    <cellStyle name="Normal 11 22 3 6" xfId="18576"/>
    <cellStyle name="Normal 11 22 3 7" xfId="35088"/>
    <cellStyle name="Normal 11 22 4" xfId="3195"/>
    <cellStyle name="Normal 11 22 4 2" xfId="11455"/>
    <cellStyle name="Normal 11 22 4 2 2" xfId="27985"/>
    <cellStyle name="Normal 11 22 4 2 3" xfId="44497"/>
    <cellStyle name="Normal 11 22 4 3" xfId="19725"/>
    <cellStyle name="Normal 11 22 4 4" xfId="36237"/>
    <cellStyle name="Normal 11 22 5" xfId="4817"/>
    <cellStyle name="Normal 11 22 5 2" xfId="13077"/>
    <cellStyle name="Normal 11 22 5 2 2" xfId="29607"/>
    <cellStyle name="Normal 11 22 5 2 3" xfId="46119"/>
    <cellStyle name="Normal 11 22 5 3" xfId="21347"/>
    <cellStyle name="Normal 11 22 5 4" xfId="37859"/>
    <cellStyle name="Normal 11 22 6" xfId="6875"/>
    <cellStyle name="Normal 11 22 6 2" xfId="15135"/>
    <cellStyle name="Normal 11 22 6 2 2" xfId="31665"/>
    <cellStyle name="Normal 11 22 6 2 3" xfId="48177"/>
    <cellStyle name="Normal 11 22 6 3" xfId="23405"/>
    <cellStyle name="Normal 11 22 6 4" xfId="39917"/>
    <cellStyle name="Normal 11 22 7" xfId="8940"/>
    <cellStyle name="Normal 11 22 7 2" xfId="25470"/>
    <cellStyle name="Normal 11 22 7 3" xfId="41982"/>
    <cellStyle name="Normal 11 22 8" xfId="17210"/>
    <cellStyle name="Normal 11 22 9" xfId="33722"/>
    <cellStyle name="Normal 11 23" xfId="670"/>
    <cellStyle name="Normal 11 23 2" xfId="1371"/>
    <cellStyle name="Normal 11 23 2 2" xfId="3196"/>
    <cellStyle name="Normal 11 23 2 2 2" xfId="11456"/>
    <cellStyle name="Normal 11 23 2 2 2 2" xfId="27986"/>
    <cellStyle name="Normal 11 23 2 2 2 3" xfId="44498"/>
    <cellStyle name="Normal 11 23 2 2 3" xfId="19726"/>
    <cellStyle name="Normal 11 23 2 2 4" xfId="36238"/>
    <cellStyle name="Normal 11 23 2 3" xfId="5508"/>
    <cellStyle name="Normal 11 23 2 3 2" xfId="13768"/>
    <cellStyle name="Normal 11 23 2 3 2 2" xfId="30298"/>
    <cellStyle name="Normal 11 23 2 3 2 3" xfId="46810"/>
    <cellStyle name="Normal 11 23 2 3 3" xfId="22038"/>
    <cellStyle name="Normal 11 23 2 3 4" xfId="38550"/>
    <cellStyle name="Normal 11 23 2 4" xfId="7566"/>
    <cellStyle name="Normal 11 23 2 4 2" xfId="15826"/>
    <cellStyle name="Normal 11 23 2 4 2 2" xfId="32356"/>
    <cellStyle name="Normal 11 23 2 4 2 3" xfId="48868"/>
    <cellStyle name="Normal 11 23 2 4 3" xfId="24096"/>
    <cellStyle name="Normal 11 23 2 4 4" xfId="40608"/>
    <cellStyle name="Normal 11 23 2 5" xfId="9631"/>
    <cellStyle name="Normal 11 23 2 5 2" xfId="26161"/>
    <cellStyle name="Normal 11 23 2 5 3" xfId="42673"/>
    <cellStyle name="Normal 11 23 2 6" xfId="17901"/>
    <cellStyle name="Normal 11 23 2 7" xfId="34413"/>
    <cellStyle name="Normal 11 23 3" xfId="2036"/>
    <cellStyle name="Normal 11 23 3 2" xfId="3197"/>
    <cellStyle name="Normal 11 23 3 2 2" xfId="11457"/>
    <cellStyle name="Normal 11 23 3 2 2 2" xfId="27987"/>
    <cellStyle name="Normal 11 23 3 2 2 3" xfId="44499"/>
    <cellStyle name="Normal 11 23 3 2 3" xfId="19727"/>
    <cellStyle name="Normal 11 23 3 2 4" xfId="36239"/>
    <cellStyle name="Normal 11 23 3 3" xfId="6173"/>
    <cellStyle name="Normal 11 23 3 3 2" xfId="14433"/>
    <cellStyle name="Normal 11 23 3 3 2 2" xfId="30963"/>
    <cellStyle name="Normal 11 23 3 3 2 3" xfId="47475"/>
    <cellStyle name="Normal 11 23 3 3 3" xfId="22703"/>
    <cellStyle name="Normal 11 23 3 3 4" xfId="39215"/>
    <cellStyle name="Normal 11 23 3 4" xfId="8231"/>
    <cellStyle name="Normal 11 23 3 4 2" xfId="16491"/>
    <cellStyle name="Normal 11 23 3 4 2 2" xfId="33021"/>
    <cellStyle name="Normal 11 23 3 4 2 3" xfId="49533"/>
    <cellStyle name="Normal 11 23 3 4 3" xfId="24761"/>
    <cellStyle name="Normal 11 23 3 4 4" xfId="41273"/>
    <cellStyle name="Normal 11 23 3 5" xfId="10296"/>
    <cellStyle name="Normal 11 23 3 5 2" xfId="26826"/>
    <cellStyle name="Normal 11 23 3 5 3" xfId="43338"/>
    <cellStyle name="Normal 11 23 3 6" xfId="18566"/>
    <cellStyle name="Normal 11 23 3 7" xfId="35078"/>
    <cellStyle name="Normal 11 23 4" xfId="3198"/>
    <cellStyle name="Normal 11 23 4 2" xfId="11458"/>
    <cellStyle name="Normal 11 23 4 2 2" xfId="27988"/>
    <cellStyle name="Normal 11 23 4 2 3" xfId="44500"/>
    <cellStyle name="Normal 11 23 4 3" xfId="19728"/>
    <cellStyle name="Normal 11 23 4 4" xfId="36240"/>
    <cellStyle name="Normal 11 23 5" xfId="4807"/>
    <cellStyle name="Normal 11 23 5 2" xfId="13067"/>
    <cellStyle name="Normal 11 23 5 2 2" xfId="29597"/>
    <cellStyle name="Normal 11 23 5 2 3" xfId="46109"/>
    <cellStyle name="Normal 11 23 5 3" xfId="21337"/>
    <cellStyle name="Normal 11 23 5 4" xfId="37849"/>
    <cellStyle name="Normal 11 23 6" xfId="6865"/>
    <cellStyle name="Normal 11 23 6 2" xfId="15125"/>
    <cellStyle name="Normal 11 23 6 2 2" xfId="31655"/>
    <cellStyle name="Normal 11 23 6 2 3" xfId="48167"/>
    <cellStyle name="Normal 11 23 6 3" xfId="23395"/>
    <cellStyle name="Normal 11 23 6 4" xfId="39907"/>
    <cellStyle name="Normal 11 23 7" xfId="8930"/>
    <cellStyle name="Normal 11 23 7 2" xfId="25460"/>
    <cellStyle name="Normal 11 23 7 3" xfId="41972"/>
    <cellStyle name="Normal 11 23 8" xfId="17200"/>
    <cellStyle name="Normal 11 23 9" xfId="33712"/>
    <cellStyle name="Normal 11 24" xfId="677"/>
    <cellStyle name="Normal 11 24 2" xfId="1378"/>
    <cellStyle name="Normal 11 24 2 2" xfId="3199"/>
    <cellStyle name="Normal 11 24 2 2 2" xfId="11459"/>
    <cellStyle name="Normal 11 24 2 2 2 2" xfId="27989"/>
    <cellStyle name="Normal 11 24 2 2 2 3" xfId="44501"/>
    <cellStyle name="Normal 11 24 2 2 3" xfId="19729"/>
    <cellStyle name="Normal 11 24 2 2 4" xfId="36241"/>
    <cellStyle name="Normal 11 24 2 3" xfId="5515"/>
    <cellStyle name="Normal 11 24 2 3 2" xfId="13775"/>
    <cellStyle name="Normal 11 24 2 3 2 2" xfId="30305"/>
    <cellStyle name="Normal 11 24 2 3 2 3" xfId="46817"/>
    <cellStyle name="Normal 11 24 2 3 3" xfId="22045"/>
    <cellStyle name="Normal 11 24 2 3 4" xfId="38557"/>
    <cellStyle name="Normal 11 24 2 4" xfId="7573"/>
    <cellStyle name="Normal 11 24 2 4 2" xfId="15833"/>
    <cellStyle name="Normal 11 24 2 4 2 2" xfId="32363"/>
    <cellStyle name="Normal 11 24 2 4 2 3" xfId="48875"/>
    <cellStyle name="Normal 11 24 2 4 3" xfId="24103"/>
    <cellStyle name="Normal 11 24 2 4 4" xfId="40615"/>
    <cellStyle name="Normal 11 24 2 5" xfId="9638"/>
    <cellStyle name="Normal 11 24 2 5 2" xfId="26168"/>
    <cellStyle name="Normal 11 24 2 5 3" xfId="42680"/>
    <cellStyle name="Normal 11 24 2 6" xfId="17908"/>
    <cellStyle name="Normal 11 24 2 7" xfId="34420"/>
    <cellStyle name="Normal 11 24 3" xfId="2043"/>
    <cellStyle name="Normal 11 24 3 2" xfId="3200"/>
    <cellStyle name="Normal 11 24 3 2 2" xfId="11460"/>
    <cellStyle name="Normal 11 24 3 2 2 2" xfId="27990"/>
    <cellStyle name="Normal 11 24 3 2 2 3" xfId="44502"/>
    <cellStyle name="Normal 11 24 3 2 3" xfId="19730"/>
    <cellStyle name="Normal 11 24 3 2 4" xfId="36242"/>
    <cellStyle name="Normal 11 24 3 3" xfId="6180"/>
    <cellStyle name="Normal 11 24 3 3 2" xfId="14440"/>
    <cellStyle name="Normal 11 24 3 3 2 2" xfId="30970"/>
    <cellStyle name="Normal 11 24 3 3 2 3" xfId="47482"/>
    <cellStyle name="Normal 11 24 3 3 3" xfId="22710"/>
    <cellStyle name="Normal 11 24 3 3 4" xfId="39222"/>
    <cellStyle name="Normal 11 24 3 4" xfId="8238"/>
    <cellStyle name="Normal 11 24 3 4 2" xfId="16498"/>
    <cellStyle name="Normal 11 24 3 4 2 2" xfId="33028"/>
    <cellStyle name="Normal 11 24 3 4 2 3" xfId="49540"/>
    <cellStyle name="Normal 11 24 3 4 3" xfId="24768"/>
    <cellStyle name="Normal 11 24 3 4 4" xfId="41280"/>
    <cellStyle name="Normal 11 24 3 5" xfId="10303"/>
    <cellStyle name="Normal 11 24 3 5 2" xfId="26833"/>
    <cellStyle name="Normal 11 24 3 5 3" xfId="43345"/>
    <cellStyle name="Normal 11 24 3 6" xfId="18573"/>
    <cellStyle name="Normal 11 24 3 7" xfId="35085"/>
    <cellStyle name="Normal 11 24 4" xfId="3201"/>
    <cellStyle name="Normal 11 24 4 2" xfId="11461"/>
    <cellStyle name="Normal 11 24 4 2 2" xfId="27991"/>
    <cellStyle name="Normal 11 24 4 2 3" xfId="44503"/>
    <cellStyle name="Normal 11 24 4 3" xfId="19731"/>
    <cellStyle name="Normal 11 24 4 4" xfId="36243"/>
    <cellStyle name="Normal 11 24 5" xfId="4814"/>
    <cellStyle name="Normal 11 24 5 2" xfId="13074"/>
    <cellStyle name="Normal 11 24 5 2 2" xfId="29604"/>
    <cellStyle name="Normal 11 24 5 2 3" xfId="46116"/>
    <cellStyle name="Normal 11 24 5 3" xfId="21344"/>
    <cellStyle name="Normal 11 24 5 4" xfId="37856"/>
    <cellStyle name="Normal 11 24 6" xfId="6872"/>
    <cellStyle name="Normal 11 24 6 2" xfId="15132"/>
    <cellStyle name="Normal 11 24 6 2 2" xfId="31662"/>
    <cellStyle name="Normal 11 24 6 2 3" xfId="48174"/>
    <cellStyle name="Normal 11 24 6 3" xfId="23402"/>
    <cellStyle name="Normal 11 24 6 4" xfId="39914"/>
    <cellStyle name="Normal 11 24 7" xfId="8937"/>
    <cellStyle name="Normal 11 24 7 2" xfId="25467"/>
    <cellStyle name="Normal 11 24 7 3" xfId="41979"/>
    <cellStyle name="Normal 11 24 8" xfId="17207"/>
    <cellStyle name="Normal 11 24 9" xfId="33719"/>
    <cellStyle name="Normal 11 25" xfId="710"/>
    <cellStyle name="Normal 11 25 2" xfId="3202"/>
    <cellStyle name="Normal 11 25 2 2" xfId="11462"/>
    <cellStyle name="Normal 11 25 2 2 2" xfId="27992"/>
    <cellStyle name="Normal 11 25 2 2 3" xfId="44504"/>
    <cellStyle name="Normal 11 25 2 3" xfId="19732"/>
    <cellStyle name="Normal 11 25 2 4" xfId="36244"/>
    <cellStyle name="Normal 11 25 3" xfId="4847"/>
    <cellStyle name="Normal 11 25 3 2" xfId="13107"/>
    <cellStyle name="Normal 11 25 3 2 2" xfId="29637"/>
    <cellStyle name="Normal 11 25 3 2 3" xfId="46149"/>
    <cellStyle name="Normal 11 25 3 3" xfId="21377"/>
    <cellStyle name="Normal 11 25 3 4" xfId="37889"/>
    <cellStyle name="Normal 11 25 4" xfId="6905"/>
    <cellStyle name="Normal 11 25 4 2" xfId="15165"/>
    <cellStyle name="Normal 11 25 4 2 2" xfId="31695"/>
    <cellStyle name="Normal 11 25 4 2 3" xfId="48207"/>
    <cellStyle name="Normal 11 25 4 3" xfId="23435"/>
    <cellStyle name="Normal 11 25 4 4" xfId="39947"/>
    <cellStyle name="Normal 11 25 5" xfId="8970"/>
    <cellStyle name="Normal 11 25 5 2" xfId="25500"/>
    <cellStyle name="Normal 11 25 5 3" xfId="42012"/>
    <cellStyle name="Normal 11 25 6" xfId="17240"/>
    <cellStyle name="Normal 11 25 7" xfId="33752"/>
    <cellStyle name="Normal 11 26" xfId="1399"/>
    <cellStyle name="Normal 11 26 2" xfId="3203"/>
    <cellStyle name="Normal 11 26 2 2" xfId="11463"/>
    <cellStyle name="Normal 11 26 2 2 2" xfId="27993"/>
    <cellStyle name="Normal 11 26 2 2 3" xfId="44505"/>
    <cellStyle name="Normal 11 26 2 3" xfId="19733"/>
    <cellStyle name="Normal 11 26 2 4" xfId="36245"/>
    <cellStyle name="Normal 11 26 3" xfId="5536"/>
    <cellStyle name="Normal 11 26 3 2" xfId="13796"/>
    <cellStyle name="Normal 11 26 3 2 2" xfId="30326"/>
    <cellStyle name="Normal 11 26 3 2 3" xfId="46838"/>
    <cellStyle name="Normal 11 26 3 3" xfId="22066"/>
    <cellStyle name="Normal 11 26 3 4" xfId="38578"/>
    <cellStyle name="Normal 11 26 4" xfId="7594"/>
    <cellStyle name="Normal 11 26 4 2" xfId="15854"/>
    <cellStyle name="Normal 11 26 4 2 2" xfId="32384"/>
    <cellStyle name="Normal 11 26 4 2 3" xfId="48896"/>
    <cellStyle name="Normal 11 26 4 3" xfId="24124"/>
    <cellStyle name="Normal 11 26 4 4" xfId="40636"/>
    <cellStyle name="Normal 11 26 5" xfId="9659"/>
    <cellStyle name="Normal 11 26 5 2" xfId="26189"/>
    <cellStyle name="Normal 11 26 5 3" xfId="42701"/>
    <cellStyle name="Normal 11 26 6" xfId="17929"/>
    <cellStyle name="Normal 11 26 7" xfId="34441"/>
    <cellStyle name="Normal 11 27" xfId="716"/>
    <cellStyle name="Normal 11 27 2" xfId="3204"/>
    <cellStyle name="Normal 11 27 2 2" xfId="11464"/>
    <cellStyle name="Normal 11 27 2 2 2" xfId="27994"/>
    <cellStyle name="Normal 11 27 2 2 3" xfId="44506"/>
    <cellStyle name="Normal 11 27 2 3" xfId="19734"/>
    <cellStyle name="Normal 11 27 2 4" xfId="36246"/>
    <cellStyle name="Normal 11 27 3" xfId="4853"/>
    <cellStyle name="Normal 11 27 3 2" xfId="13113"/>
    <cellStyle name="Normal 11 27 3 2 2" xfId="29643"/>
    <cellStyle name="Normal 11 27 3 2 3" xfId="46155"/>
    <cellStyle name="Normal 11 27 3 3" xfId="21383"/>
    <cellStyle name="Normal 11 27 3 4" xfId="37895"/>
    <cellStyle name="Normal 11 27 4" xfId="6911"/>
    <cellStyle name="Normal 11 27 4 2" xfId="15171"/>
    <cellStyle name="Normal 11 27 4 2 2" xfId="31701"/>
    <cellStyle name="Normal 11 27 4 2 3" xfId="48213"/>
    <cellStyle name="Normal 11 27 4 3" xfId="23441"/>
    <cellStyle name="Normal 11 27 4 4" xfId="39953"/>
    <cellStyle name="Normal 11 27 5" xfId="8976"/>
    <cellStyle name="Normal 11 27 5 2" xfId="25506"/>
    <cellStyle name="Normal 11 27 5 3" xfId="42018"/>
    <cellStyle name="Normal 11 27 6" xfId="17246"/>
    <cellStyle name="Normal 11 27 7" xfId="33758"/>
    <cellStyle name="Normal 11 28" xfId="2082"/>
    <cellStyle name="Normal 11 28 2" xfId="3205"/>
    <cellStyle name="Normal 11 28 2 2" xfId="11465"/>
    <cellStyle name="Normal 11 28 2 2 2" xfId="27995"/>
    <cellStyle name="Normal 11 28 2 2 3" xfId="44507"/>
    <cellStyle name="Normal 11 28 2 3" xfId="19735"/>
    <cellStyle name="Normal 11 28 2 4" xfId="36247"/>
    <cellStyle name="Normal 11 28 3" xfId="6219"/>
    <cellStyle name="Normal 11 28 3 2" xfId="14479"/>
    <cellStyle name="Normal 11 28 3 2 2" xfId="31009"/>
    <cellStyle name="Normal 11 28 3 2 3" xfId="47521"/>
    <cellStyle name="Normal 11 28 3 3" xfId="22749"/>
    <cellStyle name="Normal 11 28 3 4" xfId="39261"/>
    <cellStyle name="Normal 11 28 4" xfId="8277"/>
    <cellStyle name="Normal 11 28 4 2" xfId="16537"/>
    <cellStyle name="Normal 11 28 4 2 2" xfId="33067"/>
    <cellStyle name="Normal 11 28 4 2 3" xfId="49579"/>
    <cellStyle name="Normal 11 28 4 3" xfId="24807"/>
    <cellStyle name="Normal 11 28 4 4" xfId="41319"/>
    <cellStyle name="Normal 11 28 5" xfId="10342"/>
    <cellStyle name="Normal 11 28 5 2" xfId="26872"/>
    <cellStyle name="Normal 11 28 5 3" xfId="43384"/>
    <cellStyle name="Normal 11 28 6" xfId="18612"/>
    <cellStyle name="Normal 11 28 7" xfId="35124"/>
    <cellStyle name="Normal 11 29" xfId="2074"/>
    <cellStyle name="Normal 11 29 2" xfId="3206"/>
    <cellStyle name="Normal 11 29 2 2" xfId="11466"/>
    <cellStyle name="Normal 11 29 2 2 2" xfId="27996"/>
    <cellStyle name="Normal 11 29 2 2 3" xfId="44508"/>
    <cellStyle name="Normal 11 29 2 3" xfId="19736"/>
    <cellStyle name="Normal 11 29 2 4" xfId="36248"/>
    <cellStyle name="Normal 11 29 3" xfId="6211"/>
    <cellStyle name="Normal 11 29 3 2" xfId="14471"/>
    <cellStyle name="Normal 11 29 3 2 2" xfId="31001"/>
    <cellStyle name="Normal 11 29 3 2 3" xfId="47513"/>
    <cellStyle name="Normal 11 29 3 3" xfId="22741"/>
    <cellStyle name="Normal 11 29 3 4" xfId="39253"/>
    <cellStyle name="Normal 11 29 4" xfId="8269"/>
    <cellStyle name="Normal 11 29 4 2" xfId="16529"/>
    <cellStyle name="Normal 11 29 4 2 2" xfId="33059"/>
    <cellStyle name="Normal 11 29 4 2 3" xfId="49571"/>
    <cellStyle name="Normal 11 29 4 3" xfId="24799"/>
    <cellStyle name="Normal 11 29 4 4" xfId="41311"/>
    <cellStyle name="Normal 11 29 5" xfId="10334"/>
    <cellStyle name="Normal 11 29 5 2" xfId="26864"/>
    <cellStyle name="Normal 11 29 5 3" xfId="43376"/>
    <cellStyle name="Normal 11 29 6" xfId="18604"/>
    <cellStyle name="Normal 11 29 7" xfId="35116"/>
    <cellStyle name="Normal 11 3" xfId="63"/>
    <cellStyle name="Normal 11 3 10" xfId="592"/>
    <cellStyle name="Normal 11 3 10 2" xfId="1293"/>
    <cellStyle name="Normal 11 3 10 2 2" xfId="3207"/>
    <cellStyle name="Normal 11 3 10 2 2 2" xfId="11467"/>
    <cellStyle name="Normal 11 3 10 2 2 2 2" xfId="27997"/>
    <cellStyle name="Normal 11 3 10 2 2 2 3" xfId="44509"/>
    <cellStyle name="Normal 11 3 10 2 2 3" xfId="19737"/>
    <cellStyle name="Normal 11 3 10 2 2 4" xfId="36249"/>
    <cellStyle name="Normal 11 3 10 2 3" xfId="5430"/>
    <cellStyle name="Normal 11 3 10 2 3 2" xfId="13690"/>
    <cellStyle name="Normal 11 3 10 2 3 2 2" xfId="30220"/>
    <cellStyle name="Normal 11 3 10 2 3 2 3" xfId="46732"/>
    <cellStyle name="Normal 11 3 10 2 3 3" xfId="21960"/>
    <cellStyle name="Normal 11 3 10 2 3 4" xfId="38472"/>
    <cellStyle name="Normal 11 3 10 2 4" xfId="7488"/>
    <cellStyle name="Normal 11 3 10 2 4 2" xfId="15748"/>
    <cellStyle name="Normal 11 3 10 2 4 2 2" xfId="32278"/>
    <cellStyle name="Normal 11 3 10 2 4 2 3" xfId="48790"/>
    <cellStyle name="Normal 11 3 10 2 4 3" xfId="24018"/>
    <cellStyle name="Normal 11 3 10 2 4 4" xfId="40530"/>
    <cellStyle name="Normal 11 3 10 2 5" xfId="9553"/>
    <cellStyle name="Normal 11 3 10 2 5 2" xfId="26083"/>
    <cellStyle name="Normal 11 3 10 2 5 3" xfId="42595"/>
    <cellStyle name="Normal 11 3 10 2 6" xfId="17823"/>
    <cellStyle name="Normal 11 3 10 2 7" xfId="34335"/>
    <cellStyle name="Normal 11 3 10 3" xfId="1958"/>
    <cellStyle name="Normal 11 3 10 3 2" xfId="3208"/>
    <cellStyle name="Normal 11 3 10 3 2 2" xfId="11468"/>
    <cellStyle name="Normal 11 3 10 3 2 2 2" xfId="27998"/>
    <cellStyle name="Normal 11 3 10 3 2 2 3" xfId="44510"/>
    <cellStyle name="Normal 11 3 10 3 2 3" xfId="19738"/>
    <cellStyle name="Normal 11 3 10 3 2 4" xfId="36250"/>
    <cellStyle name="Normal 11 3 10 3 3" xfId="6095"/>
    <cellStyle name="Normal 11 3 10 3 3 2" xfId="14355"/>
    <cellStyle name="Normal 11 3 10 3 3 2 2" xfId="30885"/>
    <cellStyle name="Normal 11 3 10 3 3 2 3" xfId="47397"/>
    <cellStyle name="Normal 11 3 10 3 3 3" xfId="22625"/>
    <cellStyle name="Normal 11 3 10 3 3 4" xfId="39137"/>
    <cellStyle name="Normal 11 3 10 3 4" xfId="8153"/>
    <cellStyle name="Normal 11 3 10 3 4 2" xfId="16413"/>
    <cellStyle name="Normal 11 3 10 3 4 2 2" xfId="32943"/>
    <cellStyle name="Normal 11 3 10 3 4 2 3" xfId="49455"/>
    <cellStyle name="Normal 11 3 10 3 4 3" xfId="24683"/>
    <cellStyle name="Normal 11 3 10 3 4 4" xfId="41195"/>
    <cellStyle name="Normal 11 3 10 3 5" xfId="10218"/>
    <cellStyle name="Normal 11 3 10 3 5 2" xfId="26748"/>
    <cellStyle name="Normal 11 3 10 3 5 3" xfId="43260"/>
    <cellStyle name="Normal 11 3 10 3 6" xfId="18488"/>
    <cellStyle name="Normal 11 3 10 3 7" xfId="35000"/>
    <cellStyle name="Normal 11 3 10 4" xfId="3209"/>
    <cellStyle name="Normal 11 3 10 4 2" xfId="11469"/>
    <cellStyle name="Normal 11 3 10 4 2 2" xfId="27999"/>
    <cellStyle name="Normal 11 3 10 4 2 3" xfId="44511"/>
    <cellStyle name="Normal 11 3 10 4 3" xfId="19739"/>
    <cellStyle name="Normal 11 3 10 4 4" xfId="36251"/>
    <cellStyle name="Normal 11 3 10 5" xfId="4729"/>
    <cellStyle name="Normal 11 3 10 5 2" xfId="12989"/>
    <cellStyle name="Normal 11 3 10 5 2 2" xfId="29519"/>
    <cellStyle name="Normal 11 3 10 5 2 3" xfId="46031"/>
    <cellStyle name="Normal 11 3 10 5 3" xfId="21259"/>
    <cellStyle name="Normal 11 3 10 5 4" xfId="37771"/>
    <cellStyle name="Normal 11 3 10 6" xfId="6787"/>
    <cellStyle name="Normal 11 3 10 6 2" xfId="15047"/>
    <cellStyle name="Normal 11 3 10 6 2 2" xfId="31577"/>
    <cellStyle name="Normal 11 3 10 6 2 3" xfId="48089"/>
    <cellStyle name="Normal 11 3 10 6 3" xfId="23317"/>
    <cellStyle name="Normal 11 3 10 6 4" xfId="39829"/>
    <cellStyle name="Normal 11 3 10 7" xfId="8852"/>
    <cellStyle name="Normal 11 3 10 7 2" xfId="25382"/>
    <cellStyle name="Normal 11 3 10 7 3" xfId="41894"/>
    <cellStyle name="Normal 11 3 10 8" xfId="17122"/>
    <cellStyle name="Normal 11 3 10 9" xfId="33634"/>
    <cellStyle name="Normal 11 3 11" xfId="641"/>
    <cellStyle name="Normal 11 3 11 2" xfId="1342"/>
    <cellStyle name="Normal 11 3 11 2 2" xfId="3210"/>
    <cellStyle name="Normal 11 3 11 2 2 2" xfId="11470"/>
    <cellStyle name="Normal 11 3 11 2 2 2 2" xfId="28000"/>
    <cellStyle name="Normal 11 3 11 2 2 2 3" xfId="44512"/>
    <cellStyle name="Normal 11 3 11 2 2 3" xfId="19740"/>
    <cellStyle name="Normal 11 3 11 2 2 4" xfId="36252"/>
    <cellStyle name="Normal 11 3 11 2 3" xfId="5479"/>
    <cellStyle name="Normal 11 3 11 2 3 2" xfId="13739"/>
    <cellStyle name="Normal 11 3 11 2 3 2 2" xfId="30269"/>
    <cellStyle name="Normal 11 3 11 2 3 2 3" xfId="46781"/>
    <cellStyle name="Normal 11 3 11 2 3 3" xfId="22009"/>
    <cellStyle name="Normal 11 3 11 2 3 4" xfId="38521"/>
    <cellStyle name="Normal 11 3 11 2 4" xfId="7537"/>
    <cellStyle name="Normal 11 3 11 2 4 2" xfId="15797"/>
    <cellStyle name="Normal 11 3 11 2 4 2 2" xfId="32327"/>
    <cellStyle name="Normal 11 3 11 2 4 2 3" xfId="48839"/>
    <cellStyle name="Normal 11 3 11 2 4 3" xfId="24067"/>
    <cellStyle name="Normal 11 3 11 2 4 4" xfId="40579"/>
    <cellStyle name="Normal 11 3 11 2 5" xfId="9602"/>
    <cellStyle name="Normal 11 3 11 2 5 2" xfId="26132"/>
    <cellStyle name="Normal 11 3 11 2 5 3" xfId="42644"/>
    <cellStyle name="Normal 11 3 11 2 6" xfId="17872"/>
    <cellStyle name="Normal 11 3 11 2 7" xfId="34384"/>
    <cellStyle name="Normal 11 3 11 3" xfId="2007"/>
    <cellStyle name="Normal 11 3 11 3 2" xfId="3211"/>
    <cellStyle name="Normal 11 3 11 3 2 2" xfId="11471"/>
    <cellStyle name="Normal 11 3 11 3 2 2 2" xfId="28001"/>
    <cellStyle name="Normal 11 3 11 3 2 2 3" xfId="44513"/>
    <cellStyle name="Normal 11 3 11 3 2 3" xfId="19741"/>
    <cellStyle name="Normal 11 3 11 3 2 4" xfId="36253"/>
    <cellStyle name="Normal 11 3 11 3 3" xfId="6144"/>
    <cellStyle name="Normal 11 3 11 3 3 2" xfId="14404"/>
    <cellStyle name="Normal 11 3 11 3 3 2 2" xfId="30934"/>
    <cellStyle name="Normal 11 3 11 3 3 2 3" xfId="47446"/>
    <cellStyle name="Normal 11 3 11 3 3 3" xfId="22674"/>
    <cellStyle name="Normal 11 3 11 3 3 4" xfId="39186"/>
    <cellStyle name="Normal 11 3 11 3 4" xfId="8202"/>
    <cellStyle name="Normal 11 3 11 3 4 2" xfId="16462"/>
    <cellStyle name="Normal 11 3 11 3 4 2 2" xfId="32992"/>
    <cellStyle name="Normal 11 3 11 3 4 2 3" xfId="49504"/>
    <cellStyle name="Normal 11 3 11 3 4 3" xfId="24732"/>
    <cellStyle name="Normal 11 3 11 3 4 4" xfId="41244"/>
    <cellStyle name="Normal 11 3 11 3 5" xfId="10267"/>
    <cellStyle name="Normal 11 3 11 3 5 2" xfId="26797"/>
    <cellStyle name="Normal 11 3 11 3 5 3" xfId="43309"/>
    <cellStyle name="Normal 11 3 11 3 6" xfId="18537"/>
    <cellStyle name="Normal 11 3 11 3 7" xfId="35049"/>
    <cellStyle name="Normal 11 3 11 4" xfId="3212"/>
    <cellStyle name="Normal 11 3 11 4 2" xfId="11472"/>
    <cellStyle name="Normal 11 3 11 4 2 2" xfId="28002"/>
    <cellStyle name="Normal 11 3 11 4 2 3" xfId="44514"/>
    <cellStyle name="Normal 11 3 11 4 3" xfId="19742"/>
    <cellStyle name="Normal 11 3 11 4 4" xfId="36254"/>
    <cellStyle name="Normal 11 3 11 5" xfId="4778"/>
    <cellStyle name="Normal 11 3 11 5 2" xfId="13038"/>
    <cellStyle name="Normal 11 3 11 5 2 2" xfId="29568"/>
    <cellStyle name="Normal 11 3 11 5 2 3" xfId="46080"/>
    <cellStyle name="Normal 11 3 11 5 3" xfId="21308"/>
    <cellStyle name="Normal 11 3 11 5 4" xfId="37820"/>
    <cellStyle name="Normal 11 3 11 6" xfId="6836"/>
    <cellStyle name="Normal 11 3 11 6 2" xfId="15096"/>
    <cellStyle name="Normal 11 3 11 6 2 2" xfId="31626"/>
    <cellStyle name="Normal 11 3 11 6 2 3" xfId="48138"/>
    <cellStyle name="Normal 11 3 11 6 3" xfId="23366"/>
    <cellStyle name="Normal 11 3 11 6 4" xfId="39878"/>
    <cellStyle name="Normal 11 3 11 7" xfId="8901"/>
    <cellStyle name="Normal 11 3 11 7 2" xfId="25431"/>
    <cellStyle name="Normal 11 3 11 7 3" xfId="41943"/>
    <cellStyle name="Normal 11 3 11 8" xfId="17171"/>
    <cellStyle name="Normal 11 3 11 9" xfId="33683"/>
    <cellStyle name="Normal 11 3 12" xfId="764"/>
    <cellStyle name="Normal 11 3 12 2" xfId="3213"/>
    <cellStyle name="Normal 11 3 12 2 2" xfId="11473"/>
    <cellStyle name="Normal 11 3 12 2 2 2" xfId="28003"/>
    <cellStyle name="Normal 11 3 12 2 2 3" xfId="44515"/>
    <cellStyle name="Normal 11 3 12 2 3" xfId="19743"/>
    <cellStyle name="Normal 11 3 12 2 4" xfId="36255"/>
    <cellStyle name="Normal 11 3 12 3" xfId="4901"/>
    <cellStyle name="Normal 11 3 12 3 2" xfId="13161"/>
    <cellStyle name="Normal 11 3 12 3 2 2" xfId="29691"/>
    <cellStyle name="Normal 11 3 12 3 2 3" xfId="46203"/>
    <cellStyle name="Normal 11 3 12 3 3" xfId="21431"/>
    <cellStyle name="Normal 11 3 12 3 4" xfId="37943"/>
    <cellStyle name="Normal 11 3 12 4" xfId="6959"/>
    <cellStyle name="Normal 11 3 12 4 2" xfId="15219"/>
    <cellStyle name="Normal 11 3 12 4 2 2" xfId="31749"/>
    <cellStyle name="Normal 11 3 12 4 2 3" xfId="48261"/>
    <cellStyle name="Normal 11 3 12 4 3" xfId="23489"/>
    <cellStyle name="Normal 11 3 12 4 4" xfId="40001"/>
    <cellStyle name="Normal 11 3 12 5" xfId="9024"/>
    <cellStyle name="Normal 11 3 12 5 2" xfId="25554"/>
    <cellStyle name="Normal 11 3 12 5 3" xfId="42066"/>
    <cellStyle name="Normal 11 3 12 6" xfId="17294"/>
    <cellStyle name="Normal 11 3 12 7" xfId="33806"/>
    <cellStyle name="Normal 11 3 13" xfId="1429"/>
    <cellStyle name="Normal 11 3 13 2" xfId="3214"/>
    <cellStyle name="Normal 11 3 13 2 2" xfId="11474"/>
    <cellStyle name="Normal 11 3 13 2 2 2" xfId="28004"/>
    <cellStyle name="Normal 11 3 13 2 2 3" xfId="44516"/>
    <cellStyle name="Normal 11 3 13 2 3" xfId="19744"/>
    <cellStyle name="Normal 11 3 13 2 4" xfId="36256"/>
    <cellStyle name="Normal 11 3 13 3" xfId="5566"/>
    <cellStyle name="Normal 11 3 13 3 2" xfId="13826"/>
    <cellStyle name="Normal 11 3 13 3 2 2" xfId="30356"/>
    <cellStyle name="Normal 11 3 13 3 2 3" xfId="46868"/>
    <cellStyle name="Normal 11 3 13 3 3" xfId="22096"/>
    <cellStyle name="Normal 11 3 13 3 4" xfId="38608"/>
    <cellStyle name="Normal 11 3 13 4" xfId="7624"/>
    <cellStyle name="Normal 11 3 13 4 2" xfId="15884"/>
    <cellStyle name="Normal 11 3 13 4 2 2" xfId="32414"/>
    <cellStyle name="Normal 11 3 13 4 2 3" xfId="48926"/>
    <cellStyle name="Normal 11 3 13 4 3" xfId="24154"/>
    <cellStyle name="Normal 11 3 13 4 4" xfId="40666"/>
    <cellStyle name="Normal 11 3 13 5" xfId="9689"/>
    <cellStyle name="Normal 11 3 13 5 2" xfId="26219"/>
    <cellStyle name="Normal 11 3 13 5 3" xfId="42731"/>
    <cellStyle name="Normal 11 3 13 6" xfId="17959"/>
    <cellStyle name="Normal 11 3 13 7" xfId="34471"/>
    <cellStyle name="Normal 11 3 14" xfId="3215"/>
    <cellStyle name="Normal 11 3 14 2" xfId="11475"/>
    <cellStyle name="Normal 11 3 14 2 2" xfId="28005"/>
    <cellStyle name="Normal 11 3 14 2 3" xfId="44517"/>
    <cellStyle name="Normal 11 3 14 3" xfId="19745"/>
    <cellStyle name="Normal 11 3 14 4" xfId="36257"/>
    <cellStyle name="Normal 11 3 15" xfId="4200"/>
    <cellStyle name="Normal 11 3 15 2" xfId="12460"/>
    <cellStyle name="Normal 11 3 15 2 2" xfId="28990"/>
    <cellStyle name="Normal 11 3 15 2 3" xfId="45502"/>
    <cellStyle name="Normal 11 3 15 3" xfId="20730"/>
    <cellStyle name="Normal 11 3 15 4" xfId="37242"/>
    <cellStyle name="Normal 11 3 16" xfId="6258"/>
    <cellStyle name="Normal 11 3 16 2" xfId="14518"/>
    <cellStyle name="Normal 11 3 16 2 2" xfId="31048"/>
    <cellStyle name="Normal 11 3 16 2 3" xfId="47560"/>
    <cellStyle name="Normal 11 3 16 3" xfId="22788"/>
    <cellStyle name="Normal 11 3 16 4" xfId="39300"/>
    <cellStyle name="Normal 11 3 17" xfId="8323"/>
    <cellStyle name="Normal 11 3 17 2" xfId="24853"/>
    <cellStyle name="Normal 11 3 17 3" xfId="41365"/>
    <cellStyle name="Normal 11 3 18" xfId="16593"/>
    <cellStyle name="Normal 11 3 19" xfId="33105"/>
    <cellStyle name="Normal 11 3 2" xfId="161"/>
    <cellStyle name="Normal 11 3 2 2" xfId="862"/>
    <cellStyle name="Normal 11 3 2 2 2" xfId="3216"/>
    <cellStyle name="Normal 11 3 2 2 2 2" xfId="11476"/>
    <cellStyle name="Normal 11 3 2 2 2 2 2" xfId="28006"/>
    <cellStyle name="Normal 11 3 2 2 2 2 3" xfId="44518"/>
    <cellStyle name="Normal 11 3 2 2 2 3" xfId="19746"/>
    <cellStyle name="Normal 11 3 2 2 2 4" xfId="36258"/>
    <cellStyle name="Normal 11 3 2 2 3" xfId="4999"/>
    <cellStyle name="Normal 11 3 2 2 3 2" xfId="13259"/>
    <cellStyle name="Normal 11 3 2 2 3 2 2" xfId="29789"/>
    <cellStyle name="Normal 11 3 2 2 3 2 3" xfId="46301"/>
    <cellStyle name="Normal 11 3 2 2 3 3" xfId="21529"/>
    <cellStyle name="Normal 11 3 2 2 3 4" xfId="38041"/>
    <cellStyle name="Normal 11 3 2 2 4" xfId="7057"/>
    <cellStyle name="Normal 11 3 2 2 4 2" xfId="15317"/>
    <cellStyle name="Normal 11 3 2 2 4 2 2" xfId="31847"/>
    <cellStyle name="Normal 11 3 2 2 4 2 3" xfId="48359"/>
    <cellStyle name="Normal 11 3 2 2 4 3" xfId="23587"/>
    <cellStyle name="Normal 11 3 2 2 4 4" xfId="40099"/>
    <cellStyle name="Normal 11 3 2 2 5" xfId="9122"/>
    <cellStyle name="Normal 11 3 2 2 5 2" xfId="25652"/>
    <cellStyle name="Normal 11 3 2 2 5 3" xfId="42164"/>
    <cellStyle name="Normal 11 3 2 2 6" xfId="17392"/>
    <cellStyle name="Normal 11 3 2 2 7" xfId="33904"/>
    <cellStyle name="Normal 11 3 2 3" xfId="1527"/>
    <cellStyle name="Normal 11 3 2 3 2" xfId="3217"/>
    <cellStyle name="Normal 11 3 2 3 2 2" xfId="11477"/>
    <cellStyle name="Normal 11 3 2 3 2 2 2" xfId="28007"/>
    <cellStyle name="Normal 11 3 2 3 2 2 3" xfId="44519"/>
    <cellStyle name="Normal 11 3 2 3 2 3" xfId="19747"/>
    <cellStyle name="Normal 11 3 2 3 2 4" xfId="36259"/>
    <cellStyle name="Normal 11 3 2 3 3" xfId="5664"/>
    <cellStyle name="Normal 11 3 2 3 3 2" xfId="13924"/>
    <cellStyle name="Normal 11 3 2 3 3 2 2" xfId="30454"/>
    <cellStyle name="Normal 11 3 2 3 3 2 3" xfId="46966"/>
    <cellStyle name="Normal 11 3 2 3 3 3" xfId="22194"/>
    <cellStyle name="Normal 11 3 2 3 3 4" xfId="38706"/>
    <cellStyle name="Normal 11 3 2 3 4" xfId="7722"/>
    <cellStyle name="Normal 11 3 2 3 4 2" xfId="15982"/>
    <cellStyle name="Normal 11 3 2 3 4 2 2" xfId="32512"/>
    <cellStyle name="Normal 11 3 2 3 4 2 3" xfId="49024"/>
    <cellStyle name="Normal 11 3 2 3 4 3" xfId="24252"/>
    <cellStyle name="Normal 11 3 2 3 4 4" xfId="40764"/>
    <cellStyle name="Normal 11 3 2 3 5" xfId="9787"/>
    <cellStyle name="Normal 11 3 2 3 5 2" xfId="26317"/>
    <cellStyle name="Normal 11 3 2 3 5 3" xfId="42829"/>
    <cellStyle name="Normal 11 3 2 3 6" xfId="18057"/>
    <cellStyle name="Normal 11 3 2 3 7" xfId="34569"/>
    <cellStyle name="Normal 11 3 2 4" xfId="3218"/>
    <cellStyle name="Normal 11 3 2 4 2" xfId="11478"/>
    <cellStyle name="Normal 11 3 2 4 2 2" xfId="28008"/>
    <cellStyle name="Normal 11 3 2 4 2 3" xfId="44520"/>
    <cellStyle name="Normal 11 3 2 4 3" xfId="19748"/>
    <cellStyle name="Normal 11 3 2 4 4" xfId="36260"/>
    <cellStyle name="Normal 11 3 2 5" xfId="4298"/>
    <cellStyle name="Normal 11 3 2 5 2" xfId="12558"/>
    <cellStyle name="Normal 11 3 2 5 2 2" xfId="29088"/>
    <cellStyle name="Normal 11 3 2 5 2 3" xfId="45600"/>
    <cellStyle name="Normal 11 3 2 5 3" xfId="20828"/>
    <cellStyle name="Normal 11 3 2 5 4" xfId="37340"/>
    <cellStyle name="Normal 11 3 2 6" xfId="6356"/>
    <cellStyle name="Normal 11 3 2 6 2" xfId="14616"/>
    <cellStyle name="Normal 11 3 2 6 2 2" xfId="31146"/>
    <cellStyle name="Normal 11 3 2 6 2 3" xfId="47658"/>
    <cellStyle name="Normal 11 3 2 6 3" xfId="22886"/>
    <cellStyle name="Normal 11 3 2 6 4" xfId="39398"/>
    <cellStyle name="Normal 11 3 2 7" xfId="8421"/>
    <cellStyle name="Normal 11 3 2 7 2" xfId="24951"/>
    <cellStyle name="Normal 11 3 2 7 3" xfId="41463"/>
    <cellStyle name="Normal 11 3 2 8" xfId="16691"/>
    <cellStyle name="Normal 11 3 2 9" xfId="33203"/>
    <cellStyle name="Normal 11 3 3" xfId="220"/>
    <cellStyle name="Normal 11 3 3 2" xfId="921"/>
    <cellStyle name="Normal 11 3 3 2 2" xfId="3219"/>
    <cellStyle name="Normal 11 3 3 2 2 2" xfId="11479"/>
    <cellStyle name="Normal 11 3 3 2 2 2 2" xfId="28009"/>
    <cellStyle name="Normal 11 3 3 2 2 2 3" xfId="44521"/>
    <cellStyle name="Normal 11 3 3 2 2 3" xfId="19749"/>
    <cellStyle name="Normal 11 3 3 2 2 4" xfId="36261"/>
    <cellStyle name="Normal 11 3 3 2 3" xfId="5058"/>
    <cellStyle name="Normal 11 3 3 2 3 2" xfId="13318"/>
    <cellStyle name="Normal 11 3 3 2 3 2 2" xfId="29848"/>
    <cellStyle name="Normal 11 3 3 2 3 2 3" xfId="46360"/>
    <cellStyle name="Normal 11 3 3 2 3 3" xfId="21588"/>
    <cellStyle name="Normal 11 3 3 2 3 4" xfId="38100"/>
    <cellStyle name="Normal 11 3 3 2 4" xfId="7116"/>
    <cellStyle name="Normal 11 3 3 2 4 2" xfId="15376"/>
    <cellStyle name="Normal 11 3 3 2 4 2 2" xfId="31906"/>
    <cellStyle name="Normal 11 3 3 2 4 2 3" xfId="48418"/>
    <cellStyle name="Normal 11 3 3 2 4 3" xfId="23646"/>
    <cellStyle name="Normal 11 3 3 2 4 4" xfId="40158"/>
    <cellStyle name="Normal 11 3 3 2 5" xfId="9181"/>
    <cellStyle name="Normal 11 3 3 2 5 2" xfId="25711"/>
    <cellStyle name="Normal 11 3 3 2 5 3" xfId="42223"/>
    <cellStyle name="Normal 11 3 3 2 6" xfId="17451"/>
    <cellStyle name="Normal 11 3 3 2 7" xfId="33963"/>
    <cellStyle name="Normal 11 3 3 3" xfId="1586"/>
    <cellStyle name="Normal 11 3 3 3 2" xfId="3220"/>
    <cellStyle name="Normal 11 3 3 3 2 2" xfId="11480"/>
    <cellStyle name="Normal 11 3 3 3 2 2 2" xfId="28010"/>
    <cellStyle name="Normal 11 3 3 3 2 2 3" xfId="44522"/>
    <cellStyle name="Normal 11 3 3 3 2 3" xfId="19750"/>
    <cellStyle name="Normal 11 3 3 3 2 4" xfId="36262"/>
    <cellStyle name="Normal 11 3 3 3 3" xfId="5723"/>
    <cellStyle name="Normal 11 3 3 3 3 2" xfId="13983"/>
    <cellStyle name="Normal 11 3 3 3 3 2 2" xfId="30513"/>
    <cellStyle name="Normal 11 3 3 3 3 2 3" xfId="47025"/>
    <cellStyle name="Normal 11 3 3 3 3 3" xfId="22253"/>
    <cellStyle name="Normal 11 3 3 3 3 4" xfId="38765"/>
    <cellStyle name="Normal 11 3 3 3 4" xfId="7781"/>
    <cellStyle name="Normal 11 3 3 3 4 2" xfId="16041"/>
    <cellStyle name="Normal 11 3 3 3 4 2 2" xfId="32571"/>
    <cellStyle name="Normal 11 3 3 3 4 2 3" xfId="49083"/>
    <cellStyle name="Normal 11 3 3 3 4 3" xfId="24311"/>
    <cellStyle name="Normal 11 3 3 3 4 4" xfId="40823"/>
    <cellStyle name="Normal 11 3 3 3 5" xfId="9846"/>
    <cellStyle name="Normal 11 3 3 3 5 2" xfId="26376"/>
    <cellStyle name="Normal 11 3 3 3 5 3" xfId="42888"/>
    <cellStyle name="Normal 11 3 3 3 6" xfId="18116"/>
    <cellStyle name="Normal 11 3 3 3 7" xfId="34628"/>
    <cellStyle name="Normal 11 3 3 4" xfId="3221"/>
    <cellStyle name="Normal 11 3 3 4 2" xfId="11481"/>
    <cellStyle name="Normal 11 3 3 4 2 2" xfId="28011"/>
    <cellStyle name="Normal 11 3 3 4 2 3" xfId="44523"/>
    <cellStyle name="Normal 11 3 3 4 3" xfId="19751"/>
    <cellStyle name="Normal 11 3 3 4 4" xfId="36263"/>
    <cellStyle name="Normal 11 3 3 5" xfId="4357"/>
    <cellStyle name="Normal 11 3 3 5 2" xfId="12617"/>
    <cellStyle name="Normal 11 3 3 5 2 2" xfId="29147"/>
    <cellStyle name="Normal 11 3 3 5 2 3" xfId="45659"/>
    <cellStyle name="Normal 11 3 3 5 3" xfId="20887"/>
    <cellStyle name="Normal 11 3 3 5 4" xfId="37399"/>
    <cellStyle name="Normal 11 3 3 6" xfId="6415"/>
    <cellStyle name="Normal 11 3 3 6 2" xfId="14675"/>
    <cellStyle name="Normal 11 3 3 6 2 2" xfId="31205"/>
    <cellStyle name="Normal 11 3 3 6 2 3" xfId="47717"/>
    <cellStyle name="Normal 11 3 3 6 3" xfId="22945"/>
    <cellStyle name="Normal 11 3 3 6 4" xfId="39457"/>
    <cellStyle name="Normal 11 3 3 7" xfId="8480"/>
    <cellStyle name="Normal 11 3 3 7 2" xfId="25010"/>
    <cellStyle name="Normal 11 3 3 7 3" xfId="41522"/>
    <cellStyle name="Normal 11 3 3 8" xfId="16750"/>
    <cellStyle name="Normal 11 3 3 9" xfId="33262"/>
    <cellStyle name="Normal 11 3 4" xfId="275"/>
    <cellStyle name="Normal 11 3 4 2" xfId="976"/>
    <cellStyle name="Normal 11 3 4 2 2" xfId="3222"/>
    <cellStyle name="Normal 11 3 4 2 2 2" xfId="11482"/>
    <cellStyle name="Normal 11 3 4 2 2 2 2" xfId="28012"/>
    <cellStyle name="Normal 11 3 4 2 2 2 3" xfId="44524"/>
    <cellStyle name="Normal 11 3 4 2 2 3" xfId="19752"/>
    <cellStyle name="Normal 11 3 4 2 2 4" xfId="36264"/>
    <cellStyle name="Normal 11 3 4 2 3" xfId="5113"/>
    <cellStyle name="Normal 11 3 4 2 3 2" xfId="13373"/>
    <cellStyle name="Normal 11 3 4 2 3 2 2" xfId="29903"/>
    <cellStyle name="Normal 11 3 4 2 3 2 3" xfId="46415"/>
    <cellStyle name="Normal 11 3 4 2 3 3" xfId="21643"/>
    <cellStyle name="Normal 11 3 4 2 3 4" xfId="38155"/>
    <cellStyle name="Normal 11 3 4 2 4" xfId="7171"/>
    <cellStyle name="Normal 11 3 4 2 4 2" xfId="15431"/>
    <cellStyle name="Normal 11 3 4 2 4 2 2" xfId="31961"/>
    <cellStyle name="Normal 11 3 4 2 4 2 3" xfId="48473"/>
    <cellStyle name="Normal 11 3 4 2 4 3" xfId="23701"/>
    <cellStyle name="Normal 11 3 4 2 4 4" xfId="40213"/>
    <cellStyle name="Normal 11 3 4 2 5" xfId="9236"/>
    <cellStyle name="Normal 11 3 4 2 5 2" xfId="25766"/>
    <cellStyle name="Normal 11 3 4 2 5 3" xfId="42278"/>
    <cellStyle name="Normal 11 3 4 2 6" xfId="17506"/>
    <cellStyle name="Normal 11 3 4 2 7" xfId="34018"/>
    <cellStyle name="Normal 11 3 4 3" xfId="1641"/>
    <cellStyle name="Normal 11 3 4 3 2" xfId="3223"/>
    <cellStyle name="Normal 11 3 4 3 2 2" xfId="11483"/>
    <cellStyle name="Normal 11 3 4 3 2 2 2" xfId="28013"/>
    <cellStyle name="Normal 11 3 4 3 2 2 3" xfId="44525"/>
    <cellStyle name="Normal 11 3 4 3 2 3" xfId="19753"/>
    <cellStyle name="Normal 11 3 4 3 2 4" xfId="36265"/>
    <cellStyle name="Normal 11 3 4 3 3" xfId="5778"/>
    <cellStyle name="Normal 11 3 4 3 3 2" xfId="14038"/>
    <cellStyle name="Normal 11 3 4 3 3 2 2" xfId="30568"/>
    <cellStyle name="Normal 11 3 4 3 3 2 3" xfId="47080"/>
    <cellStyle name="Normal 11 3 4 3 3 3" xfId="22308"/>
    <cellStyle name="Normal 11 3 4 3 3 4" xfId="38820"/>
    <cellStyle name="Normal 11 3 4 3 4" xfId="7836"/>
    <cellStyle name="Normal 11 3 4 3 4 2" xfId="16096"/>
    <cellStyle name="Normal 11 3 4 3 4 2 2" xfId="32626"/>
    <cellStyle name="Normal 11 3 4 3 4 2 3" xfId="49138"/>
    <cellStyle name="Normal 11 3 4 3 4 3" xfId="24366"/>
    <cellStyle name="Normal 11 3 4 3 4 4" xfId="40878"/>
    <cellStyle name="Normal 11 3 4 3 5" xfId="9901"/>
    <cellStyle name="Normal 11 3 4 3 5 2" xfId="26431"/>
    <cellStyle name="Normal 11 3 4 3 5 3" xfId="42943"/>
    <cellStyle name="Normal 11 3 4 3 6" xfId="18171"/>
    <cellStyle name="Normal 11 3 4 3 7" xfId="34683"/>
    <cellStyle name="Normal 11 3 4 4" xfId="3224"/>
    <cellStyle name="Normal 11 3 4 4 2" xfId="11484"/>
    <cellStyle name="Normal 11 3 4 4 2 2" xfId="28014"/>
    <cellStyle name="Normal 11 3 4 4 2 3" xfId="44526"/>
    <cellStyle name="Normal 11 3 4 4 3" xfId="19754"/>
    <cellStyle name="Normal 11 3 4 4 4" xfId="36266"/>
    <cellStyle name="Normal 11 3 4 5" xfId="4412"/>
    <cellStyle name="Normal 11 3 4 5 2" xfId="12672"/>
    <cellStyle name="Normal 11 3 4 5 2 2" xfId="29202"/>
    <cellStyle name="Normal 11 3 4 5 2 3" xfId="45714"/>
    <cellStyle name="Normal 11 3 4 5 3" xfId="20942"/>
    <cellStyle name="Normal 11 3 4 5 4" xfId="37454"/>
    <cellStyle name="Normal 11 3 4 6" xfId="6470"/>
    <cellStyle name="Normal 11 3 4 6 2" xfId="14730"/>
    <cellStyle name="Normal 11 3 4 6 2 2" xfId="31260"/>
    <cellStyle name="Normal 11 3 4 6 2 3" xfId="47772"/>
    <cellStyle name="Normal 11 3 4 6 3" xfId="23000"/>
    <cellStyle name="Normal 11 3 4 6 4" xfId="39512"/>
    <cellStyle name="Normal 11 3 4 7" xfId="8535"/>
    <cellStyle name="Normal 11 3 4 7 2" xfId="25065"/>
    <cellStyle name="Normal 11 3 4 7 3" xfId="41577"/>
    <cellStyle name="Normal 11 3 4 8" xfId="16805"/>
    <cellStyle name="Normal 11 3 4 9" xfId="33317"/>
    <cellStyle name="Normal 11 3 5" xfId="332"/>
    <cellStyle name="Normal 11 3 5 2" xfId="1033"/>
    <cellStyle name="Normal 11 3 5 2 2" xfId="3225"/>
    <cellStyle name="Normal 11 3 5 2 2 2" xfId="11485"/>
    <cellStyle name="Normal 11 3 5 2 2 2 2" xfId="28015"/>
    <cellStyle name="Normal 11 3 5 2 2 2 3" xfId="44527"/>
    <cellStyle name="Normal 11 3 5 2 2 3" xfId="19755"/>
    <cellStyle name="Normal 11 3 5 2 2 4" xfId="36267"/>
    <cellStyle name="Normal 11 3 5 2 3" xfId="5170"/>
    <cellStyle name="Normal 11 3 5 2 3 2" xfId="13430"/>
    <cellStyle name="Normal 11 3 5 2 3 2 2" xfId="29960"/>
    <cellStyle name="Normal 11 3 5 2 3 2 3" xfId="46472"/>
    <cellStyle name="Normal 11 3 5 2 3 3" xfId="21700"/>
    <cellStyle name="Normal 11 3 5 2 3 4" xfId="38212"/>
    <cellStyle name="Normal 11 3 5 2 4" xfId="7228"/>
    <cellStyle name="Normal 11 3 5 2 4 2" xfId="15488"/>
    <cellStyle name="Normal 11 3 5 2 4 2 2" xfId="32018"/>
    <cellStyle name="Normal 11 3 5 2 4 2 3" xfId="48530"/>
    <cellStyle name="Normal 11 3 5 2 4 3" xfId="23758"/>
    <cellStyle name="Normal 11 3 5 2 4 4" xfId="40270"/>
    <cellStyle name="Normal 11 3 5 2 5" xfId="9293"/>
    <cellStyle name="Normal 11 3 5 2 5 2" xfId="25823"/>
    <cellStyle name="Normal 11 3 5 2 5 3" xfId="42335"/>
    <cellStyle name="Normal 11 3 5 2 6" xfId="17563"/>
    <cellStyle name="Normal 11 3 5 2 7" xfId="34075"/>
    <cellStyle name="Normal 11 3 5 3" xfId="1698"/>
    <cellStyle name="Normal 11 3 5 3 2" xfId="3226"/>
    <cellStyle name="Normal 11 3 5 3 2 2" xfId="11486"/>
    <cellStyle name="Normal 11 3 5 3 2 2 2" xfId="28016"/>
    <cellStyle name="Normal 11 3 5 3 2 2 3" xfId="44528"/>
    <cellStyle name="Normal 11 3 5 3 2 3" xfId="19756"/>
    <cellStyle name="Normal 11 3 5 3 2 4" xfId="36268"/>
    <cellStyle name="Normal 11 3 5 3 3" xfId="5835"/>
    <cellStyle name="Normal 11 3 5 3 3 2" xfId="14095"/>
    <cellStyle name="Normal 11 3 5 3 3 2 2" xfId="30625"/>
    <cellStyle name="Normal 11 3 5 3 3 2 3" xfId="47137"/>
    <cellStyle name="Normal 11 3 5 3 3 3" xfId="22365"/>
    <cellStyle name="Normal 11 3 5 3 3 4" xfId="38877"/>
    <cellStyle name="Normal 11 3 5 3 4" xfId="7893"/>
    <cellStyle name="Normal 11 3 5 3 4 2" xfId="16153"/>
    <cellStyle name="Normal 11 3 5 3 4 2 2" xfId="32683"/>
    <cellStyle name="Normal 11 3 5 3 4 2 3" xfId="49195"/>
    <cellStyle name="Normal 11 3 5 3 4 3" xfId="24423"/>
    <cellStyle name="Normal 11 3 5 3 4 4" xfId="40935"/>
    <cellStyle name="Normal 11 3 5 3 5" xfId="9958"/>
    <cellStyle name="Normal 11 3 5 3 5 2" xfId="26488"/>
    <cellStyle name="Normal 11 3 5 3 5 3" xfId="43000"/>
    <cellStyle name="Normal 11 3 5 3 6" xfId="18228"/>
    <cellStyle name="Normal 11 3 5 3 7" xfId="34740"/>
    <cellStyle name="Normal 11 3 5 4" xfId="3227"/>
    <cellStyle name="Normal 11 3 5 4 2" xfId="11487"/>
    <cellStyle name="Normal 11 3 5 4 2 2" xfId="28017"/>
    <cellStyle name="Normal 11 3 5 4 2 3" xfId="44529"/>
    <cellStyle name="Normal 11 3 5 4 3" xfId="19757"/>
    <cellStyle name="Normal 11 3 5 4 4" xfId="36269"/>
    <cellStyle name="Normal 11 3 5 5" xfId="4469"/>
    <cellStyle name="Normal 11 3 5 5 2" xfId="12729"/>
    <cellStyle name="Normal 11 3 5 5 2 2" xfId="29259"/>
    <cellStyle name="Normal 11 3 5 5 2 3" xfId="45771"/>
    <cellStyle name="Normal 11 3 5 5 3" xfId="20999"/>
    <cellStyle name="Normal 11 3 5 5 4" xfId="37511"/>
    <cellStyle name="Normal 11 3 5 6" xfId="6527"/>
    <cellStyle name="Normal 11 3 5 6 2" xfId="14787"/>
    <cellStyle name="Normal 11 3 5 6 2 2" xfId="31317"/>
    <cellStyle name="Normal 11 3 5 6 2 3" xfId="47829"/>
    <cellStyle name="Normal 11 3 5 6 3" xfId="23057"/>
    <cellStyle name="Normal 11 3 5 6 4" xfId="39569"/>
    <cellStyle name="Normal 11 3 5 7" xfId="8592"/>
    <cellStyle name="Normal 11 3 5 7 2" xfId="25122"/>
    <cellStyle name="Normal 11 3 5 7 3" xfId="41634"/>
    <cellStyle name="Normal 11 3 5 8" xfId="16862"/>
    <cellStyle name="Normal 11 3 5 9" xfId="33374"/>
    <cellStyle name="Normal 11 3 6" xfId="385"/>
    <cellStyle name="Normal 11 3 6 2" xfId="1086"/>
    <cellStyle name="Normal 11 3 6 2 2" xfId="3228"/>
    <cellStyle name="Normal 11 3 6 2 2 2" xfId="11488"/>
    <cellStyle name="Normal 11 3 6 2 2 2 2" xfId="28018"/>
    <cellStyle name="Normal 11 3 6 2 2 2 3" xfId="44530"/>
    <cellStyle name="Normal 11 3 6 2 2 3" xfId="19758"/>
    <cellStyle name="Normal 11 3 6 2 2 4" xfId="36270"/>
    <cellStyle name="Normal 11 3 6 2 3" xfId="5223"/>
    <cellStyle name="Normal 11 3 6 2 3 2" xfId="13483"/>
    <cellStyle name="Normal 11 3 6 2 3 2 2" xfId="30013"/>
    <cellStyle name="Normal 11 3 6 2 3 2 3" xfId="46525"/>
    <cellStyle name="Normal 11 3 6 2 3 3" xfId="21753"/>
    <cellStyle name="Normal 11 3 6 2 3 4" xfId="38265"/>
    <cellStyle name="Normal 11 3 6 2 4" xfId="7281"/>
    <cellStyle name="Normal 11 3 6 2 4 2" xfId="15541"/>
    <cellStyle name="Normal 11 3 6 2 4 2 2" xfId="32071"/>
    <cellStyle name="Normal 11 3 6 2 4 2 3" xfId="48583"/>
    <cellStyle name="Normal 11 3 6 2 4 3" xfId="23811"/>
    <cellStyle name="Normal 11 3 6 2 4 4" xfId="40323"/>
    <cellStyle name="Normal 11 3 6 2 5" xfId="9346"/>
    <cellStyle name="Normal 11 3 6 2 5 2" xfId="25876"/>
    <cellStyle name="Normal 11 3 6 2 5 3" xfId="42388"/>
    <cellStyle name="Normal 11 3 6 2 6" xfId="17616"/>
    <cellStyle name="Normal 11 3 6 2 7" xfId="34128"/>
    <cellStyle name="Normal 11 3 6 3" xfId="1751"/>
    <cellStyle name="Normal 11 3 6 3 2" xfId="3229"/>
    <cellStyle name="Normal 11 3 6 3 2 2" xfId="11489"/>
    <cellStyle name="Normal 11 3 6 3 2 2 2" xfId="28019"/>
    <cellStyle name="Normal 11 3 6 3 2 2 3" xfId="44531"/>
    <cellStyle name="Normal 11 3 6 3 2 3" xfId="19759"/>
    <cellStyle name="Normal 11 3 6 3 2 4" xfId="36271"/>
    <cellStyle name="Normal 11 3 6 3 3" xfId="5888"/>
    <cellStyle name="Normal 11 3 6 3 3 2" xfId="14148"/>
    <cellStyle name="Normal 11 3 6 3 3 2 2" xfId="30678"/>
    <cellStyle name="Normal 11 3 6 3 3 2 3" xfId="47190"/>
    <cellStyle name="Normal 11 3 6 3 3 3" xfId="22418"/>
    <cellStyle name="Normal 11 3 6 3 3 4" xfId="38930"/>
    <cellStyle name="Normal 11 3 6 3 4" xfId="7946"/>
    <cellStyle name="Normal 11 3 6 3 4 2" xfId="16206"/>
    <cellStyle name="Normal 11 3 6 3 4 2 2" xfId="32736"/>
    <cellStyle name="Normal 11 3 6 3 4 2 3" xfId="49248"/>
    <cellStyle name="Normal 11 3 6 3 4 3" xfId="24476"/>
    <cellStyle name="Normal 11 3 6 3 4 4" xfId="40988"/>
    <cellStyle name="Normal 11 3 6 3 5" xfId="10011"/>
    <cellStyle name="Normal 11 3 6 3 5 2" xfId="26541"/>
    <cellStyle name="Normal 11 3 6 3 5 3" xfId="43053"/>
    <cellStyle name="Normal 11 3 6 3 6" xfId="18281"/>
    <cellStyle name="Normal 11 3 6 3 7" xfId="34793"/>
    <cellStyle name="Normal 11 3 6 4" xfId="3230"/>
    <cellStyle name="Normal 11 3 6 4 2" xfId="11490"/>
    <cellStyle name="Normal 11 3 6 4 2 2" xfId="28020"/>
    <cellStyle name="Normal 11 3 6 4 2 3" xfId="44532"/>
    <cellStyle name="Normal 11 3 6 4 3" xfId="19760"/>
    <cellStyle name="Normal 11 3 6 4 4" xfId="36272"/>
    <cellStyle name="Normal 11 3 6 5" xfId="4522"/>
    <cellStyle name="Normal 11 3 6 5 2" xfId="12782"/>
    <cellStyle name="Normal 11 3 6 5 2 2" xfId="29312"/>
    <cellStyle name="Normal 11 3 6 5 2 3" xfId="45824"/>
    <cellStyle name="Normal 11 3 6 5 3" xfId="21052"/>
    <cellStyle name="Normal 11 3 6 5 4" xfId="37564"/>
    <cellStyle name="Normal 11 3 6 6" xfId="6580"/>
    <cellStyle name="Normal 11 3 6 6 2" xfId="14840"/>
    <cellStyle name="Normal 11 3 6 6 2 2" xfId="31370"/>
    <cellStyle name="Normal 11 3 6 6 2 3" xfId="47882"/>
    <cellStyle name="Normal 11 3 6 6 3" xfId="23110"/>
    <cellStyle name="Normal 11 3 6 6 4" xfId="39622"/>
    <cellStyle name="Normal 11 3 6 7" xfId="8645"/>
    <cellStyle name="Normal 11 3 6 7 2" xfId="25175"/>
    <cellStyle name="Normal 11 3 6 7 3" xfId="41687"/>
    <cellStyle name="Normal 11 3 6 8" xfId="16915"/>
    <cellStyle name="Normal 11 3 6 9" xfId="33427"/>
    <cellStyle name="Normal 11 3 7" xfId="438"/>
    <cellStyle name="Normal 11 3 7 2" xfId="1139"/>
    <cellStyle name="Normal 11 3 7 2 2" xfId="3231"/>
    <cellStyle name="Normal 11 3 7 2 2 2" xfId="11491"/>
    <cellStyle name="Normal 11 3 7 2 2 2 2" xfId="28021"/>
    <cellStyle name="Normal 11 3 7 2 2 2 3" xfId="44533"/>
    <cellStyle name="Normal 11 3 7 2 2 3" xfId="19761"/>
    <cellStyle name="Normal 11 3 7 2 2 4" xfId="36273"/>
    <cellStyle name="Normal 11 3 7 2 3" xfId="5276"/>
    <cellStyle name="Normal 11 3 7 2 3 2" xfId="13536"/>
    <cellStyle name="Normal 11 3 7 2 3 2 2" xfId="30066"/>
    <cellStyle name="Normal 11 3 7 2 3 2 3" xfId="46578"/>
    <cellStyle name="Normal 11 3 7 2 3 3" xfId="21806"/>
    <cellStyle name="Normal 11 3 7 2 3 4" xfId="38318"/>
    <cellStyle name="Normal 11 3 7 2 4" xfId="7334"/>
    <cellStyle name="Normal 11 3 7 2 4 2" xfId="15594"/>
    <cellStyle name="Normal 11 3 7 2 4 2 2" xfId="32124"/>
    <cellStyle name="Normal 11 3 7 2 4 2 3" xfId="48636"/>
    <cellStyle name="Normal 11 3 7 2 4 3" xfId="23864"/>
    <cellStyle name="Normal 11 3 7 2 4 4" xfId="40376"/>
    <cellStyle name="Normal 11 3 7 2 5" xfId="9399"/>
    <cellStyle name="Normal 11 3 7 2 5 2" xfId="25929"/>
    <cellStyle name="Normal 11 3 7 2 5 3" xfId="42441"/>
    <cellStyle name="Normal 11 3 7 2 6" xfId="17669"/>
    <cellStyle name="Normal 11 3 7 2 7" xfId="34181"/>
    <cellStyle name="Normal 11 3 7 3" xfId="1804"/>
    <cellStyle name="Normal 11 3 7 3 2" xfId="3232"/>
    <cellStyle name="Normal 11 3 7 3 2 2" xfId="11492"/>
    <cellStyle name="Normal 11 3 7 3 2 2 2" xfId="28022"/>
    <cellStyle name="Normal 11 3 7 3 2 2 3" xfId="44534"/>
    <cellStyle name="Normal 11 3 7 3 2 3" xfId="19762"/>
    <cellStyle name="Normal 11 3 7 3 2 4" xfId="36274"/>
    <cellStyle name="Normal 11 3 7 3 3" xfId="5941"/>
    <cellStyle name="Normal 11 3 7 3 3 2" xfId="14201"/>
    <cellStyle name="Normal 11 3 7 3 3 2 2" xfId="30731"/>
    <cellStyle name="Normal 11 3 7 3 3 2 3" xfId="47243"/>
    <cellStyle name="Normal 11 3 7 3 3 3" xfId="22471"/>
    <cellStyle name="Normal 11 3 7 3 3 4" xfId="38983"/>
    <cellStyle name="Normal 11 3 7 3 4" xfId="7999"/>
    <cellStyle name="Normal 11 3 7 3 4 2" xfId="16259"/>
    <cellStyle name="Normal 11 3 7 3 4 2 2" xfId="32789"/>
    <cellStyle name="Normal 11 3 7 3 4 2 3" xfId="49301"/>
    <cellStyle name="Normal 11 3 7 3 4 3" xfId="24529"/>
    <cellStyle name="Normal 11 3 7 3 4 4" xfId="41041"/>
    <cellStyle name="Normal 11 3 7 3 5" xfId="10064"/>
    <cellStyle name="Normal 11 3 7 3 5 2" xfId="26594"/>
    <cellStyle name="Normal 11 3 7 3 5 3" xfId="43106"/>
    <cellStyle name="Normal 11 3 7 3 6" xfId="18334"/>
    <cellStyle name="Normal 11 3 7 3 7" xfId="34846"/>
    <cellStyle name="Normal 11 3 7 4" xfId="3233"/>
    <cellStyle name="Normal 11 3 7 4 2" xfId="11493"/>
    <cellStyle name="Normal 11 3 7 4 2 2" xfId="28023"/>
    <cellStyle name="Normal 11 3 7 4 2 3" xfId="44535"/>
    <cellStyle name="Normal 11 3 7 4 3" xfId="19763"/>
    <cellStyle name="Normal 11 3 7 4 4" xfId="36275"/>
    <cellStyle name="Normal 11 3 7 5" xfId="4575"/>
    <cellStyle name="Normal 11 3 7 5 2" xfId="12835"/>
    <cellStyle name="Normal 11 3 7 5 2 2" xfId="29365"/>
    <cellStyle name="Normal 11 3 7 5 2 3" xfId="45877"/>
    <cellStyle name="Normal 11 3 7 5 3" xfId="21105"/>
    <cellStyle name="Normal 11 3 7 5 4" xfId="37617"/>
    <cellStyle name="Normal 11 3 7 6" xfId="6633"/>
    <cellStyle name="Normal 11 3 7 6 2" xfId="14893"/>
    <cellStyle name="Normal 11 3 7 6 2 2" xfId="31423"/>
    <cellStyle name="Normal 11 3 7 6 2 3" xfId="47935"/>
    <cellStyle name="Normal 11 3 7 6 3" xfId="23163"/>
    <cellStyle name="Normal 11 3 7 6 4" xfId="39675"/>
    <cellStyle name="Normal 11 3 7 7" xfId="8698"/>
    <cellStyle name="Normal 11 3 7 7 2" xfId="25228"/>
    <cellStyle name="Normal 11 3 7 7 3" xfId="41740"/>
    <cellStyle name="Normal 11 3 7 8" xfId="16968"/>
    <cellStyle name="Normal 11 3 7 9" xfId="33480"/>
    <cellStyle name="Normal 11 3 8" xfId="491"/>
    <cellStyle name="Normal 11 3 8 2" xfId="1192"/>
    <cellStyle name="Normal 11 3 8 2 2" xfId="3234"/>
    <cellStyle name="Normal 11 3 8 2 2 2" xfId="11494"/>
    <cellStyle name="Normal 11 3 8 2 2 2 2" xfId="28024"/>
    <cellStyle name="Normal 11 3 8 2 2 2 3" xfId="44536"/>
    <cellStyle name="Normal 11 3 8 2 2 3" xfId="19764"/>
    <cellStyle name="Normal 11 3 8 2 2 4" xfId="36276"/>
    <cellStyle name="Normal 11 3 8 2 3" xfId="5329"/>
    <cellStyle name="Normal 11 3 8 2 3 2" xfId="13589"/>
    <cellStyle name="Normal 11 3 8 2 3 2 2" xfId="30119"/>
    <cellStyle name="Normal 11 3 8 2 3 2 3" xfId="46631"/>
    <cellStyle name="Normal 11 3 8 2 3 3" xfId="21859"/>
    <cellStyle name="Normal 11 3 8 2 3 4" xfId="38371"/>
    <cellStyle name="Normal 11 3 8 2 4" xfId="7387"/>
    <cellStyle name="Normal 11 3 8 2 4 2" xfId="15647"/>
    <cellStyle name="Normal 11 3 8 2 4 2 2" xfId="32177"/>
    <cellStyle name="Normal 11 3 8 2 4 2 3" xfId="48689"/>
    <cellStyle name="Normal 11 3 8 2 4 3" xfId="23917"/>
    <cellStyle name="Normal 11 3 8 2 4 4" xfId="40429"/>
    <cellStyle name="Normal 11 3 8 2 5" xfId="9452"/>
    <cellStyle name="Normal 11 3 8 2 5 2" xfId="25982"/>
    <cellStyle name="Normal 11 3 8 2 5 3" xfId="42494"/>
    <cellStyle name="Normal 11 3 8 2 6" xfId="17722"/>
    <cellStyle name="Normal 11 3 8 2 7" xfId="34234"/>
    <cellStyle name="Normal 11 3 8 3" xfId="1857"/>
    <cellStyle name="Normal 11 3 8 3 2" xfId="3235"/>
    <cellStyle name="Normal 11 3 8 3 2 2" xfId="11495"/>
    <cellStyle name="Normal 11 3 8 3 2 2 2" xfId="28025"/>
    <cellStyle name="Normal 11 3 8 3 2 2 3" xfId="44537"/>
    <cellStyle name="Normal 11 3 8 3 2 3" xfId="19765"/>
    <cellStyle name="Normal 11 3 8 3 2 4" xfId="36277"/>
    <cellStyle name="Normal 11 3 8 3 3" xfId="5994"/>
    <cellStyle name="Normal 11 3 8 3 3 2" xfId="14254"/>
    <cellStyle name="Normal 11 3 8 3 3 2 2" xfId="30784"/>
    <cellStyle name="Normal 11 3 8 3 3 2 3" xfId="47296"/>
    <cellStyle name="Normal 11 3 8 3 3 3" xfId="22524"/>
    <cellStyle name="Normal 11 3 8 3 3 4" xfId="39036"/>
    <cellStyle name="Normal 11 3 8 3 4" xfId="8052"/>
    <cellStyle name="Normal 11 3 8 3 4 2" xfId="16312"/>
    <cellStyle name="Normal 11 3 8 3 4 2 2" xfId="32842"/>
    <cellStyle name="Normal 11 3 8 3 4 2 3" xfId="49354"/>
    <cellStyle name="Normal 11 3 8 3 4 3" xfId="24582"/>
    <cellStyle name="Normal 11 3 8 3 4 4" xfId="41094"/>
    <cellStyle name="Normal 11 3 8 3 5" xfId="10117"/>
    <cellStyle name="Normal 11 3 8 3 5 2" xfId="26647"/>
    <cellStyle name="Normal 11 3 8 3 5 3" xfId="43159"/>
    <cellStyle name="Normal 11 3 8 3 6" xfId="18387"/>
    <cellStyle name="Normal 11 3 8 3 7" xfId="34899"/>
    <cellStyle name="Normal 11 3 8 4" xfId="3236"/>
    <cellStyle name="Normal 11 3 8 4 2" xfId="11496"/>
    <cellStyle name="Normal 11 3 8 4 2 2" xfId="28026"/>
    <cellStyle name="Normal 11 3 8 4 2 3" xfId="44538"/>
    <cellStyle name="Normal 11 3 8 4 3" xfId="19766"/>
    <cellStyle name="Normal 11 3 8 4 4" xfId="36278"/>
    <cellStyle name="Normal 11 3 8 5" xfId="4628"/>
    <cellStyle name="Normal 11 3 8 5 2" xfId="12888"/>
    <cellStyle name="Normal 11 3 8 5 2 2" xfId="29418"/>
    <cellStyle name="Normal 11 3 8 5 2 3" xfId="45930"/>
    <cellStyle name="Normal 11 3 8 5 3" xfId="21158"/>
    <cellStyle name="Normal 11 3 8 5 4" xfId="37670"/>
    <cellStyle name="Normal 11 3 8 6" xfId="6686"/>
    <cellStyle name="Normal 11 3 8 6 2" xfId="14946"/>
    <cellStyle name="Normal 11 3 8 6 2 2" xfId="31476"/>
    <cellStyle name="Normal 11 3 8 6 2 3" xfId="47988"/>
    <cellStyle name="Normal 11 3 8 6 3" xfId="23216"/>
    <cellStyle name="Normal 11 3 8 6 4" xfId="39728"/>
    <cellStyle name="Normal 11 3 8 7" xfId="8751"/>
    <cellStyle name="Normal 11 3 8 7 2" xfId="25281"/>
    <cellStyle name="Normal 11 3 8 7 3" xfId="41793"/>
    <cellStyle name="Normal 11 3 8 8" xfId="17021"/>
    <cellStyle name="Normal 11 3 8 9" xfId="33533"/>
    <cellStyle name="Normal 11 3 9" xfId="542"/>
    <cellStyle name="Normal 11 3 9 2" xfId="1243"/>
    <cellStyle name="Normal 11 3 9 2 2" xfId="3237"/>
    <cellStyle name="Normal 11 3 9 2 2 2" xfId="11497"/>
    <cellStyle name="Normal 11 3 9 2 2 2 2" xfId="28027"/>
    <cellStyle name="Normal 11 3 9 2 2 2 3" xfId="44539"/>
    <cellStyle name="Normal 11 3 9 2 2 3" xfId="19767"/>
    <cellStyle name="Normal 11 3 9 2 2 4" xfId="36279"/>
    <cellStyle name="Normal 11 3 9 2 3" xfId="5380"/>
    <cellStyle name="Normal 11 3 9 2 3 2" xfId="13640"/>
    <cellStyle name="Normal 11 3 9 2 3 2 2" xfId="30170"/>
    <cellStyle name="Normal 11 3 9 2 3 2 3" xfId="46682"/>
    <cellStyle name="Normal 11 3 9 2 3 3" xfId="21910"/>
    <cellStyle name="Normal 11 3 9 2 3 4" xfId="38422"/>
    <cellStyle name="Normal 11 3 9 2 4" xfId="7438"/>
    <cellStyle name="Normal 11 3 9 2 4 2" xfId="15698"/>
    <cellStyle name="Normal 11 3 9 2 4 2 2" xfId="32228"/>
    <cellStyle name="Normal 11 3 9 2 4 2 3" xfId="48740"/>
    <cellStyle name="Normal 11 3 9 2 4 3" xfId="23968"/>
    <cellStyle name="Normal 11 3 9 2 4 4" xfId="40480"/>
    <cellStyle name="Normal 11 3 9 2 5" xfId="9503"/>
    <cellStyle name="Normal 11 3 9 2 5 2" xfId="26033"/>
    <cellStyle name="Normal 11 3 9 2 5 3" xfId="42545"/>
    <cellStyle name="Normal 11 3 9 2 6" xfId="17773"/>
    <cellStyle name="Normal 11 3 9 2 7" xfId="34285"/>
    <cellStyle name="Normal 11 3 9 3" xfId="1908"/>
    <cellStyle name="Normal 11 3 9 3 2" xfId="3238"/>
    <cellStyle name="Normal 11 3 9 3 2 2" xfId="11498"/>
    <cellStyle name="Normal 11 3 9 3 2 2 2" xfId="28028"/>
    <cellStyle name="Normal 11 3 9 3 2 2 3" xfId="44540"/>
    <cellStyle name="Normal 11 3 9 3 2 3" xfId="19768"/>
    <cellStyle name="Normal 11 3 9 3 2 4" xfId="36280"/>
    <cellStyle name="Normal 11 3 9 3 3" xfId="6045"/>
    <cellStyle name="Normal 11 3 9 3 3 2" xfId="14305"/>
    <cellStyle name="Normal 11 3 9 3 3 2 2" xfId="30835"/>
    <cellStyle name="Normal 11 3 9 3 3 2 3" xfId="47347"/>
    <cellStyle name="Normal 11 3 9 3 3 3" xfId="22575"/>
    <cellStyle name="Normal 11 3 9 3 3 4" xfId="39087"/>
    <cellStyle name="Normal 11 3 9 3 4" xfId="8103"/>
    <cellStyle name="Normal 11 3 9 3 4 2" xfId="16363"/>
    <cellStyle name="Normal 11 3 9 3 4 2 2" xfId="32893"/>
    <cellStyle name="Normal 11 3 9 3 4 2 3" xfId="49405"/>
    <cellStyle name="Normal 11 3 9 3 4 3" xfId="24633"/>
    <cellStyle name="Normal 11 3 9 3 4 4" xfId="41145"/>
    <cellStyle name="Normal 11 3 9 3 5" xfId="10168"/>
    <cellStyle name="Normal 11 3 9 3 5 2" xfId="26698"/>
    <cellStyle name="Normal 11 3 9 3 5 3" xfId="43210"/>
    <cellStyle name="Normal 11 3 9 3 6" xfId="18438"/>
    <cellStyle name="Normal 11 3 9 3 7" xfId="34950"/>
    <cellStyle name="Normal 11 3 9 4" xfId="3239"/>
    <cellStyle name="Normal 11 3 9 4 2" xfId="11499"/>
    <cellStyle name="Normal 11 3 9 4 2 2" xfId="28029"/>
    <cellStyle name="Normal 11 3 9 4 2 3" xfId="44541"/>
    <cellStyle name="Normal 11 3 9 4 3" xfId="19769"/>
    <cellStyle name="Normal 11 3 9 4 4" xfId="36281"/>
    <cellStyle name="Normal 11 3 9 5" xfId="4679"/>
    <cellStyle name="Normal 11 3 9 5 2" xfId="12939"/>
    <cellStyle name="Normal 11 3 9 5 2 2" xfId="29469"/>
    <cellStyle name="Normal 11 3 9 5 2 3" xfId="45981"/>
    <cellStyle name="Normal 11 3 9 5 3" xfId="21209"/>
    <cellStyle name="Normal 11 3 9 5 4" xfId="37721"/>
    <cellStyle name="Normal 11 3 9 6" xfId="6737"/>
    <cellStyle name="Normal 11 3 9 6 2" xfId="14997"/>
    <cellStyle name="Normal 11 3 9 6 2 2" xfId="31527"/>
    <cellStyle name="Normal 11 3 9 6 2 3" xfId="48039"/>
    <cellStyle name="Normal 11 3 9 6 3" xfId="23267"/>
    <cellStyle name="Normal 11 3 9 6 4" xfId="39779"/>
    <cellStyle name="Normal 11 3 9 7" xfId="8802"/>
    <cellStyle name="Normal 11 3 9 7 2" xfId="25332"/>
    <cellStyle name="Normal 11 3 9 7 3" xfId="41844"/>
    <cellStyle name="Normal 11 3 9 8" xfId="17072"/>
    <cellStyle name="Normal 11 3 9 9" xfId="33584"/>
    <cellStyle name="Normal 11 30" xfId="2073"/>
    <cellStyle name="Normal 11 30 2" xfId="3240"/>
    <cellStyle name="Normal 11 30 2 2" xfId="11500"/>
    <cellStyle name="Normal 11 30 2 2 2" xfId="28030"/>
    <cellStyle name="Normal 11 30 2 2 3" xfId="44542"/>
    <cellStyle name="Normal 11 30 2 3" xfId="19770"/>
    <cellStyle name="Normal 11 30 2 4" xfId="36282"/>
    <cellStyle name="Normal 11 30 3" xfId="6210"/>
    <cellStyle name="Normal 11 30 3 2" xfId="14470"/>
    <cellStyle name="Normal 11 30 3 2 2" xfId="31000"/>
    <cellStyle name="Normal 11 30 3 2 3" xfId="47512"/>
    <cellStyle name="Normal 11 30 3 3" xfId="22740"/>
    <cellStyle name="Normal 11 30 3 4" xfId="39252"/>
    <cellStyle name="Normal 11 30 4" xfId="8268"/>
    <cellStyle name="Normal 11 30 4 2" xfId="16528"/>
    <cellStyle name="Normal 11 30 4 2 2" xfId="33058"/>
    <cellStyle name="Normal 11 30 4 2 3" xfId="49570"/>
    <cellStyle name="Normal 11 30 4 3" xfId="24798"/>
    <cellStyle name="Normal 11 30 4 4" xfId="41310"/>
    <cellStyle name="Normal 11 30 5" xfId="10333"/>
    <cellStyle name="Normal 11 30 5 2" xfId="26863"/>
    <cellStyle name="Normal 11 30 5 3" xfId="43375"/>
    <cellStyle name="Normal 11 30 6" xfId="18603"/>
    <cellStyle name="Normal 11 30 7" xfId="35115"/>
    <cellStyle name="Normal 11 31" xfId="2087"/>
    <cellStyle name="Normal 11 31 2" xfId="3241"/>
    <cellStyle name="Normal 11 31 2 2" xfId="11501"/>
    <cellStyle name="Normal 11 31 2 2 2" xfId="28031"/>
    <cellStyle name="Normal 11 31 2 2 3" xfId="44543"/>
    <cellStyle name="Normal 11 31 2 3" xfId="19771"/>
    <cellStyle name="Normal 11 31 2 4" xfId="36283"/>
    <cellStyle name="Normal 11 31 3" xfId="6224"/>
    <cellStyle name="Normal 11 31 3 2" xfId="14484"/>
    <cellStyle name="Normal 11 31 3 2 2" xfId="31014"/>
    <cellStyle name="Normal 11 31 3 2 3" xfId="47526"/>
    <cellStyle name="Normal 11 31 3 3" xfId="22754"/>
    <cellStyle name="Normal 11 31 3 4" xfId="39266"/>
    <cellStyle name="Normal 11 31 4" xfId="8282"/>
    <cellStyle name="Normal 11 31 4 2" xfId="16542"/>
    <cellStyle name="Normal 11 31 4 2 2" xfId="33072"/>
    <cellStyle name="Normal 11 31 4 2 3" xfId="49584"/>
    <cellStyle name="Normal 11 31 4 3" xfId="24812"/>
    <cellStyle name="Normal 11 31 4 4" xfId="41324"/>
    <cellStyle name="Normal 11 31 5" xfId="10347"/>
    <cellStyle name="Normal 11 31 5 2" xfId="26877"/>
    <cellStyle name="Normal 11 31 5 3" xfId="43389"/>
    <cellStyle name="Normal 11 31 6" xfId="18617"/>
    <cellStyle name="Normal 11 31 7" xfId="35129"/>
    <cellStyle name="Normal 11 32" xfId="2089"/>
    <cellStyle name="Normal 11 32 2" xfId="3242"/>
    <cellStyle name="Normal 11 32 2 2" xfId="11502"/>
    <cellStyle name="Normal 11 32 2 2 2" xfId="28032"/>
    <cellStyle name="Normal 11 32 2 2 3" xfId="44544"/>
    <cellStyle name="Normal 11 32 2 3" xfId="19772"/>
    <cellStyle name="Normal 11 32 2 4" xfId="36284"/>
    <cellStyle name="Normal 11 32 3" xfId="6226"/>
    <cellStyle name="Normal 11 32 3 2" xfId="14486"/>
    <cellStyle name="Normal 11 32 3 2 2" xfId="31016"/>
    <cellStyle name="Normal 11 32 3 2 3" xfId="47528"/>
    <cellStyle name="Normal 11 32 3 3" xfId="22756"/>
    <cellStyle name="Normal 11 32 3 4" xfId="39268"/>
    <cellStyle name="Normal 11 32 4" xfId="8284"/>
    <cellStyle name="Normal 11 32 4 2" xfId="16544"/>
    <cellStyle name="Normal 11 32 4 2 2" xfId="33074"/>
    <cellStyle name="Normal 11 32 4 2 3" xfId="49586"/>
    <cellStyle name="Normal 11 32 4 3" xfId="24814"/>
    <cellStyle name="Normal 11 32 4 4" xfId="41326"/>
    <cellStyle name="Normal 11 32 5" xfId="10349"/>
    <cellStyle name="Normal 11 32 5 2" xfId="26879"/>
    <cellStyle name="Normal 11 32 5 3" xfId="43391"/>
    <cellStyle name="Normal 11 32 6" xfId="18619"/>
    <cellStyle name="Normal 11 32 7" xfId="35131"/>
    <cellStyle name="Normal 11 33" xfId="3243"/>
    <cellStyle name="Normal 11 33 2" xfId="11503"/>
    <cellStyle name="Normal 11 33 2 2" xfId="28033"/>
    <cellStyle name="Normal 11 33 2 3" xfId="44545"/>
    <cellStyle name="Normal 11 33 3" xfId="19773"/>
    <cellStyle name="Normal 11 33 4" xfId="36285"/>
    <cellStyle name="Normal 11 34" xfId="4168"/>
    <cellStyle name="Normal 11 34 2" xfId="12428"/>
    <cellStyle name="Normal 11 34 2 2" xfId="28958"/>
    <cellStyle name="Normal 11 34 2 3" xfId="45470"/>
    <cellStyle name="Normal 11 34 3" xfId="20698"/>
    <cellStyle name="Normal 11 34 4" xfId="37210"/>
    <cellStyle name="Normal 11 35" xfId="6228"/>
    <cellStyle name="Normal 11 35 2" xfId="14488"/>
    <cellStyle name="Normal 11 35 2 2" xfId="31018"/>
    <cellStyle name="Normal 11 35 2 3" xfId="47530"/>
    <cellStyle name="Normal 11 35 3" xfId="22758"/>
    <cellStyle name="Normal 11 35 4" xfId="39270"/>
    <cellStyle name="Normal 11 36" xfId="8293"/>
    <cellStyle name="Normal 11 36 2" xfId="24823"/>
    <cellStyle name="Normal 11 36 3" xfId="41335"/>
    <cellStyle name="Normal 11 37" xfId="16563"/>
    <cellStyle name="Normal 11 38" xfId="16554"/>
    <cellStyle name="Normal 11 4" xfId="71"/>
    <cellStyle name="Normal 11 4 10" xfId="600"/>
    <cellStyle name="Normal 11 4 10 2" xfId="1301"/>
    <cellStyle name="Normal 11 4 10 2 2" xfId="3244"/>
    <cellStyle name="Normal 11 4 10 2 2 2" xfId="11504"/>
    <cellStyle name="Normal 11 4 10 2 2 2 2" xfId="28034"/>
    <cellStyle name="Normal 11 4 10 2 2 2 3" xfId="44546"/>
    <cellStyle name="Normal 11 4 10 2 2 3" xfId="19774"/>
    <cellStyle name="Normal 11 4 10 2 2 4" xfId="36286"/>
    <cellStyle name="Normal 11 4 10 2 3" xfId="5438"/>
    <cellStyle name="Normal 11 4 10 2 3 2" xfId="13698"/>
    <cellStyle name="Normal 11 4 10 2 3 2 2" xfId="30228"/>
    <cellStyle name="Normal 11 4 10 2 3 2 3" xfId="46740"/>
    <cellStyle name="Normal 11 4 10 2 3 3" xfId="21968"/>
    <cellStyle name="Normal 11 4 10 2 3 4" xfId="38480"/>
    <cellStyle name="Normal 11 4 10 2 4" xfId="7496"/>
    <cellStyle name="Normal 11 4 10 2 4 2" xfId="15756"/>
    <cellStyle name="Normal 11 4 10 2 4 2 2" xfId="32286"/>
    <cellStyle name="Normal 11 4 10 2 4 2 3" xfId="48798"/>
    <cellStyle name="Normal 11 4 10 2 4 3" xfId="24026"/>
    <cellStyle name="Normal 11 4 10 2 4 4" xfId="40538"/>
    <cellStyle name="Normal 11 4 10 2 5" xfId="9561"/>
    <cellStyle name="Normal 11 4 10 2 5 2" xfId="26091"/>
    <cellStyle name="Normal 11 4 10 2 5 3" xfId="42603"/>
    <cellStyle name="Normal 11 4 10 2 6" xfId="17831"/>
    <cellStyle name="Normal 11 4 10 2 7" xfId="34343"/>
    <cellStyle name="Normal 11 4 10 3" xfId="1966"/>
    <cellStyle name="Normal 11 4 10 3 2" xfId="3245"/>
    <cellStyle name="Normal 11 4 10 3 2 2" xfId="11505"/>
    <cellStyle name="Normal 11 4 10 3 2 2 2" xfId="28035"/>
    <cellStyle name="Normal 11 4 10 3 2 2 3" xfId="44547"/>
    <cellStyle name="Normal 11 4 10 3 2 3" xfId="19775"/>
    <cellStyle name="Normal 11 4 10 3 2 4" xfId="36287"/>
    <cellStyle name="Normal 11 4 10 3 3" xfId="6103"/>
    <cellStyle name="Normal 11 4 10 3 3 2" xfId="14363"/>
    <cellStyle name="Normal 11 4 10 3 3 2 2" xfId="30893"/>
    <cellStyle name="Normal 11 4 10 3 3 2 3" xfId="47405"/>
    <cellStyle name="Normal 11 4 10 3 3 3" xfId="22633"/>
    <cellStyle name="Normal 11 4 10 3 3 4" xfId="39145"/>
    <cellStyle name="Normal 11 4 10 3 4" xfId="8161"/>
    <cellStyle name="Normal 11 4 10 3 4 2" xfId="16421"/>
    <cellStyle name="Normal 11 4 10 3 4 2 2" xfId="32951"/>
    <cellStyle name="Normal 11 4 10 3 4 2 3" xfId="49463"/>
    <cellStyle name="Normal 11 4 10 3 4 3" xfId="24691"/>
    <cellStyle name="Normal 11 4 10 3 4 4" xfId="41203"/>
    <cellStyle name="Normal 11 4 10 3 5" xfId="10226"/>
    <cellStyle name="Normal 11 4 10 3 5 2" xfId="26756"/>
    <cellStyle name="Normal 11 4 10 3 5 3" xfId="43268"/>
    <cellStyle name="Normal 11 4 10 3 6" xfId="18496"/>
    <cellStyle name="Normal 11 4 10 3 7" xfId="35008"/>
    <cellStyle name="Normal 11 4 10 4" xfId="3246"/>
    <cellStyle name="Normal 11 4 10 4 2" xfId="11506"/>
    <cellStyle name="Normal 11 4 10 4 2 2" xfId="28036"/>
    <cellStyle name="Normal 11 4 10 4 2 3" xfId="44548"/>
    <cellStyle name="Normal 11 4 10 4 3" xfId="19776"/>
    <cellStyle name="Normal 11 4 10 4 4" xfId="36288"/>
    <cellStyle name="Normal 11 4 10 5" xfId="4737"/>
    <cellStyle name="Normal 11 4 10 5 2" xfId="12997"/>
    <cellStyle name="Normal 11 4 10 5 2 2" xfId="29527"/>
    <cellStyle name="Normal 11 4 10 5 2 3" xfId="46039"/>
    <cellStyle name="Normal 11 4 10 5 3" xfId="21267"/>
    <cellStyle name="Normal 11 4 10 5 4" xfId="37779"/>
    <cellStyle name="Normal 11 4 10 6" xfId="6795"/>
    <cellStyle name="Normal 11 4 10 6 2" xfId="15055"/>
    <cellStyle name="Normal 11 4 10 6 2 2" xfId="31585"/>
    <cellStyle name="Normal 11 4 10 6 2 3" xfId="48097"/>
    <cellStyle name="Normal 11 4 10 6 3" xfId="23325"/>
    <cellStyle name="Normal 11 4 10 6 4" xfId="39837"/>
    <cellStyle name="Normal 11 4 10 7" xfId="8860"/>
    <cellStyle name="Normal 11 4 10 7 2" xfId="25390"/>
    <cellStyle name="Normal 11 4 10 7 3" xfId="41902"/>
    <cellStyle name="Normal 11 4 10 8" xfId="17130"/>
    <cellStyle name="Normal 11 4 10 9" xfId="33642"/>
    <cellStyle name="Normal 11 4 11" xfId="649"/>
    <cellStyle name="Normal 11 4 11 2" xfId="1350"/>
    <cellStyle name="Normal 11 4 11 2 2" xfId="3247"/>
    <cellStyle name="Normal 11 4 11 2 2 2" xfId="11507"/>
    <cellStyle name="Normal 11 4 11 2 2 2 2" xfId="28037"/>
    <cellStyle name="Normal 11 4 11 2 2 2 3" xfId="44549"/>
    <cellStyle name="Normal 11 4 11 2 2 3" xfId="19777"/>
    <cellStyle name="Normal 11 4 11 2 2 4" xfId="36289"/>
    <cellStyle name="Normal 11 4 11 2 3" xfId="5487"/>
    <cellStyle name="Normal 11 4 11 2 3 2" xfId="13747"/>
    <cellStyle name="Normal 11 4 11 2 3 2 2" xfId="30277"/>
    <cellStyle name="Normal 11 4 11 2 3 2 3" xfId="46789"/>
    <cellStyle name="Normal 11 4 11 2 3 3" xfId="22017"/>
    <cellStyle name="Normal 11 4 11 2 3 4" xfId="38529"/>
    <cellStyle name="Normal 11 4 11 2 4" xfId="7545"/>
    <cellStyle name="Normal 11 4 11 2 4 2" xfId="15805"/>
    <cellStyle name="Normal 11 4 11 2 4 2 2" xfId="32335"/>
    <cellStyle name="Normal 11 4 11 2 4 2 3" xfId="48847"/>
    <cellStyle name="Normal 11 4 11 2 4 3" xfId="24075"/>
    <cellStyle name="Normal 11 4 11 2 4 4" xfId="40587"/>
    <cellStyle name="Normal 11 4 11 2 5" xfId="9610"/>
    <cellStyle name="Normal 11 4 11 2 5 2" xfId="26140"/>
    <cellStyle name="Normal 11 4 11 2 5 3" xfId="42652"/>
    <cellStyle name="Normal 11 4 11 2 6" xfId="17880"/>
    <cellStyle name="Normal 11 4 11 2 7" xfId="34392"/>
    <cellStyle name="Normal 11 4 11 3" xfId="2015"/>
    <cellStyle name="Normal 11 4 11 3 2" xfId="3248"/>
    <cellStyle name="Normal 11 4 11 3 2 2" xfId="11508"/>
    <cellStyle name="Normal 11 4 11 3 2 2 2" xfId="28038"/>
    <cellStyle name="Normal 11 4 11 3 2 2 3" xfId="44550"/>
    <cellStyle name="Normal 11 4 11 3 2 3" xfId="19778"/>
    <cellStyle name="Normal 11 4 11 3 2 4" xfId="36290"/>
    <cellStyle name="Normal 11 4 11 3 3" xfId="6152"/>
    <cellStyle name="Normal 11 4 11 3 3 2" xfId="14412"/>
    <cellStyle name="Normal 11 4 11 3 3 2 2" xfId="30942"/>
    <cellStyle name="Normal 11 4 11 3 3 2 3" xfId="47454"/>
    <cellStyle name="Normal 11 4 11 3 3 3" xfId="22682"/>
    <cellStyle name="Normal 11 4 11 3 3 4" xfId="39194"/>
    <cellStyle name="Normal 11 4 11 3 4" xfId="8210"/>
    <cellStyle name="Normal 11 4 11 3 4 2" xfId="16470"/>
    <cellStyle name="Normal 11 4 11 3 4 2 2" xfId="33000"/>
    <cellStyle name="Normal 11 4 11 3 4 2 3" xfId="49512"/>
    <cellStyle name="Normal 11 4 11 3 4 3" xfId="24740"/>
    <cellStyle name="Normal 11 4 11 3 4 4" xfId="41252"/>
    <cellStyle name="Normal 11 4 11 3 5" xfId="10275"/>
    <cellStyle name="Normal 11 4 11 3 5 2" xfId="26805"/>
    <cellStyle name="Normal 11 4 11 3 5 3" xfId="43317"/>
    <cellStyle name="Normal 11 4 11 3 6" xfId="18545"/>
    <cellStyle name="Normal 11 4 11 3 7" xfId="35057"/>
    <cellStyle name="Normal 11 4 11 4" xfId="3249"/>
    <cellStyle name="Normal 11 4 11 4 2" xfId="11509"/>
    <cellStyle name="Normal 11 4 11 4 2 2" xfId="28039"/>
    <cellStyle name="Normal 11 4 11 4 2 3" xfId="44551"/>
    <cellStyle name="Normal 11 4 11 4 3" xfId="19779"/>
    <cellStyle name="Normal 11 4 11 4 4" xfId="36291"/>
    <cellStyle name="Normal 11 4 11 5" xfId="4786"/>
    <cellStyle name="Normal 11 4 11 5 2" xfId="13046"/>
    <cellStyle name="Normal 11 4 11 5 2 2" xfId="29576"/>
    <cellStyle name="Normal 11 4 11 5 2 3" xfId="46088"/>
    <cellStyle name="Normal 11 4 11 5 3" xfId="21316"/>
    <cellStyle name="Normal 11 4 11 5 4" xfId="37828"/>
    <cellStyle name="Normal 11 4 11 6" xfId="6844"/>
    <cellStyle name="Normal 11 4 11 6 2" xfId="15104"/>
    <cellStyle name="Normal 11 4 11 6 2 2" xfId="31634"/>
    <cellStyle name="Normal 11 4 11 6 2 3" xfId="48146"/>
    <cellStyle name="Normal 11 4 11 6 3" xfId="23374"/>
    <cellStyle name="Normal 11 4 11 6 4" xfId="39886"/>
    <cellStyle name="Normal 11 4 11 7" xfId="8909"/>
    <cellStyle name="Normal 11 4 11 7 2" xfId="25439"/>
    <cellStyle name="Normal 11 4 11 7 3" xfId="41951"/>
    <cellStyle name="Normal 11 4 11 8" xfId="17179"/>
    <cellStyle name="Normal 11 4 11 9" xfId="33691"/>
    <cellStyle name="Normal 11 4 12" xfId="772"/>
    <cellStyle name="Normal 11 4 12 2" xfId="3250"/>
    <cellStyle name="Normal 11 4 12 2 2" xfId="11510"/>
    <cellStyle name="Normal 11 4 12 2 2 2" xfId="28040"/>
    <cellStyle name="Normal 11 4 12 2 2 3" xfId="44552"/>
    <cellStyle name="Normal 11 4 12 2 3" xfId="19780"/>
    <cellStyle name="Normal 11 4 12 2 4" xfId="36292"/>
    <cellStyle name="Normal 11 4 12 3" xfId="4909"/>
    <cellStyle name="Normal 11 4 12 3 2" xfId="13169"/>
    <cellStyle name="Normal 11 4 12 3 2 2" xfId="29699"/>
    <cellStyle name="Normal 11 4 12 3 2 3" xfId="46211"/>
    <cellStyle name="Normal 11 4 12 3 3" xfId="21439"/>
    <cellStyle name="Normal 11 4 12 3 4" xfId="37951"/>
    <cellStyle name="Normal 11 4 12 4" xfId="6967"/>
    <cellStyle name="Normal 11 4 12 4 2" xfId="15227"/>
    <cellStyle name="Normal 11 4 12 4 2 2" xfId="31757"/>
    <cellStyle name="Normal 11 4 12 4 2 3" xfId="48269"/>
    <cellStyle name="Normal 11 4 12 4 3" xfId="23497"/>
    <cellStyle name="Normal 11 4 12 4 4" xfId="40009"/>
    <cellStyle name="Normal 11 4 12 5" xfId="9032"/>
    <cellStyle name="Normal 11 4 12 5 2" xfId="25562"/>
    <cellStyle name="Normal 11 4 12 5 3" xfId="42074"/>
    <cellStyle name="Normal 11 4 12 6" xfId="17302"/>
    <cellStyle name="Normal 11 4 12 7" xfId="33814"/>
    <cellStyle name="Normal 11 4 13" xfId="1437"/>
    <cellStyle name="Normal 11 4 13 2" xfId="3251"/>
    <cellStyle name="Normal 11 4 13 2 2" xfId="11511"/>
    <cellStyle name="Normal 11 4 13 2 2 2" xfId="28041"/>
    <cellStyle name="Normal 11 4 13 2 2 3" xfId="44553"/>
    <cellStyle name="Normal 11 4 13 2 3" xfId="19781"/>
    <cellStyle name="Normal 11 4 13 2 4" xfId="36293"/>
    <cellStyle name="Normal 11 4 13 3" xfId="5574"/>
    <cellStyle name="Normal 11 4 13 3 2" xfId="13834"/>
    <cellStyle name="Normal 11 4 13 3 2 2" xfId="30364"/>
    <cellStyle name="Normal 11 4 13 3 2 3" xfId="46876"/>
    <cellStyle name="Normal 11 4 13 3 3" xfId="22104"/>
    <cellStyle name="Normal 11 4 13 3 4" xfId="38616"/>
    <cellStyle name="Normal 11 4 13 4" xfId="7632"/>
    <cellStyle name="Normal 11 4 13 4 2" xfId="15892"/>
    <cellStyle name="Normal 11 4 13 4 2 2" xfId="32422"/>
    <cellStyle name="Normal 11 4 13 4 2 3" xfId="48934"/>
    <cellStyle name="Normal 11 4 13 4 3" xfId="24162"/>
    <cellStyle name="Normal 11 4 13 4 4" xfId="40674"/>
    <cellStyle name="Normal 11 4 13 5" xfId="9697"/>
    <cellStyle name="Normal 11 4 13 5 2" xfId="26227"/>
    <cellStyle name="Normal 11 4 13 5 3" xfId="42739"/>
    <cellStyle name="Normal 11 4 13 6" xfId="17967"/>
    <cellStyle name="Normal 11 4 13 7" xfId="34479"/>
    <cellStyle name="Normal 11 4 14" xfId="3252"/>
    <cellStyle name="Normal 11 4 14 2" xfId="11512"/>
    <cellStyle name="Normal 11 4 14 2 2" xfId="28042"/>
    <cellStyle name="Normal 11 4 14 2 3" xfId="44554"/>
    <cellStyle name="Normal 11 4 14 3" xfId="19782"/>
    <cellStyle name="Normal 11 4 14 4" xfId="36294"/>
    <cellStyle name="Normal 11 4 15" xfId="4208"/>
    <cellStyle name="Normal 11 4 15 2" xfId="12468"/>
    <cellStyle name="Normal 11 4 15 2 2" xfId="28998"/>
    <cellStyle name="Normal 11 4 15 2 3" xfId="45510"/>
    <cellStyle name="Normal 11 4 15 3" xfId="20738"/>
    <cellStyle name="Normal 11 4 15 4" xfId="37250"/>
    <cellStyle name="Normal 11 4 16" xfId="6266"/>
    <cellStyle name="Normal 11 4 16 2" xfId="14526"/>
    <cellStyle name="Normal 11 4 16 2 2" xfId="31056"/>
    <cellStyle name="Normal 11 4 16 2 3" xfId="47568"/>
    <cellStyle name="Normal 11 4 16 3" xfId="22796"/>
    <cellStyle name="Normal 11 4 16 4" xfId="39308"/>
    <cellStyle name="Normal 11 4 17" xfId="8331"/>
    <cellStyle name="Normal 11 4 17 2" xfId="24861"/>
    <cellStyle name="Normal 11 4 17 3" xfId="41373"/>
    <cellStyle name="Normal 11 4 18" xfId="16601"/>
    <cellStyle name="Normal 11 4 19" xfId="33113"/>
    <cellStyle name="Normal 11 4 2" xfId="169"/>
    <cellStyle name="Normal 11 4 2 2" xfId="870"/>
    <cellStyle name="Normal 11 4 2 2 2" xfId="3253"/>
    <cellStyle name="Normal 11 4 2 2 2 2" xfId="11513"/>
    <cellStyle name="Normal 11 4 2 2 2 2 2" xfId="28043"/>
    <cellStyle name="Normal 11 4 2 2 2 2 3" xfId="44555"/>
    <cellStyle name="Normal 11 4 2 2 2 3" xfId="19783"/>
    <cellStyle name="Normal 11 4 2 2 2 4" xfId="36295"/>
    <cellStyle name="Normal 11 4 2 2 3" xfId="5007"/>
    <cellStyle name="Normal 11 4 2 2 3 2" xfId="13267"/>
    <cellStyle name="Normal 11 4 2 2 3 2 2" xfId="29797"/>
    <cellStyle name="Normal 11 4 2 2 3 2 3" xfId="46309"/>
    <cellStyle name="Normal 11 4 2 2 3 3" xfId="21537"/>
    <cellStyle name="Normal 11 4 2 2 3 4" xfId="38049"/>
    <cellStyle name="Normal 11 4 2 2 4" xfId="7065"/>
    <cellStyle name="Normal 11 4 2 2 4 2" xfId="15325"/>
    <cellStyle name="Normal 11 4 2 2 4 2 2" xfId="31855"/>
    <cellStyle name="Normal 11 4 2 2 4 2 3" xfId="48367"/>
    <cellStyle name="Normal 11 4 2 2 4 3" xfId="23595"/>
    <cellStyle name="Normal 11 4 2 2 4 4" xfId="40107"/>
    <cellStyle name="Normal 11 4 2 2 5" xfId="9130"/>
    <cellStyle name="Normal 11 4 2 2 5 2" xfId="25660"/>
    <cellStyle name="Normal 11 4 2 2 5 3" xfId="42172"/>
    <cellStyle name="Normal 11 4 2 2 6" xfId="17400"/>
    <cellStyle name="Normal 11 4 2 2 7" xfId="33912"/>
    <cellStyle name="Normal 11 4 2 3" xfId="1535"/>
    <cellStyle name="Normal 11 4 2 3 2" xfId="3254"/>
    <cellStyle name="Normal 11 4 2 3 2 2" xfId="11514"/>
    <cellStyle name="Normal 11 4 2 3 2 2 2" xfId="28044"/>
    <cellStyle name="Normal 11 4 2 3 2 2 3" xfId="44556"/>
    <cellStyle name="Normal 11 4 2 3 2 3" xfId="19784"/>
    <cellStyle name="Normal 11 4 2 3 2 4" xfId="36296"/>
    <cellStyle name="Normal 11 4 2 3 3" xfId="5672"/>
    <cellStyle name="Normal 11 4 2 3 3 2" xfId="13932"/>
    <cellStyle name="Normal 11 4 2 3 3 2 2" xfId="30462"/>
    <cellStyle name="Normal 11 4 2 3 3 2 3" xfId="46974"/>
    <cellStyle name="Normal 11 4 2 3 3 3" xfId="22202"/>
    <cellStyle name="Normal 11 4 2 3 3 4" xfId="38714"/>
    <cellStyle name="Normal 11 4 2 3 4" xfId="7730"/>
    <cellStyle name="Normal 11 4 2 3 4 2" xfId="15990"/>
    <cellStyle name="Normal 11 4 2 3 4 2 2" xfId="32520"/>
    <cellStyle name="Normal 11 4 2 3 4 2 3" xfId="49032"/>
    <cellStyle name="Normal 11 4 2 3 4 3" xfId="24260"/>
    <cellStyle name="Normal 11 4 2 3 4 4" xfId="40772"/>
    <cellStyle name="Normal 11 4 2 3 5" xfId="9795"/>
    <cellStyle name="Normal 11 4 2 3 5 2" xfId="26325"/>
    <cellStyle name="Normal 11 4 2 3 5 3" xfId="42837"/>
    <cellStyle name="Normal 11 4 2 3 6" xfId="18065"/>
    <cellStyle name="Normal 11 4 2 3 7" xfId="34577"/>
    <cellStyle name="Normal 11 4 2 4" xfId="3255"/>
    <cellStyle name="Normal 11 4 2 4 2" xfId="11515"/>
    <cellStyle name="Normal 11 4 2 4 2 2" xfId="28045"/>
    <cellStyle name="Normal 11 4 2 4 2 3" xfId="44557"/>
    <cellStyle name="Normal 11 4 2 4 3" xfId="19785"/>
    <cellStyle name="Normal 11 4 2 4 4" xfId="36297"/>
    <cellStyle name="Normal 11 4 2 5" xfId="4306"/>
    <cellStyle name="Normal 11 4 2 5 2" xfId="12566"/>
    <cellStyle name="Normal 11 4 2 5 2 2" xfId="29096"/>
    <cellStyle name="Normal 11 4 2 5 2 3" xfId="45608"/>
    <cellStyle name="Normal 11 4 2 5 3" xfId="20836"/>
    <cellStyle name="Normal 11 4 2 5 4" xfId="37348"/>
    <cellStyle name="Normal 11 4 2 6" xfId="6364"/>
    <cellStyle name="Normal 11 4 2 6 2" xfId="14624"/>
    <cellStyle name="Normal 11 4 2 6 2 2" xfId="31154"/>
    <cellStyle name="Normal 11 4 2 6 2 3" xfId="47666"/>
    <cellStyle name="Normal 11 4 2 6 3" xfId="22894"/>
    <cellStyle name="Normal 11 4 2 6 4" xfId="39406"/>
    <cellStyle name="Normal 11 4 2 7" xfId="8429"/>
    <cellStyle name="Normal 11 4 2 7 2" xfId="24959"/>
    <cellStyle name="Normal 11 4 2 7 3" xfId="41471"/>
    <cellStyle name="Normal 11 4 2 8" xfId="16699"/>
    <cellStyle name="Normal 11 4 2 9" xfId="33211"/>
    <cellStyle name="Normal 11 4 3" xfId="228"/>
    <cellStyle name="Normal 11 4 3 2" xfId="929"/>
    <cellStyle name="Normal 11 4 3 2 2" xfId="3256"/>
    <cellStyle name="Normal 11 4 3 2 2 2" xfId="11516"/>
    <cellStyle name="Normal 11 4 3 2 2 2 2" xfId="28046"/>
    <cellStyle name="Normal 11 4 3 2 2 2 3" xfId="44558"/>
    <cellStyle name="Normal 11 4 3 2 2 3" xfId="19786"/>
    <cellStyle name="Normal 11 4 3 2 2 4" xfId="36298"/>
    <cellStyle name="Normal 11 4 3 2 3" xfId="5066"/>
    <cellStyle name="Normal 11 4 3 2 3 2" xfId="13326"/>
    <cellStyle name="Normal 11 4 3 2 3 2 2" xfId="29856"/>
    <cellStyle name="Normal 11 4 3 2 3 2 3" xfId="46368"/>
    <cellStyle name="Normal 11 4 3 2 3 3" xfId="21596"/>
    <cellStyle name="Normal 11 4 3 2 3 4" xfId="38108"/>
    <cellStyle name="Normal 11 4 3 2 4" xfId="7124"/>
    <cellStyle name="Normal 11 4 3 2 4 2" xfId="15384"/>
    <cellStyle name="Normal 11 4 3 2 4 2 2" xfId="31914"/>
    <cellStyle name="Normal 11 4 3 2 4 2 3" xfId="48426"/>
    <cellStyle name="Normal 11 4 3 2 4 3" xfId="23654"/>
    <cellStyle name="Normal 11 4 3 2 4 4" xfId="40166"/>
    <cellStyle name="Normal 11 4 3 2 5" xfId="9189"/>
    <cellStyle name="Normal 11 4 3 2 5 2" xfId="25719"/>
    <cellStyle name="Normal 11 4 3 2 5 3" xfId="42231"/>
    <cellStyle name="Normal 11 4 3 2 6" xfId="17459"/>
    <cellStyle name="Normal 11 4 3 2 7" xfId="33971"/>
    <cellStyle name="Normal 11 4 3 3" xfId="1594"/>
    <cellStyle name="Normal 11 4 3 3 2" xfId="3257"/>
    <cellStyle name="Normal 11 4 3 3 2 2" xfId="11517"/>
    <cellStyle name="Normal 11 4 3 3 2 2 2" xfId="28047"/>
    <cellStyle name="Normal 11 4 3 3 2 2 3" xfId="44559"/>
    <cellStyle name="Normal 11 4 3 3 2 3" xfId="19787"/>
    <cellStyle name="Normal 11 4 3 3 2 4" xfId="36299"/>
    <cellStyle name="Normal 11 4 3 3 3" xfId="5731"/>
    <cellStyle name="Normal 11 4 3 3 3 2" xfId="13991"/>
    <cellStyle name="Normal 11 4 3 3 3 2 2" xfId="30521"/>
    <cellStyle name="Normal 11 4 3 3 3 2 3" xfId="47033"/>
    <cellStyle name="Normal 11 4 3 3 3 3" xfId="22261"/>
    <cellStyle name="Normal 11 4 3 3 3 4" xfId="38773"/>
    <cellStyle name="Normal 11 4 3 3 4" xfId="7789"/>
    <cellStyle name="Normal 11 4 3 3 4 2" xfId="16049"/>
    <cellStyle name="Normal 11 4 3 3 4 2 2" xfId="32579"/>
    <cellStyle name="Normal 11 4 3 3 4 2 3" xfId="49091"/>
    <cellStyle name="Normal 11 4 3 3 4 3" xfId="24319"/>
    <cellStyle name="Normal 11 4 3 3 4 4" xfId="40831"/>
    <cellStyle name="Normal 11 4 3 3 5" xfId="9854"/>
    <cellStyle name="Normal 11 4 3 3 5 2" xfId="26384"/>
    <cellStyle name="Normal 11 4 3 3 5 3" xfId="42896"/>
    <cellStyle name="Normal 11 4 3 3 6" xfId="18124"/>
    <cellStyle name="Normal 11 4 3 3 7" xfId="34636"/>
    <cellStyle name="Normal 11 4 3 4" xfId="3258"/>
    <cellStyle name="Normal 11 4 3 4 2" xfId="11518"/>
    <cellStyle name="Normal 11 4 3 4 2 2" xfId="28048"/>
    <cellStyle name="Normal 11 4 3 4 2 3" xfId="44560"/>
    <cellStyle name="Normal 11 4 3 4 3" xfId="19788"/>
    <cellStyle name="Normal 11 4 3 4 4" xfId="36300"/>
    <cellStyle name="Normal 11 4 3 5" xfId="4365"/>
    <cellStyle name="Normal 11 4 3 5 2" xfId="12625"/>
    <cellStyle name="Normal 11 4 3 5 2 2" xfId="29155"/>
    <cellStyle name="Normal 11 4 3 5 2 3" xfId="45667"/>
    <cellStyle name="Normal 11 4 3 5 3" xfId="20895"/>
    <cellStyle name="Normal 11 4 3 5 4" xfId="37407"/>
    <cellStyle name="Normal 11 4 3 6" xfId="6423"/>
    <cellStyle name="Normal 11 4 3 6 2" xfId="14683"/>
    <cellStyle name="Normal 11 4 3 6 2 2" xfId="31213"/>
    <cellStyle name="Normal 11 4 3 6 2 3" xfId="47725"/>
    <cellStyle name="Normal 11 4 3 6 3" xfId="22953"/>
    <cellStyle name="Normal 11 4 3 6 4" xfId="39465"/>
    <cellStyle name="Normal 11 4 3 7" xfId="8488"/>
    <cellStyle name="Normal 11 4 3 7 2" xfId="25018"/>
    <cellStyle name="Normal 11 4 3 7 3" xfId="41530"/>
    <cellStyle name="Normal 11 4 3 8" xfId="16758"/>
    <cellStyle name="Normal 11 4 3 9" xfId="33270"/>
    <cellStyle name="Normal 11 4 4" xfId="283"/>
    <cellStyle name="Normal 11 4 4 2" xfId="984"/>
    <cellStyle name="Normal 11 4 4 2 2" xfId="3259"/>
    <cellStyle name="Normal 11 4 4 2 2 2" xfId="11519"/>
    <cellStyle name="Normal 11 4 4 2 2 2 2" xfId="28049"/>
    <cellStyle name="Normal 11 4 4 2 2 2 3" xfId="44561"/>
    <cellStyle name="Normal 11 4 4 2 2 3" xfId="19789"/>
    <cellStyle name="Normal 11 4 4 2 2 4" xfId="36301"/>
    <cellStyle name="Normal 11 4 4 2 3" xfId="5121"/>
    <cellStyle name="Normal 11 4 4 2 3 2" xfId="13381"/>
    <cellStyle name="Normal 11 4 4 2 3 2 2" xfId="29911"/>
    <cellStyle name="Normal 11 4 4 2 3 2 3" xfId="46423"/>
    <cellStyle name="Normal 11 4 4 2 3 3" xfId="21651"/>
    <cellStyle name="Normal 11 4 4 2 3 4" xfId="38163"/>
    <cellStyle name="Normal 11 4 4 2 4" xfId="7179"/>
    <cellStyle name="Normal 11 4 4 2 4 2" xfId="15439"/>
    <cellStyle name="Normal 11 4 4 2 4 2 2" xfId="31969"/>
    <cellStyle name="Normal 11 4 4 2 4 2 3" xfId="48481"/>
    <cellStyle name="Normal 11 4 4 2 4 3" xfId="23709"/>
    <cellStyle name="Normal 11 4 4 2 4 4" xfId="40221"/>
    <cellStyle name="Normal 11 4 4 2 5" xfId="9244"/>
    <cellStyle name="Normal 11 4 4 2 5 2" xfId="25774"/>
    <cellStyle name="Normal 11 4 4 2 5 3" xfId="42286"/>
    <cellStyle name="Normal 11 4 4 2 6" xfId="17514"/>
    <cellStyle name="Normal 11 4 4 2 7" xfId="34026"/>
    <cellStyle name="Normal 11 4 4 3" xfId="1649"/>
    <cellStyle name="Normal 11 4 4 3 2" xfId="3260"/>
    <cellStyle name="Normal 11 4 4 3 2 2" xfId="11520"/>
    <cellStyle name="Normal 11 4 4 3 2 2 2" xfId="28050"/>
    <cellStyle name="Normal 11 4 4 3 2 2 3" xfId="44562"/>
    <cellStyle name="Normal 11 4 4 3 2 3" xfId="19790"/>
    <cellStyle name="Normal 11 4 4 3 2 4" xfId="36302"/>
    <cellStyle name="Normal 11 4 4 3 3" xfId="5786"/>
    <cellStyle name="Normal 11 4 4 3 3 2" xfId="14046"/>
    <cellStyle name="Normal 11 4 4 3 3 2 2" xfId="30576"/>
    <cellStyle name="Normal 11 4 4 3 3 2 3" xfId="47088"/>
    <cellStyle name="Normal 11 4 4 3 3 3" xfId="22316"/>
    <cellStyle name="Normal 11 4 4 3 3 4" xfId="38828"/>
    <cellStyle name="Normal 11 4 4 3 4" xfId="7844"/>
    <cellStyle name="Normal 11 4 4 3 4 2" xfId="16104"/>
    <cellStyle name="Normal 11 4 4 3 4 2 2" xfId="32634"/>
    <cellStyle name="Normal 11 4 4 3 4 2 3" xfId="49146"/>
    <cellStyle name="Normal 11 4 4 3 4 3" xfId="24374"/>
    <cellStyle name="Normal 11 4 4 3 4 4" xfId="40886"/>
    <cellStyle name="Normal 11 4 4 3 5" xfId="9909"/>
    <cellStyle name="Normal 11 4 4 3 5 2" xfId="26439"/>
    <cellStyle name="Normal 11 4 4 3 5 3" xfId="42951"/>
    <cellStyle name="Normal 11 4 4 3 6" xfId="18179"/>
    <cellStyle name="Normal 11 4 4 3 7" xfId="34691"/>
    <cellStyle name="Normal 11 4 4 4" xfId="3261"/>
    <cellStyle name="Normal 11 4 4 4 2" xfId="11521"/>
    <cellStyle name="Normal 11 4 4 4 2 2" xfId="28051"/>
    <cellStyle name="Normal 11 4 4 4 2 3" xfId="44563"/>
    <cellStyle name="Normal 11 4 4 4 3" xfId="19791"/>
    <cellStyle name="Normal 11 4 4 4 4" xfId="36303"/>
    <cellStyle name="Normal 11 4 4 5" xfId="4420"/>
    <cellStyle name="Normal 11 4 4 5 2" xfId="12680"/>
    <cellStyle name="Normal 11 4 4 5 2 2" xfId="29210"/>
    <cellStyle name="Normal 11 4 4 5 2 3" xfId="45722"/>
    <cellStyle name="Normal 11 4 4 5 3" xfId="20950"/>
    <cellStyle name="Normal 11 4 4 5 4" xfId="37462"/>
    <cellStyle name="Normal 11 4 4 6" xfId="6478"/>
    <cellStyle name="Normal 11 4 4 6 2" xfId="14738"/>
    <cellStyle name="Normal 11 4 4 6 2 2" xfId="31268"/>
    <cellStyle name="Normal 11 4 4 6 2 3" xfId="47780"/>
    <cellStyle name="Normal 11 4 4 6 3" xfId="23008"/>
    <cellStyle name="Normal 11 4 4 6 4" xfId="39520"/>
    <cellStyle name="Normal 11 4 4 7" xfId="8543"/>
    <cellStyle name="Normal 11 4 4 7 2" xfId="25073"/>
    <cellStyle name="Normal 11 4 4 7 3" xfId="41585"/>
    <cellStyle name="Normal 11 4 4 8" xfId="16813"/>
    <cellStyle name="Normal 11 4 4 9" xfId="33325"/>
    <cellStyle name="Normal 11 4 5" xfId="340"/>
    <cellStyle name="Normal 11 4 5 2" xfId="1041"/>
    <cellStyle name="Normal 11 4 5 2 2" xfId="3262"/>
    <cellStyle name="Normal 11 4 5 2 2 2" xfId="11522"/>
    <cellStyle name="Normal 11 4 5 2 2 2 2" xfId="28052"/>
    <cellStyle name="Normal 11 4 5 2 2 2 3" xfId="44564"/>
    <cellStyle name="Normal 11 4 5 2 2 3" xfId="19792"/>
    <cellStyle name="Normal 11 4 5 2 2 4" xfId="36304"/>
    <cellStyle name="Normal 11 4 5 2 3" xfId="5178"/>
    <cellStyle name="Normal 11 4 5 2 3 2" xfId="13438"/>
    <cellStyle name="Normal 11 4 5 2 3 2 2" xfId="29968"/>
    <cellStyle name="Normal 11 4 5 2 3 2 3" xfId="46480"/>
    <cellStyle name="Normal 11 4 5 2 3 3" xfId="21708"/>
    <cellStyle name="Normal 11 4 5 2 3 4" xfId="38220"/>
    <cellStyle name="Normal 11 4 5 2 4" xfId="7236"/>
    <cellStyle name="Normal 11 4 5 2 4 2" xfId="15496"/>
    <cellStyle name="Normal 11 4 5 2 4 2 2" xfId="32026"/>
    <cellStyle name="Normal 11 4 5 2 4 2 3" xfId="48538"/>
    <cellStyle name="Normal 11 4 5 2 4 3" xfId="23766"/>
    <cellStyle name="Normal 11 4 5 2 4 4" xfId="40278"/>
    <cellStyle name="Normal 11 4 5 2 5" xfId="9301"/>
    <cellStyle name="Normal 11 4 5 2 5 2" xfId="25831"/>
    <cellStyle name="Normal 11 4 5 2 5 3" xfId="42343"/>
    <cellStyle name="Normal 11 4 5 2 6" xfId="17571"/>
    <cellStyle name="Normal 11 4 5 2 7" xfId="34083"/>
    <cellStyle name="Normal 11 4 5 3" xfId="1706"/>
    <cellStyle name="Normal 11 4 5 3 2" xfId="3263"/>
    <cellStyle name="Normal 11 4 5 3 2 2" xfId="11523"/>
    <cellStyle name="Normal 11 4 5 3 2 2 2" xfId="28053"/>
    <cellStyle name="Normal 11 4 5 3 2 2 3" xfId="44565"/>
    <cellStyle name="Normal 11 4 5 3 2 3" xfId="19793"/>
    <cellStyle name="Normal 11 4 5 3 2 4" xfId="36305"/>
    <cellStyle name="Normal 11 4 5 3 3" xfId="5843"/>
    <cellStyle name="Normal 11 4 5 3 3 2" xfId="14103"/>
    <cellStyle name="Normal 11 4 5 3 3 2 2" xfId="30633"/>
    <cellStyle name="Normal 11 4 5 3 3 2 3" xfId="47145"/>
    <cellStyle name="Normal 11 4 5 3 3 3" xfId="22373"/>
    <cellStyle name="Normal 11 4 5 3 3 4" xfId="38885"/>
    <cellStyle name="Normal 11 4 5 3 4" xfId="7901"/>
    <cellStyle name="Normal 11 4 5 3 4 2" xfId="16161"/>
    <cellStyle name="Normal 11 4 5 3 4 2 2" xfId="32691"/>
    <cellStyle name="Normal 11 4 5 3 4 2 3" xfId="49203"/>
    <cellStyle name="Normal 11 4 5 3 4 3" xfId="24431"/>
    <cellStyle name="Normal 11 4 5 3 4 4" xfId="40943"/>
    <cellStyle name="Normal 11 4 5 3 5" xfId="9966"/>
    <cellStyle name="Normal 11 4 5 3 5 2" xfId="26496"/>
    <cellStyle name="Normal 11 4 5 3 5 3" xfId="43008"/>
    <cellStyle name="Normal 11 4 5 3 6" xfId="18236"/>
    <cellStyle name="Normal 11 4 5 3 7" xfId="34748"/>
    <cellStyle name="Normal 11 4 5 4" xfId="3264"/>
    <cellStyle name="Normal 11 4 5 4 2" xfId="11524"/>
    <cellStyle name="Normal 11 4 5 4 2 2" xfId="28054"/>
    <cellStyle name="Normal 11 4 5 4 2 3" xfId="44566"/>
    <cellStyle name="Normal 11 4 5 4 3" xfId="19794"/>
    <cellStyle name="Normal 11 4 5 4 4" xfId="36306"/>
    <cellStyle name="Normal 11 4 5 5" xfId="4477"/>
    <cellStyle name="Normal 11 4 5 5 2" xfId="12737"/>
    <cellStyle name="Normal 11 4 5 5 2 2" xfId="29267"/>
    <cellStyle name="Normal 11 4 5 5 2 3" xfId="45779"/>
    <cellStyle name="Normal 11 4 5 5 3" xfId="21007"/>
    <cellStyle name="Normal 11 4 5 5 4" xfId="37519"/>
    <cellStyle name="Normal 11 4 5 6" xfId="6535"/>
    <cellStyle name="Normal 11 4 5 6 2" xfId="14795"/>
    <cellStyle name="Normal 11 4 5 6 2 2" xfId="31325"/>
    <cellStyle name="Normal 11 4 5 6 2 3" xfId="47837"/>
    <cellStyle name="Normal 11 4 5 6 3" xfId="23065"/>
    <cellStyle name="Normal 11 4 5 6 4" xfId="39577"/>
    <cellStyle name="Normal 11 4 5 7" xfId="8600"/>
    <cellStyle name="Normal 11 4 5 7 2" xfId="25130"/>
    <cellStyle name="Normal 11 4 5 7 3" xfId="41642"/>
    <cellStyle name="Normal 11 4 5 8" xfId="16870"/>
    <cellStyle name="Normal 11 4 5 9" xfId="33382"/>
    <cellStyle name="Normal 11 4 6" xfId="393"/>
    <cellStyle name="Normal 11 4 6 2" xfId="1094"/>
    <cellStyle name="Normal 11 4 6 2 2" xfId="3265"/>
    <cellStyle name="Normal 11 4 6 2 2 2" xfId="11525"/>
    <cellStyle name="Normal 11 4 6 2 2 2 2" xfId="28055"/>
    <cellStyle name="Normal 11 4 6 2 2 2 3" xfId="44567"/>
    <cellStyle name="Normal 11 4 6 2 2 3" xfId="19795"/>
    <cellStyle name="Normal 11 4 6 2 2 4" xfId="36307"/>
    <cellStyle name="Normal 11 4 6 2 3" xfId="5231"/>
    <cellStyle name="Normal 11 4 6 2 3 2" xfId="13491"/>
    <cellStyle name="Normal 11 4 6 2 3 2 2" xfId="30021"/>
    <cellStyle name="Normal 11 4 6 2 3 2 3" xfId="46533"/>
    <cellStyle name="Normal 11 4 6 2 3 3" xfId="21761"/>
    <cellStyle name="Normal 11 4 6 2 3 4" xfId="38273"/>
    <cellStyle name="Normal 11 4 6 2 4" xfId="7289"/>
    <cellStyle name="Normal 11 4 6 2 4 2" xfId="15549"/>
    <cellStyle name="Normal 11 4 6 2 4 2 2" xfId="32079"/>
    <cellStyle name="Normal 11 4 6 2 4 2 3" xfId="48591"/>
    <cellStyle name="Normal 11 4 6 2 4 3" xfId="23819"/>
    <cellStyle name="Normal 11 4 6 2 4 4" xfId="40331"/>
    <cellStyle name="Normal 11 4 6 2 5" xfId="9354"/>
    <cellStyle name="Normal 11 4 6 2 5 2" xfId="25884"/>
    <cellStyle name="Normal 11 4 6 2 5 3" xfId="42396"/>
    <cellStyle name="Normal 11 4 6 2 6" xfId="17624"/>
    <cellStyle name="Normal 11 4 6 2 7" xfId="34136"/>
    <cellStyle name="Normal 11 4 6 3" xfId="1759"/>
    <cellStyle name="Normal 11 4 6 3 2" xfId="3266"/>
    <cellStyle name="Normal 11 4 6 3 2 2" xfId="11526"/>
    <cellStyle name="Normal 11 4 6 3 2 2 2" xfId="28056"/>
    <cellStyle name="Normal 11 4 6 3 2 2 3" xfId="44568"/>
    <cellStyle name="Normal 11 4 6 3 2 3" xfId="19796"/>
    <cellStyle name="Normal 11 4 6 3 2 4" xfId="36308"/>
    <cellStyle name="Normal 11 4 6 3 3" xfId="5896"/>
    <cellStyle name="Normal 11 4 6 3 3 2" xfId="14156"/>
    <cellStyle name="Normal 11 4 6 3 3 2 2" xfId="30686"/>
    <cellStyle name="Normal 11 4 6 3 3 2 3" xfId="47198"/>
    <cellStyle name="Normal 11 4 6 3 3 3" xfId="22426"/>
    <cellStyle name="Normal 11 4 6 3 3 4" xfId="38938"/>
    <cellStyle name="Normal 11 4 6 3 4" xfId="7954"/>
    <cellStyle name="Normal 11 4 6 3 4 2" xfId="16214"/>
    <cellStyle name="Normal 11 4 6 3 4 2 2" xfId="32744"/>
    <cellStyle name="Normal 11 4 6 3 4 2 3" xfId="49256"/>
    <cellStyle name="Normal 11 4 6 3 4 3" xfId="24484"/>
    <cellStyle name="Normal 11 4 6 3 4 4" xfId="40996"/>
    <cellStyle name="Normal 11 4 6 3 5" xfId="10019"/>
    <cellStyle name="Normal 11 4 6 3 5 2" xfId="26549"/>
    <cellStyle name="Normal 11 4 6 3 5 3" xfId="43061"/>
    <cellStyle name="Normal 11 4 6 3 6" xfId="18289"/>
    <cellStyle name="Normal 11 4 6 3 7" xfId="34801"/>
    <cellStyle name="Normal 11 4 6 4" xfId="3267"/>
    <cellStyle name="Normal 11 4 6 4 2" xfId="11527"/>
    <cellStyle name="Normal 11 4 6 4 2 2" xfId="28057"/>
    <cellStyle name="Normal 11 4 6 4 2 3" xfId="44569"/>
    <cellStyle name="Normal 11 4 6 4 3" xfId="19797"/>
    <cellStyle name="Normal 11 4 6 4 4" xfId="36309"/>
    <cellStyle name="Normal 11 4 6 5" xfId="4530"/>
    <cellStyle name="Normal 11 4 6 5 2" xfId="12790"/>
    <cellStyle name="Normal 11 4 6 5 2 2" xfId="29320"/>
    <cellStyle name="Normal 11 4 6 5 2 3" xfId="45832"/>
    <cellStyle name="Normal 11 4 6 5 3" xfId="21060"/>
    <cellStyle name="Normal 11 4 6 5 4" xfId="37572"/>
    <cellStyle name="Normal 11 4 6 6" xfId="6588"/>
    <cellStyle name="Normal 11 4 6 6 2" xfId="14848"/>
    <cellStyle name="Normal 11 4 6 6 2 2" xfId="31378"/>
    <cellStyle name="Normal 11 4 6 6 2 3" xfId="47890"/>
    <cellStyle name="Normal 11 4 6 6 3" xfId="23118"/>
    <cellStyle name="Normal 11 4 6 6 4" xfId="39630"/>
    <cellStyle name="Normal 11 4 6 7" xfId="8653"/>
    <cellStyle name="Normal 11 4 6 7 2" xfId="25183"/>
    <cellStyle name="Normal 11 4 6 7 3" xfId="41695"/>
    <cellStyle name="Normal 11 4 6 8" xfId="16923"/>
    <cellStyle name="Normal 11 4 6 9" xfId="33435"/>
    <cellStyle name="Normal 11 4 7" xfId="446"/>
    <cellStyle name="Normal 11 4 7 2" xfId="1147"/>
    <cellStyle name="Normal 11 4 7 2 2" xfId="3268"/>
    <cellStyle name="Normal 11 4 7 2 2 2" xfId="11528"/>
    <cellStyle name="Normal 11 4 7 2 2 2 2" xfId="28058"/>
    <cellStyle name="Normal 11 4 7 2 2 2 3" xfId="44570"/>
    <cellStyle name="Normal 11 4 7 2 2 3" xfId="19798"/>
    <cellStyle name="Normal 11 4 7 2 2 4" xfId="36310"/>
    <cellStyle name="Normal 11 4 7 2 3" xfId="5284"/>
    <cellStyle name="Normal 11 4 7 2 3 2" xfId="13544"/>
    <cellStyle name="Normal 11 4 7 2 3 2 2" xfId="30074"/>
    <cellStyle name="Normal 11 4 7 2 3 2 3" xfId="46586"/>
    <cellStyle name="Normal 11 4 7 2 3 3" xfId="21814"/>
    <cellStyle name="Normal 11 4 7 2 3 4" xfId="38326"/>
    <cellStyle name="Normal 11 4 7 2 4" xfId="7342"/>
    <cellStyle name="Normal 11 4 7 2 4 2" xfId="15602"/>
    <cellStyle name="Normal 11 4 7 2 4 2 2" xfId="32132"/>
    <cellStyle name="Normal 11 4 7 2 4 2 3" xfId="48644"/>
    <cellStyle name="Normal 11 4 7 2 4 3" xfId="23872"/>
    <cellStyle name="Normal 11 4 7 2 4 4" xfId="40384"/>
    <cellStyle name="Normal 11 4 7 2 5" xfId="9407"/>
    <cellStyle name="Normal 11 4 7 2 5 2" xfId="25937"/>
    <cellStyle name="Normal 11 4 7 2 5 3" xfId="42449"/>
    <cellStyle name="Normal 11 4 7 2 6" xfId="17677"/>
    <cellStyle name="Normal 11 4 7 2 7" xfId="34189"/>
    <cellStyle name="Normal 11 4 7 3" xfId="1812"/>
    <cellStyle name="Normal 11 4 7 3 2" xfId="3269"/>
    <cellStyle name="Normal 11 4 7 3 2 2" xfId="11529"/>
    <cellStyle name="Normal 11 4 7 3 2 2 2" xfId="28059"/>
    <cellStyle name="Normal 11 4 7 3 2 2 3" xfId="44571"/>
    <cellStyle name="Normal 11 4 7 3 2 3" xfId="19799"/>
    <cellStyle name="Normal 11 4 7 3 2 4" xfId="36311"/>
    <cellStyle name="Normal 11 4 7 3 3" xfId="5949"/>
    <cellStyle name="Normal 11 4 7 3 3 2" xfId="14209"/>
    <cellStyle name="Normal 11 4 7 3 3 2 2" xfId="30739"/>
    <cellStyle name="Normal 11 4 7 3 3 2 3" xfId="47251"/>
    <cellStyle name="Normal 11 4 7 3 3 3" xfId="22479"/>
    <cellStyle name="Normal 11 4 7 3 3 4" xfId="38991"/>
    <cellStyle name="Normal 11 4 7 3 4" xfId="8007"/>
    <cellStyle name="Normal 11 4 7 3 4 2" xfId="16267"/>
    <cellStyle name="Normal 11 4 7 3 4 2 2" xfId="32797"/>
    <cellStyle name="Normal 11 4 7 3 4 2 3" xfId="49309"/>
    <cellStyle name="Normal 11 4 7 3 4 3" xfId="24537"/>
    <cellStyle name="Normal 11 4 7 3 4 4" xfId="41049"/>
    <cellStyle name="Normal 11 4 7 3 5" xfId="10072"/>
    <cellStyle name="Normal 11 4 7 3 5 2" xfId="26602"/>
    <cellStyle name="Normal 11 4 7 3 5 3" xfId="43114"/>
    <cellStyle name="Normal 11 4 7 3 6" xfId="18342"/>
    <cellStyle name="Normal 11 4 7 3 7" xfId="34854"/>
    <cellStyle name="Normal 11 4 7 4" xfId="3270"/>
    <cellStyle name="Normal 11 4 7 4 2" xfId="11530"/>
    <cellStyle name="Normal 11 4 7 4 2 2" xfId="28060"/>
    <cellStyle name="Normal 11 4 7 4 2 3" xfId="44572"/>
    <cellStyle name="Normal 11 4 7 4 3" xfId="19800"/>
    <cellStyle name="Normal 11 4 7 4 4" xfId="36312"/>
    <cellStyle name="Normal 11 4 7 5" xfId="4583"/>
    <cellStyle name="Normal 11 4 7 5 2" xfId="12843"/>
    <cellStyle name="Normal 11 4 7 5 2 2" xfId="29373"/>
    <cellStyle name="Normal 11 4 7 5 2 3" xfId="45885"/>
    <cellStyle name="Normal 11 4 7 5 3" xfId="21113"/>
    <cellStyle name="Normal 11 4 7 5 4" xfId="37625"/>
    <cellStyle name="Normal 11 4 7 6" xfId="6641"/>
    <cellStyle name="Normal 11 4 7 6 2" xfId="14901"/>
    <cellStyle name="Normal 11 4 7 6 2 2" xfId="31431"/>
    <cellStyle name="Normal 11 4 7 6 2 3" xfId="47943"/>
    <cellStyle name="Normal 11 4 7 6 3" xfId="23171"/>
    <cellStyle name="Normal 11 4 7 6 4" xfId="39683"/>
    <cellStyle name="Normal 11 4 7 7" xfId="8706"/>
    <cellStyle name="Normal 11 4 7 7 2" xfId="25236"/>
    <cellStyle name="Normal 11 4 7 7 3" xfId="41748"/>
    <cellStyle name="Normal 11 4 7 8" xfId="16976"/>
    <cellStyle name="Normal 11 4 7 9" xfId="33488"/>
    <cellStyle name="Normal 11 4 8" xfId="499"/>
    <cellStyle name="Normal 11 4 8 2" xfId="1200"/>
    <cellStyle name="Normal 11 4 8 2 2" xfId="3271"/>
    <cellStyle name="Normal 11 4 8 2 2 2" xfId="11531"/>
    <cellStyle name="Normal 11 4 8 2 2 2 2" xfId="28061"/>
    <cellStyle name="Normal 11 4 8 2 2 2 3" xfId="44573"/>
    <cellStyle name="Normal 11 4 8 2 2 3" xfId="19801"/>
    <cellStyle name="Normal 11 4 8 2 2 4" xfId="36313"/>
    <cellStyle name="Normal 11 4 8 2 3" xfId="5337"/>
    <cellStyle name="Normal 11 4 8 2 3 2" xfId="13597"/>
    <cellStyle name="Normal 11 4 8 2 3 2 2" xfId="30127"/>
    <cellStyle name="Normal 11 4 8 2 3 2 3" xfId="46639"/>
    <cellStyle name="Normal 11 4 8 2 3 3" xfId="21867"/>
    <cellStyle name="Normal 11 4 8 2 3 4" xfId="38379"/>
    <cellStyle name="Normal 11 4 8 2 4" xfId="7395"/>
    <cellStyle name="Normal 11 4 8 2 4 2" xfId="15655"/>
    <cellStyle name="Normal 11 4 8 2 4 2 2" xfId="32185"/>
    <cellStyle name="Normal 11 4 8 2 4 2 3" xfId="48697"/>
    <cellStyle name="Normal 11 4 8 2 4 3" xfId="23925"/>
    <cellStyle name="Normal 11 4 8 2 4 4" xfId="40437"/>
    <cellStyle name="Normal 11 4 8 2 5" xfId="9460"/>
    <cellStyle name="Normal 11 4 8 2 5 2" xfId="25990"/>
    <cellStyle name="Normal 11 4 8 2 5 3" xfId="42502"/>
    <cellStyle name="Normal 11 4 8 2 6" xfId="17730"/>
    <cellStyle name="Normal 11 4 8 2 7" xfId="34242"/>
    <cellStyle name="Normal 11 4 8 3" xfId="1865"/>
    <cellStyle name="Normal 11 4 8 3 2" xfId="3272"/>
    <cellStyle name="Normal 11 4 8 3 2 2" xfId="11532"/>
    <cellStyle name="Normal 11 4 8 3 2 2 2" xfId="28062"/>
    <cellStyle name="Normal 11 4 8 3 2 2 3" xfId="44574"/>
    <cellStyle name="Normal 11 4 8 3 2 3" xfId="19802"/>
    <cellStyle name="Normal 11 4 8 3 2 4" xfId="36314"/>
    <cellStyle name="Normal 11 4 8 3 3" xfId="6002"/>
    <cellStyle name="Normal 11 4 8 3 3 2" xfId="14262"/>
    <cellStyle name="Normal 11 4 8 3 3 2 2" xfId="30792"/>
    <cellStyle name="Normal 11 4 8 3 3 2 3" xfId="47304"/>
    <cellStyle name="Normal 11 4 8 3 3 3" xfId="22532"/>
    <cellStyle name="Normal 11 4 8 3 3 4" xfId="39044"/>
    <cellStyle name="Normal 11 4 8 3 4" xfId="8060"/>
    <cellStyle name="Normal 11 4 8 3 4 2" xfId="16320"/>
    <cellStyle name="Normal 11 4 8 3 4 2 2" xfId="32850"/>
    <cellStyle name="Normal 11 4 8 3 4 2 3" xfId="49362"/>
    <cellStyle name="Normal 11 4 8 3 4 3" xfId="24590"/>
    <cellStyle name="Normal 11 4 8 3 4 4" xfId="41102"/>
    <cellStyle name="Normal 11 4 8 3 5" xfId="10125"/>
    <cellStyle name="Normal 11 4 8 3 5 2" xfId="26655"/>
    <cellStyle name="Normal 11 4 8 3 5 3" xfId="43167"/>
    <cellStyle name="Normal 11 4 8 3 6" xfId="18395"/>
    <cellStyle name="Normal 11 4 8 3 7" xfId="34907"/>
    <cellStyle name="Normal 11 4 8 4" xfId="3273"/>
    <cellStyle name="Normal 11 4 8 4 2" xfId="11533"/>
    <cellStyle name="Normal 11 4 8 4 2 2" xfId="28063"/>
    <cellStyle name="Normal 11 4 8 4 2 3" xfId="44575"/>
    <cellStyle name="Normal 11 4 8 4 3" xfId="19803"/>
    <cellStyle name="Normal 11 4 8 4 4" xfId="36315"/>
    <cellStyle name="Normal 11 4 8 5" xfId="4636"/>
    <cellStyle name="Normal 11 4 8 5 2" xfId="12896"/>
    <cellStyle name="Normal 11 4 8 5 2 2" xfId="29426"/>
    <cellStyle name="Normal 11 4 8 5 2 3" xfId="45938"/>
    <cellStyle name="Normal 11 4 8 5 3" xfId="21166"/>
    <cellStyle name="Normal 11 4 8 5 4" xfId="37678"/>
    <cellStyle name="Normal 11 4 8 6" xfId="6694"/>
    <cellStyle name="Normal 11 4 8 6 2" xfId="14954"/>
    <cellStyle name="Normal 11 4 8 6 2 2" xfId="31484"/>
    <cellStyle name="Normal 11 4 8 6 2 3" xfId="47996"/>
    <cellStyle name="Normal 11 4 8 6 3" xfId="23224"/>
    <cellStyle name="Normal 11 4 8 6 4" xfId="39736"/>
    <cellStyle name="Normal 11 4 8 7" xfId="8759"/>
    <cellStyle name="Normal 11 4 8 7 2" xfId="25289"/>
    <cellStyle name="Normal 11 4 8 7 3" xfId="41801"/>
    <cellStyle name="Normal 11 4 8 8" xfId="17029"/>
    <cellStyle name="Normal 11 4 8 9" xfId="33541"/>
    <cellStyle name="Normal 11 4 9" xfId="550"/>
    <cellStyle name="Normal 11 4 9 2" xfId="1251"/>
    <cellStyle name="Normal 11 4 9 2 2" xfId="3274"/>
    <cellStyle name="Normal 11 4 9 2 2 2" xfId="11534"/>
    <cellStyle name="Normal 11 4 9 2 2 2 2" xfId="28064"/>
    <cellStyle name="Normal 11 4 9 2 2 2 3" xfId="44576"/>
    <cellStyle name="Normal 11 4 9 2 2 3" xfId="19804"/>
    <cellStyle name="Normal 11 4 9 2 2 4" xfId="36316"/>
    <cellStyle name="Normal 11 4 9 2 3" xfId="5388"/>
    <cellStyle name="Normal 11 4 9 2 3 2" xfId="13648"/>
    <cellStyle name="Normal 11 4 9 2 3 2 2" xfId="30178"/>
    <cellStyle name="Normal 11 4 9 2 3 2 3" xfId="46690"/>
    <cellStyle name="Normal 11 4 9 2 3 3" xfId="21918"/>
    <cellStyle name="Normal 11 4 9 2 3 4" xfId="38430"/>
    <cellStyle name="Normal 11 4 9 2 4" xfId="7446"/>
    <cellStyle name="Normal 11 4 9 2 4 2" xfId="15706"/>
    <cellStyle name="Normal 11 4 9 2 4 2 2" xfId="32236"/>
    <cellStyle name="Normal 11 4 9 2 4 2 3" xfId="48748"/>
    <cellStyle name="Normal 11 4 9 2 4 3" xfId="23976"/>
    <cellStyle name="Normal 11 4 9 2 4 4" xfId="40488"/>
    <cellStyle name="Normal 11 4 9 2 5" xfId="9511"/>
    <cellStyle name="Normal 11 4 9 2 5 2" xfId="26041"/>
    <cellStyle name="Normal 11 4 9 2 5 3" xfId="42553"/>
    <cellStyle name="Normal 11 4 9 2 6" xfId="17781"/>
    <cellStyle name="Normal 11 4 9 2 7" xfId="34293"/>
    <cellStyle name="Normal 11 4 9 3" xfId="1916"/>
    <cellStyle name="Normal 11 4 9 3 2" xfId="3275"/>
    <cellStyle name="Normal 11 4 9 3 2 2" xfId="11535"/>
    <cellStyle name="Normal 11 4 9 3 2 2 2" xfId="28065"/>
    <cellStyle name="Normal 11 4 9 3 2 2 3" xfId="44577"/>
    <cellStyle name="Normal 11 4 9 3 2 3" xfId="19805"/>
    <cellStyle name="Normal 11 4 9 3 2 4" xfId="36317"/>
    <cellStyle name="Normal 11 4 9 3 3" xfId="6053"/>
    <cellStyle name="Normal 11 4 9 3 3 2" xfId="14313"/>
    <cellStyle name="Normal 11 4 9 3 3 2 2" xfId="30843"/>
    <cellStyle name="Normal 11 4 9 3 3 2 3" xfId="47355"/>
    <cellStyle name="Normal 11 4 9 3 3 3" xfId="22583"/>
    <cellStyle name="Normal 11 4 9 3 3 4" xfId="39095"/>
    <cellStyle name="Normal 11 4 9 3 4" xfId="8111"/>
    <cellStyle name="Normal 11 4 9 3 4 2" xfId="16371"/>
    <cellStyle name="Normal 11 4 9 3 4 2 2" xfId="32901"/>
    <cellStyle name="Normal 11 4 9 3 4 2 3" xfId="49413"/>
    <cellStyle name="Normal 11 4 9 3 4 3" xfId="24641"/>
    <cellStyle name="Normal 11 4 9 3 4 4" xfId="41153"/>
    <cellStyle name="Normal 11 4 9 3 5" xfId="10176"/>
    <cellStyle name="Normal 11 4 9 3 5 2" xfId="26706"/>
    <cellStyle name="Normal 11 4 9 3 5 3" xfId="43218"/>
    <cellStyle name="Normal 11 4 9 3 6" xfId="18446"/>
    <cellStyle name="Normal 11 4 9 3 7" xfId="34958"/>
    <cellStyle name="Normal 11 4 9 4" xfId="3276"/>
    <cellStyle name="Normal 11 4 9 4 2" xfId="11536"/>
    <cellStyle name="Normal 11 4 9 4 2 2" xfId="28066"/>
    <cellStyle name="Normal 11 4 9 4 2 3" xfId="44578"/>
    <cellStyle name="Normal 11 4 9 4 3" xfId="19806"/>
    <cellStyle name="Normal 11 4 9 4 4" xfId="36318"/>
    <cellStyle name="Normal 11 4 9 5" xfId="4687"/>
    <cellStyle name="Normal 11 4 9 5 2" xfId="12947"/>
    <cellStyle name="Normal 11 4 9 5 2 2" xfId="29477"/>
    <cellStyle name="Normal 11 4 9 5 2 3" xfId="45989"/>
    <cellStyle name="Normal 11 4 9 5 3" xfId="21217"/>
    <cellStyle name="Normal 11 4 9 5 4" xfId="37729"/>
    <cellStyle name="Normal 11 4 9 6" xfId="6745"/>
    <cellStyle name="Normal 11 4 9 6 2" xfId="15005"/>
    <cellStyle name="Normal 11 4 9 6 2 2" xfId="31535"/>
    <cellStyle name="Normal 11 4 9 6 2 3" xfId="48047"/>
    <cellStyle name="Normal 11 4 9 6 3" xfId="23275"/>
    <cellStyle name="Normal 11 4 9 6 4" xfId="39787"/>
    <cellStyle name="Normal 11 4 9 7" xfId="8810"/>
    <cellStyle name="Normal 11 4 9 7 2" xfId="25340"/>
    <cellStyle name="Normal 11 4 9 7 3" xfId="41852"/>
    <cellStyle name="Normal 11 4 9 8" xfId="17080"/>
    <cellStyle name="Normal 11 4 9 9" xfId="33592"/>
    <cellStyle name="Normal 11 5" xfId="79"/>
    <cellStyle name="Normal 11 5 10" xfId="608"/>
    <cellStyle name="Normal 11 5 10 2" xfId="1309"/>
    <cellStyle name="Normal 11 5 10 2 2" xfId="3277"/>
    <cellStyle name="Normal 11 5 10 2 2 2" xfId="11537"/>
    <cellStyle name="Normal 11 5 10 2 2 2 2" xfId="28067"/>
    <cellStyle name="Normal 11 5 10 2 2 2 3" xfId="44579"/>
    <cellStyle name="Normal 11 5 10 2 2 3" xfId="19807"/>
    <cellStyle name="Normal 11 5 10 2 2 4" xfId="36319"/>
    <cellStyle name="Normal 11 5 10 2 3" xfId="5446"/>
    <cellStyle name="Normal 11 5 10 2 3 2" xfId="13706"/>
    <cellStyle name="Normal 11 5 10 2 3 2 2" xfId="30236"/>
    <cellStyle name="Normal 11 5 10 2 3 2 3" xfId="46748"/>
    <cellStyle name="Normal 11 5 10 2 3 3" xfId="21976"/>
    <cellStyle name="Normal 11 5 10 2 3 4" xfId="38488"/>
    <cellStyle name="Normal 11 5 10 2 4" xfId="7504"/>
    <cellStyle name="Normal 11 5 10 2 4 2" xfId="15764"/>
    <cellStyle name="Normal 11 5 10 2 4 2 2" xfId="32294"/>
    <cellStyle name="Normal 11 5 10 2 4 2 3" xfId="48806"/>
    <cellStyle name="Normal 11 5 10 2 4 3" xfId="24034"/>
    <cellStyle name="Normal 11 5 10 2 4 4" xfId="40546"/>
    <cellStyle name="Normal 11 5 10 2 5" xfId="9569"/>
    <cellStyle name="Normal 11 5 10 2 5 2" xfId="26099"/>
    <cellStyle name="Normal 11 5 10 2 5 3" xfId="42611"/>
    <cellStyle name="Normal 11 5 10 2 6" xfId="17839"/>
    <cellStyle name="Normal 11 5 10 2 7" xfId="34351"/>
    <cellStyle name="Normal 11 5 10 3" xfId="1974"/>
    <cellStyle name="Normal 11 5 10 3 2" xfId="3278"/>
    <cellStyle name="Normal 11 5 10 3 2 2" xfId="11538"/>
    <cellStyle name="Normal 11 5 10 3 2 2 2" xfId="28068"/>
    <cellStyle name="Normal 11 5 10 3 2 2 3" xfId="44580"/>
    <cellStyle name="Normal 11 5 10 3 2 3" xfId="19808"/>
    <cellStyle name="Normal 11 5 10 3 2 4" xfId="36320"/>
    <cellStyle name="Normal 11 5 10 3 3" xfId="6111"/>
    <cellStyle name="Normal 11 5 10 3 3 2" xfId="14371"/>
    <cellStyle name="Normal 11 5 10 3 3 2 2" xfId="30901"/>
    <cellStyle name="Normal 11 5 10 3 3 2 3" xfId="47413"/>
    <cellStyle name="Normal 11 5 10 3 3 3" xfId="22641"/>
    <cellStyle name="Normal 11 5 10 3 3 4" xfId="39153"/>
    <cellStyle name="Normal 11 5 10 3 4" xfId="8169"/>
    <cellStyle name="Normal 11 5 10 3 4 2" xfId="16429"/>
    <cellStyle name="Normal 11 5 10 3 4 2 2" xfId="32959"/>
    <cellStyle name="Normal 11 5 10 3 4 2 3" xfId="49471"/>
    <cellStyle name="Normal 11 5 10 3 4 3" xfId="24699"/>
    <cellStyle name="Normal 11 5 10 3 4 4" xfId="41211"/>
    <cellStyle name="Normal 11 5 10 3 5" xfId="10234"/>
    <cellStyle name="Normal 11 5 10 3 5 2" xfId="26764"/>
    <cellStyle name="Normal 11 5 10 3 5 3" xfId="43276"/>
    <cellStyle name="Normal 11 5 10 3 6" xfId="18504"/>
    <cellStyle name="Normal 11 5 10 3 7" xfId="35016"/>
    <cellStyle name="Normal 11 5 10 4" xfId="3279"/>
    <cellStyle name="Normal 11 5 10 4 2" xfId="11539"/>
    <cellStyle name="Normal 11 5 10 4 2 2" xfId="28069"/>
    <cellStyle name="Normal 11 5 10 4 2 3" xfId="44581"/>
    <cellStyle name="Normal 11 5 10 4 3" xfId="19809"/>
    <cellStyle name="Normal 11 5 10 4 4" xfId="36321"/>
    <cellStyle name="Normal 11 5 10 5" xfId="4745"/>
    <cellStyle name="Normal 11 5 10 5 2" xfId="13005"/>
    <cellStyle name="Normal 11 5 10 5 2 2" xfId="29535"/>
    <cellStyle name="Normal 11 5 10 5 2 3" xfId="46047"/>
    <cellStyle name="Normal 11 5 10 5 3" xfId="21275"/>
    <cellStyle name="Normal 11 5 10 5 4" xfId="37787"/>
    <cellStyle name="Normal 11 5 10 6" xfId="6803"/>
    <cellStyle name="Normal 11 5 10 6 2" xfId="15063"/>
    <cellStyle name="Normal 11 5 10 6 2 2" xfId="31593"/>
    <cellStyle name="Normal 11 5 10 6 2 3" xfId="48105"/>
    <cellStyle name="Normal 11 5 10 6 3" xfId="23333"/>
    <cellStyle name="Normal 11 5 10 6 4" xfId="39845"/>
    <cellStyle name="Normal 11 5 10 7" xfId="8868"/>
    <cellStyle name="Normal 11 5 10 7 2" xfId="25398"/>
    <cellStyle name="Normal 11 5 10 7 3" xfId="41910"/>
    <cellStyle name="Normal 11 5 10 8" xfId="17138"/>
    <cellStyle name="Normal 11 5 10 9" xfId="33650"/>
    <cellStyle name="Normal 11 5 11" xfId="657"/>
    <cellStyle name="Normal 11 5 11 2" xfId="1358"/>
    <cellStyle name="Normal 11 5 11 2 2" xfId="3280"/>
    <cellStyle name="Normal 11 5 11 2 2 2" xfId="11540"/>
    <cellStyle name="Normal 11 5 11 2 2 2 2" xfId="28070"/>
    <cellStyle name="Normal 11 5 11 2 2 2 3" xfId="44582"/>
    <cellStyle name="Normal 11 5 11 2 2 3" xfId="19810"/>
    <cellStyle name="Normal 11 5 11 2 2 4" xfId="36322"/>
    <cellStyle name="Normal 11 5 11 2 3" xfId="5495"/>
    <cellStyle name="Normal 11 5 11 2 3 2" xfId="13755"/>
    <cellStyle name="Normal 11 5 11 2 3 2 2" xfId="30285"/>
    <cellStyle name="Normal 11 5 11 2 3 2 3" xfId="46797"/>
    <cellStyle name="Normal 11 5 11 2 3 3" xfId="22025"/>
    <cellStyle name="Normal 11 5 11 2 3 4" xfId="38537"/>
    <cellStyle name="Normal 11 5 11 2 4" xfId="7553"/>
    <cellStyle name="Normal 11 5 11 2 4 2" xfId="15813"/>
    <cellStyle name="Normal 11 5 11 2 4 2 2" xfId="32343"/>
    <cellStyle name="Normal 11 5 11 2 4 2 3" xfId="48855"/>
    <cellStyle name="Normal 11 5 11 2 4 3" xfId="24083"/>
    <cellStyle name="Normal 11 5 11 2 4 4" xfId="40595"/>
    <cellStyle name="Normal 11 5 11 2 5" xfId="9618"/>
    <cellStyle name="Normal 11 5 11 2 5 2" xfId="26148"/>
    <cellStyle name="Normal 11 5 11 2 5 3" xfId="42660"/>
    <cellStyle name="Normal 11 5 11 2 6" xfId="17888"/>
    <cellStyle name="Normal 11 5 11 2 7" xfId="34400"/>
    <cellStyle name="Normal 11 5 11 3" xfId="2023"/>
    <cellStyle name="Normal 11 5 11 3 2" xfId="3281"/>
    <cellStyle name="Normal 11 5 11 3 2 2" xfId="11541"/>
    <cellStyle name="Normal 11 5 11 3 2 2 2" xfId="28071"/>
    <cellStyle name="Normal 11 5 11 3 2 2 3" xfId="44583"/>
    <cellStyle name="Normal 11 5 11 3 2 3" xfId="19811"/>
    <cellStyle name="Normal 11 5 11 3 2 4" xfId="36323"/>
    <cellStyle name="Normal 11 5 11 3 3" xfId="6160"/>
    <cellStyle name="Normal 11 5 11 3 3 2" xfId="14420"/>
    <cellStyle name="Normal 11 5 11 3 3 2 2" xfId="30950"/>
    <cellStyle name="Normal 11 5 11 3 3 2 3" xfId="47462"/>
    <cellStyle name="Normal 11 5 11 3 3 3" xfId="22690"/>
    <cellStyle name="Normal 11 5 11 3 3 4" xfId="39202"/>
    <cellStyle name="Normal 11 5 11 3 4" xfId="8218"/>
    <cellStyle name="Normal 11 5 11 3 4 2" xfId="16478"/>
    <cellStyle name="Normal 11 5 11 3 4 2 2" xfId="33008"/>
    <cellStyle name="Normal 11 5 11 3 4 2 3" xfId="49520"/>
    <cellStyle name="Normal 11 5 11 3 4 3" xfId="24748"/>
    <cellStyle name="Normal 11 5 11 3 4 4" xfId="41260"/>
    <cellStyle name="Normal 11 5 11 3 5" xfId="10283"/>
    <cellStyle name="Normal 11 5 11 3 5 2" xfId="26813"/>
    <cellStyle name="Normal 11 5 11 3 5 3" xfId="43325"/>
    <cellStyle name="Normal 11 5 11 3 6" xfId="18553"/>
    <cellStyle name="Normal 11 5 11 3 7" xfId="35065"/>
    <cellStyle name="Normal 11 5 11 4" xfId="3282"/>
    <cellStyle name="Normal 11 5 11 4 2" xfId="11542"/>
    <cellStyle name="Normal 11 5 11 4 2 2" xfId="28072"/>
    <cellStyle name="Normal 11 5 11 4 2 3" xfId="44584"/>
    <cellStyle name="Normal 11 5 11 4 3" xfId="19812"/>
    <cellStyle name="Normal 11 5 11 4 4" xfId="36324"/>
    <cellStyle name="Normal 11 5 11 5" xfId="4794"/>
    <cellStyle name="Normal 11 5 11 5 2" xfId="13054"/>
    <cellStyle name="Normal 11 5 11 5 2 2" xfId="29584"/>
    <cellStyle name="Normal 11 5 11 5 2 3" xfId="46096"/>
    <cellStyle name="Normal 11 5 11 5 3" xfId="21324"/>
    <cellStyle name="Normal 11 5 11 5 4" xfId="37836"/>
    <cellStyle name="Normal 11 5 11 6" xfId="6852"/>
    <cellStyle name="Normal 11 5 11 6 2" xfId="15112"/>
    <cellStyle name="Normal 11 5 11 6 2 2" xfId="31642"/>
    <cellStyle name="Normal 11 5 11 6 2 3" xfId="48154"/>
    <cellStyle name="Normal 11 5 11 6 3" xfId="23382"/>
    <cellStyle name="Normal 11 5 11 6 4" xfId="39894"/>
    <cellStyle name="Normal 11 5 11 7" xfId="8917"/>
    <cellStyle name="Normal 11 5 11 7 2" xfId="25447"/>
    <cellStyle name="Normal 11 5 11 7 3" xfId="41959"/>
    <cellStyle name="Normal 11 5 11 8" xfId="17187"/>
    <cellStyle name="Normal 11 5 11 9" xfId="33699"/>
    <cellStyle name="Normal 11 5 12" xfId="780"/>
    <cellStyle name="Normal 11 5 12 2" xfId="3283"/>
    <cellStyle name="Normal 11 5 12 2 2" xfId="11543"/>
    <cellStyle name="Normal 11 5 12 2 2 2" xfId="28073"/>
    <cellStyle name="Normal 11 5 12 2 2 3" xfId="44585"/>
    <cellStyle name="Normal 11 5 12 2 3" xfId="19813"/>
    <cellStyle name="Normal 11 5 12 2 4" xfId="36325"/>
    <cellStyle name="Normal 11 5 12 3" xfId="4917"/>
    <cellStyle name="Normal 11 5 12 3 2" xfId="13177"/>
    <cellStyle name="Normal 11 5 12 3 2 2" xfId="29707"/>
    <cellStyle name="Normal 11 5 12 3 2 3" xfId="46219"/>
    <cellStyle name="Normal 11 5 12 3 3" xfId="21447"/>
    <cellStyle name="Normal 11 5 12 3 4" xfId="37959"/>
    <cellStyle name="Normal 11 5 12 4" xfId="6975"/>
    <cellStyle name="Normal 11 5 12 4 2" xfId="15235"/>
    <cellStyle name="Normal 11 5 12 4 2 2" xfId="31765"/>
    <cellStyle name="Normal 11 5 12 4 2 3" xfId="48277"/>
    <cellStyle name="Normal 11 5 12 4 3" xfId="23505"/>
    <cellStyle name="Normal 11 5 12 4 4" xfId="40017"/>
    <cellStyle name="Normal 11 5 12 5" xfId="9040"/>
    <cellStyle name="Normal 11 5 12 5 2" xfId="25570"/>
    <cellStyle name="Normal 11 5 12 5 3" xfId="42082"/>
    <cellStyle name="Normal 11 5 12 6" xfId="17310"/>
    <cellStyle name="Normal 11 5 12 7" xfId="33822"/>
    <cellStyle name="Normal 11 5 13" xfId="1445"/>
    <cellStyle name="Normal 11 5 13 2" xfId="3284"/>
    <cellStyle name="Normal 11 5 13 2 2" xfId="11544"/>
    <cellStyle name="Normal 11 5 13 2 2 2" xfId="28074"/>
    <cellStyle name="Normal 11 5 13 2 2 3" xfId="44586"/>
    <cellStyle name="Normal 11 5 13 2 3" xfId="19814"/>
    <cellStyle name="Normal 11 5 13 2 4" xfId="36326"/>
    <cellStyle name="Normal 11 5 13 3" xfId="5582"/>
    <cellStyle name="Normal 11 5 13 3 2" xfId="13842"/>
    <cellStyle name="Normal 11 5 13 3 2 2" xfId="30372"/>
    <cellStyle name="Normal 11 5 13 3 2 3" xfId="46884"/>
    <cellStyle name="Normal 11 5 13 3 3" xfId="22112"/>
    <cellStyle name="Normal 11 5 13 3 4" xfId="38624"/>
    <cellStyle name="Normal 11 5 13 4" xfId="7640"/>
    <cellStyle name="Normal 11 5 13 4 2" xfId="15900"/>
    <cellStyle name="Normal 11 5 13 4 2 2" xfId="32430"/>
    <cellStyle name="Normal 11 5 13 4 2 3" xfId="48942"/>
    <cellStyle name="Normal 11 5 13 4 3" xfId="24170"/>
    <cellStyle name="Normal 11 5 13 4 4" xfId="40682"/>
    <cellStyle name="Normal 11 5 13 5" xfId="9705"/>
    <cellStyle name="Normal 11 5 13 5 2" xfId="26235"/>
    <cellStyle name="Normal 11 5 13 5 3" xfId="42747"/>
    <cellStyle name="Normal 11 5 13 6" xfId="17975"/>
    <cellStyle name="Normal 11 5 13 7" xfId="34487"/>
    <cellStyle name="Normal 11 5 14" xfId="3285"/>
    <cellStyle name="Normal 11 5 14 2" xfId="11545"/>
    <cellStyle name="Normal 11 5 14 2 2" xfId="28075"/>
    <cellStyle name="Normal 11 5 14 2 3" xfId="44587"/>
    <cellStyle name="Normal 11 5 14 3" xfId="19815"/>
    <cellStyle name="Normal 11 5 14 4" xfId="36327"/>
    <cellStyle name="Normal 11 5 15" xfId="4216"/>
    <cellStyle name="Normal 11 5 15 2" xfId="12476"/>
    <cellStyle name="Normal 11 5 15 2 2" xfId="29006"/>
    <cellStyle name="Normal 11 5 15 2 3" xfId="45518"/>
    <cellStyle name="Normal 11 5 15 3" xfId="20746"/>
    <cellStyle name="Normal 11 5 15 4" xfId="37258"/>
    <cellStyle name="Normal 11 5 16" xfId="6274"/>
    <cellStyle name="Normal 11 5 16 2" xfId="14534"/>
    <cellStyle name="Normal 11 5 16 2 2" xfId="31064"/>
    <cellStyle name="Normal 11 5 16 2 3" xfId="47576"/>
    <cellStyle name="Normal 11 5 16 3" xfId="22804"/>
    <cellStyle name="Normal 11 5 16 4" xfId="39316"/>
    <cellStyle name="Normal 11 5 17" xfId="8339"/>
    <cellStyle name="Normal 11 5 17 2" xfId="24869"/>
    <cellStyle name="Normal 11 5 17 3" xfId="41381"/>
    <cellStyle name="Normal 11 5 18" xfId="16609"/>
    <cellStyle name="Normal 11 5 19" xfId="33121"/>
    <cellStyle name="Normal 11 5 2" xfId="177"/>
    <cellStyle name="Normal 11 5 2 2" xfId="878"/>
    <cellStyle name="Normal 11 5 2 2 2" xfId="3286"/>
    <cellStyle name="Normal 11 5 2 2 2 2" xfId="11546"/>
    <cellStyle name="Normal 11 5 2 2 2 2 2" xfId="28076"/>
    <cellStyle name="Normal 11 5 2 2 2 2 3" xfId="44588"/>
    <cellStyle name="Normal 11 5 2 2 2 3" xfId="19816"/>
    <cellStyle name="Normal 11 5 2 2 2 4" xfId="36328"/>
    <cellStyle name="Normal 11 5 2 2 3" xfId="5015"/>
    <cellStyle name="Normal 11 5 2 2 3 2" xfId="13275"/>
    <cellStyle name="Normal 11 5 2 2 3 2 2" xfId="29805"/>
    <cellStyle name="Normal 11 5 2 2 3 2 3" xfId="46317"/>
    <cellStyle name="Normal 11 5 2 2 3 3" xfId="21545"/>
    <cellStyle name="Normal 11 5 2 2 3 4" xfId="38057"/>
    <cellStyle name="Normal 11 5 2 2 4" xfId="7073"/>
    <cellStyle name="Normal 11 5 2 2 4 2" xfId="15333"/>
    <cellStyle name="Normal 11 5 2 2 4 2 2" xfId="31863"/>
    <cellStyle name="Normal 11 5 2 2 4 2 3" xfId="48375"/>
    <cellStyle name="Normal 11 5 2 2 4 3" xfId="23603"/>
    <cellStyle name="Normal 11 5 2 2 4 4" xfId="40115"/>
    <cellStyle name="Normal 11 5 2 2 5" xfId="9138"/>
    <cellStyle name="Normal 11 5 2 2 5 2" xfId="25668"/>
    <cellStyle name="Normal 11 5 2 2 5 3" xfId="42180"/>
    <cellStyle name="Normal 11 5 2 2 6" xfId="17408"/>
    <cellStyle name="Normal 11 5 2 2 7" xfId="33920"/>
    <cellStyle name="Normal 11 5 2 3" xfId="1543"/>
    <cellStyle name="Normal 11 5 2 3 2" xfId="3287"/>
    <cellStyle name="Normal 11 5 2 3 2 2" xfId="11547"/>
    <cellStyle name="Normal 11 5 2 3 2 2 2" xfId="28077"/>
    <cellStyle name="Normal 11 5 2 3 2 2 3" xfId="44589"/>
    <cellStyle name="Normal 11 5 2 3 2 3" xfId="19817"/>
    <cellStyle name="Normal 11 5 2 3 2 4" xfId="36329"/>
    <cellStyle name="Normal 11 5 2 3 3" xfId="5680"/>
    <cellStyle name="Normal 11 5 2 3 3 2" xfId="13940"/>
    <cellStyle name="Normal 11 5 2 3 3 2 2" xfId="30470"/>
    <cellStyle name="Normal 11 5 2 3 3 2 3" xfId="46982"/>
    <cellStyle name="Normal 11 5 2 3 3 3" xfId="22210"/>
    <cellStyle name="Normal 11 5 2 3 3 4" xfId="38722"/>
    <cellStyle name="Normal 11 5 2 3 4" xfId="7738"/>
    <cellStyle name="Normal 11 5 2 3 4 2" xfId="15998"/>
    <cellStyle name="Normal 11 5 2 3 4 2 2" xfId="32528"/>
    <cellStyle name="Normal 11 5 2 3 4 2 3" xfId="49040"/>
    <cellStyle name="Normal 11 5 2 3 4 3" xfId="24268"/>
    <cellStyle name="Normal 11 5 2 3 4 4" xfId="40780"/>
    <cellStyle name="Normal 11 5 2 3 5" xfId="9803"/>
    <cellStyle name="Normal 11 5 2 3 5 2" xfId="26333"/>
    <cellStyle name="Normal 11 5 2 3 5 3" xfId="42845"/>
    <cellStyle name="Normal 11 5 2 3 6" xfId="18073"/>
    <cellStyle name="Normal 11 5 2 3 7" xfId="34585"/>
    <cellStyle name="Normal 11 5 2 4" xfId="3288"/>
    <cellStyle name="Normal 11 5 2 4 2" xfId="11548"/>
    <cellStyle name="Normal 11 5 2 4 2 2" xfId="28078"/>
    <cellStyle name="Normal 11 5 2 4 2 3" xfId="44590"/>
    <cellStyle name="Normal 11 5 2 4 3" xfId="19818"/>
    <cellStyle name="Normal 11 5 2 4 4" xfId="36330"/>
    <cellStyle name="Normal 11 5 2 5" xfId="4314"/>
    <cellStyle name="Normal 11 5 2 5 2" xfId="12574"/>
    <cellStyle name="Normal 11 5 2 5 2 2" xfId="29104"/>
    <cellStyle name="Normal 11 5 2 5 2 3" xfId="45616"/>
    <cellStyle name="Normal 11 5 2 5 3" xfId="20844"/>
    <cellStyle name="Normal 11 5 2 5 4" xfId="37356"/>
    <cellStyle name="Normal 11 5 2 6" xfId="6372"/>
    <cellStyle name="Normal 11 5 2 6 2" xfId="14632"/>
    <cellStyle name="Normal 11 5 2 6 2 2" xfId="31162"/>
    <cellStyle name="Normal 11 5 2 6 2 3" xfId="47674"/>
    <cellStyle name="Normal 11 5 2 6 3" xfId="22902"/>
    <cellStyle name="Normal 11 5 2 6 4" xfId="39414"/>
    <cellStyle name="Normal 11 5 2 7" xfId="8437"/>
    <cellStyle name="Normal 11 5 2 7 2" xfId="24967"/>
    <cellStyle name="Normal 11 5 2 7 3" xfId="41479"/>
    <cellStyle name="Normal 11 5 2 8" xfId="16707"/>
    <cellStyle name="Normal 11 5 2 9" xfId="33219"/>
    <cellStyle name="Normal 11 5 3" xfId="236"/>
    <cellStyle name="Normal 11 5 3 2" xfId="937"/>
    <cellStyle name="Normal 11 5 3 2 2" xfId="3289"/>
    <cellStyle name="Normal 11 5 3 2 2 2" xfId="11549"/>
    <cellStyle name="Normal 11 5 3 2 2 2 2" xfId="28079"/>
    <cellStyle name="Normal 11 5 3 2 2 2 3" xfId="44591"/>
    <cellStyle name="Normal 11 5 3 2 2 3" xfId="19819"/>
    <cellStyle name="Normal 11 5 3 2 2 4" xfId="36331"/>
    <cellStyle name="Normal 11 5 3 2 3" xfId="5074"/>
    <cellStyle name="Normal 11 5 3 2 3 2" xfId="13334"/>
    <cellStyle name="Normal 11 5 3 2 3 2 2" xfId="29864"/>
    <cellStyle name="Normal 11 5 3 2 3 2 3" xfId="46376"/>
    <cellStyle name="Normal 11 5 3 2 3 3" xfId="21604"/>
    <cellStyle name="Normal 11 5 3 2 3 4" xfId="38116"/>
    <cellStyle name="Normal 11 5 3 2 4" xfId="7132"/>
    <cellStyle name="Normal 11 5 3 2 4 2" xfId="15392"/>
    <cellStyle name="Normal 11 5 3 2 4 2 2" xfId="31922"/>
    <cellStyle name="Normal 11 5 3 2 4 2 3" xfId="48434"/>
    <cellStyle name="Normal 11 5 3 2 4 3" xfId="23662"/>
    <cellStyle name="Normal 11 5 3 2 4 4" xfId="40174"/>
    <cellStyle name="Normal 11 5 3 2 5" xfId="9197"/>
    <cellStyle name="Normal 11 5 3 2 5 2" xfId="25727"/>
    <cellStyle name="Normal 11 5 3 2 5 3" xfId="42239"/>
    <cellStyle name="Normal 11 5 3 2 6" xfId="17467"/>
    <cellStyle name="Normal 11 5 3 2 7" xfId="33979"/>
    <cellStyle name="Normal 11 5 3 3" xfId="1602"/>
    <cellStyle name="Normal 11 5 3 3 2" xfId="3290"/>
    <cellStyle name="Normal 11 5 3 3 2 2" xfId="11550"/>
    <cellStyle name="Normal 11 5 3 3 2 2 2" xfId="28080"/>
    <cellStyle name="Normal 11 5 3 3 2 2 3" xfId="44592"/>
    <cellStyle name="Normal 11 5 3 3 2 3" xfId="19820"/>
    <cellStyle name="Normal 11 5 3 3 2 4" xfId="36332"/>
    <cellStyle name="Normal 11 5 3 3 3" xfId="5739"/>
    <cellStyle name="Normal 11 5 3 3 3 2" xfId="13999"/>
    <cellStyle name="Normal 11 5 3 3 3 2 2" xfId="30529"/>
    <cellStyle name="Normal 11 5 3 3 3 2 3" xfId="47041"/>
    <cellStyle name="Normal 11 5 3 3 3 3" xfId="22269"/>
    <cellStyle name="Normal 11 5 3 3 3 4" xfId="38781"/>
    <cellStyle name="Normal 11 5 3 3 4" xfId="7797"/>
    <cellStyle name="Normal 11 5 3 3 4 2" xfId="16057"/>
    <cellStyle name="Normal 11 5 3 3 4 2 2" xfId="32587"/>
    <cellStyle name="Normal 11 5 3 3 4 2 3" xfId="49099"/>
    <cellStyle name="Normal 11 5 3 3 4 3" xfId="24327"/>
    <cellStyle name="Normal 11 5 3 3 4 4" xfId="40839"/>
    <cellStyle name="Normal 11 5 3 3 5" xfId="9862"/>
    <cellStyle name="Normal 11 5 3 3 5 2" xfId="26392"/>
    <cellStyle name="Normal 11 5 3 3 5 3" xfId="42904"/>
    <cellStyle name="Normal 11 5 3 3 6" xfId="18132"/>
    <cellStyle name="Normal 11 5 3 3 7" xfId="34644"/>
    <cellStyle name="Normal 11 5 3 4" xfId="3291"/>
    <cellStyle name="Normal 11 5 3 4 2" xfId="11551"/>
    <cellStyle name="Normal 11 5 3 4 2 2" xfId="28081"/>
    <cellStyle name="Normal 11 5 3 4 2 3" xfId="44593"/>
    <cellStyle name="Normal 11 5 3 4 3" xfId="19821"/>
    <cellStyle name="Normal 11 5 3 4 4" xfId="36333"/>
    <cellStyle name="Normal 11 5 3 5" xfId="4373"/>
    <cellStyle name="Normal 11 5 3 5 2" xfId="12633"/>
    <cellStyle name="Normal 11 5 3 5 2 2" xfId="29163"/>
    <cellStyle name="Normal 11 5 3 5 2 3" xfId="45675"/>
    <cellStyle name="Normal 11 5 3 5 3" xfId="20903"/>
    <cellStyle name="Normal 11 5 3 5 4" xfId="37415"/>
    <cellStyle name="Normal 11 5 3 6" xfId="6431"/>
    <cellStyle name="Normal 11 5 3 6 2" xfId="14691"/>
    <cellStyle name="Normal 11 5 3 6 2 2" xfId="31221"/>
    <cellStyle name="Normal 11 5 3 6 2 3" xfId="47733"/>
    <cellStyle name="Normal 11 5 3 6 3" xfId="22961"/>
    <cellStyle name="Normal 11 5 3 6 4" xfId="39473"/>
    <cellStyle name="Normal 11 5 3 7" xfId="8496"/>
    <cellStyle name="Normal 11 5 3 7 2" xfId="25026"/>
    <cellStyle name="Normal 11 5 3 7 3" xfId="41538"/>
    <cellStyle name="Normal 11 5 3 8" xfId="16766"/>
    <cellStyle name="Normal 11 5 3 9" xfId="33278"/>
    <cellStyle name="Normal 11 5 4" xfId="291"/>
    <cellStyle name="Normal 11 5 4 2" xfId="992"/>
    <cellStyle name="Normal 11 5 4 2 2" xfId="3292"/>
    <cellStyle name="Normal 11 5 4 2 2 2" xfId="11552"/>
    <cellStyle name="Normal 11 5 4 2 2 2 2" xfId="28082"/>
    <cellStyle name="Normal 11 5 4 2 2 2 3" xfId="44594"/>
    <cellStyle name="Normal 11 5 4 2 2 3" xfId="19822"/>
    <cellStyle name="Normal 11 5 4 2 2 4" xfId="36334"/>
    <cellStyle name="Normal 11 5 4 2 3" xfId="5129"/>
    <cellStyle name="Normal 11 5 4 2 3 2" xfId="13389"/>
    <cellStyle name="Normal 11 5 4 2 3 2 2" xfId="29919"/>
    <cellStyle name="Normal 11 5 4 2 3 2 3" xfId="46431"/>
    <cellStyle name="Normal 11 5 4 2 3 3" xfId="21659"/>
    <cellStyle name="Normal 11 5 4 2 3 4" xfId="38171"/>
    <cellStyle name="Normal 11 5 4 2 4" xfId="7187"/>
    <cellStyle name="Normal 11 5 4 2 4 2" xfId="15447"/>
    <cellStyle name="Normal 11 5 4 2 4 2 2" xfId="31977"/>
    <cellStyle name="Normal 11 5 4 2 4 2 3" xfId="48489"/>
    <cellStyle name="Normal 11 5 4 2 4 3" xfId="23717"/>
    <cellStyle name="Normal 11 5 4 2 4 4" xfId="40229"/>
    <cellStyle name="Normal 11 5 4 2 5" xfId="9252"/>
    <cellStyle name="Normal 11 5 4 2 5 2" xfId="25782"/>
    <cellStyle name="Normal 11 5 4 2 5 3" xfId="42294"/>
    <cellStyle name="Normal 11 5 4 2 6" xfId="17522"/>
    <cellStyle name="Normal 11 5 4 2 7" xfId="34034"/>
    <cellStyle name="Normal 11 5 4 3" xfId="1657"/>
    <cellStyle name="Normal 11 5 4 3 2" xfId="3293"/>
    <cellStyle name="Normal 11 5 4 3 2 2" xfId="11553"/>
    <cellStyle name="Normal 11 5 4 3 2 2 2" xfId="28083"/>
    <cellStyle name="Normal 11 5 4 3 2 2 3" xfId="44595"/>
    <cellStyle name="Normal 11 5 4 3 2 3" xfId="19823"/>
    <cellStyle name="Normal 11 5 4 3 2 4" xfId="36335"/>
    <cellStyle name="Normal 11 5 4 3 3" xfId="5794"/>
    <cellStyle name="Normal 11 5 4 3 3 2" xfId="14054"/>
    <cellStyle name="Normal 11 5 4 3 3 2 2" xfId="30584"/>
    <cellStyle name="Normal 11 5 4 3 3 2 3" xfId="47096"/>
    <cellStyle name="Normal 11 5 4 3 3 3" xfId="22324"/>
    <cellStyle name="Normal 11 5 4 3 3 4" xfId="38836"/>
    <cellStyle name="Normal 11 5 4 3 4" xfId="7852"/>
    <cellStyle name="Normal 11 5 4 3 4 2" xfId="16112"/>
    <cellStyle name="Normal 11 5 4 3 4 2 2" xfId="32642"/>
    <cellStyle name="Normal 11 5 4 3 4 2 3" xfId="49154"/>
    <cellStyle name="Normal 11 5 4 3 4 3" xfId="24382"/>
    <cellStyle name="Normal 11 5 4 3 4 4" xfId="40894"/>
    <cellStyle name="Normal 11 5 4 3 5" xfId="9917"/>
    <cellStyle name="Normal 11 5 4 3 5 2" xfId="26447"/>
    <cellStyle name="Normal 11 5 4 3 5 3" xfId="42959"/>
    <cellStyle name="Normal 11 5 4 3 6" xfId="18187"/>
    <cellStyle name="Normal 11 5 4 3 7" xfId="34699"/>
    <cellStyle name="Normal 11 5 4 4" xfId="3294"/>
    <cellStyle name="Normal 11 5 4 4 2" xfId="11554"/>
    <cellStyle name="Normal 11 5 4 4 2 2" xfId="28084"/>
    <cellStyle name="Normal 11 5 4 4 2 3" xfId="44596"/>
    <cellStyle name="Normal 11 5 4 4 3" xfId="19824"/>
    <cellStyle name="Normal 11 5 4 4 4" xfId="36336"/>
    <cellStyle name="Normal 11 5 4 5" xfId="4428"/>
    <cellStyle name="Normal 11 5 4 5 2" xfId="12688"/>
    <cellStyle name="Normal 11 5 4 5 2 2" xfId="29218"/>
    <cellStyle name="Normal 11 5 4 5 2 3" xfId="45730"/>
    <cellStyle name="Normal 11 5 4 5 3" xfId="20958"/>
    <cellStyle name="Normal 11 5 4 5 4" xfId="37470"/>
    <cellStyle name="Normal 11 5 4 6" xfId="6486"/>
    <cellStyle name="Normal 11 5 4 6 2" xfId="14746"/>
    <cellStyle name="Normal 11 5 4 6 2 2" xfId="31276"/>
    <cellStyle name="Normal 11 5 4 6 2 3" xfId="47788"/>
    <cellStyle name="Normal 11 5 4 6 3" xfId="23016"/>
    <cellStyle name="Normal 11 5 4 6 4" xfId="39528"/>
    <cellStyle name="Normal 11 5 4 7" xfId="8551"/>
    <cellStyle name="Normal 11 5 4 7 2" xfId="25081"/>
    <cellStyle name="Normal 11 5 4 7 3" xfId="41593"/>
    <cellStyle name="Normal 11 5 4 8" xfId="16821"/>
    <cellStyle name="Normal 11 5 4 9" xfId="33333"/>
    <cellStyle name="Normal 11 5 5" xfId="348"/>
    <cellStyle name="Normal 11 5 5 2" xfId="1049"/>
    <cellStyle name="Normal 11 5 5 2 2" xfId="3295"/>
    <cellStyle name="Normal 11 5 5 2 2 2" xfId="11555"/>
    <cellStyle name="Normal 11 5 5 2 2 2 2" xfId="28085"/>
    <cellStyle name="Normal 11 5 5 2 2 2 3" xfId="44597"/>
    <cellStyle name="Normal 11 5 5 2 2 3" xfId="19825"/>
    <cellStyle name="Normal 11 5 5 2 2 4" xfId="36337"/>
    <cellStyle name="Normal 11 5 5 2 3" xfId="5186"/>
    <cellStyle name="Normal 11 5 5 2 3 2" xfId="13446"/>
    <cellStyle name="Normal 11 5 5 2 3 2 2" xfId="29976"/>
    <cellStyle name="Normal 11 5 5 2 3 2 3" xfId="46488"/>
    <cellStyle name="Normal 11 5 5 2 3 3" xfId="21716"/>
    <cellStyle name="Normal 11 5 5 2 3 4" xfId="38228"/>
    <cellStyle name="Normal 11 5 5 2 4" xfId="7244"/>
    <cellStyle name="Normal 11 5 5 2 4 2" xfId="15504"/>
    <cellStyle name="Normal 11 5 5 2 4 2 2" xfId="32034"/>
    <cellStyle name="Normal 11 5 5 2 4 2 3" xfId="48546"/>
    <cellStyle name="Normal 11 5 5 2 4 3" xfId="23774"/>
    <cellStyle name="Normal 11 5 5 2 4 4" xfId="40286"/>
    <cellStyle name="Normal 11 5 5 2 5" xfId="9309"/>
    <cellStyle name="Normal 11 5 5 2 5 2" xfId="25839"/>
    <cellStyle name="Normal 11 5 5 2 5 3" xfId="42351"/>
    <cellStyle name="Normal 11 5 5 2 6" xfId="17579"/>
    <cellStyle name="Normal 11 5 5 2 7" xfId="34091"/>
    <cellStyle name="Normal 11 5 5 3" xfId="1714"/>
    <cellStyle name="Normal 11 5 5 3 2" xfId="3296"/>
    <cellStyle name="Normal 11 5 5 3 2 2" xfId="11556"/>
    <cellStyle name="Normal 11 5 5 3 2 2 2" xfId="28086"/>
    <cellStyle name="Normal 11 5 5 3 2 2 3" xfId="44598"/>
    <cellStyle name="Normal 11 5 5 3 2 3" xfId="19826"/>
    <cellStyle name="Normal 11 5 5 3 2 4" xfId="36338"/>
    <cellStyle name="Normal 11 5 5 3 3" xfId="5851"/>
    <cellStyle name="Normal 11 5 5 3 3 2" xfId="14111"/>
    <cellStyle name="Normal 11 5 5 3 3 2 2" xfId="30641"/>
    <cellStyle name="Normal 11 5 5 3 3 2 3" xfId="47153"/>
    <cellStyle name="Normal 11 5 5 3 3 3" xfId="22381"/>
    <cellStyle name="Normal 11 5 5 3 3 4" xfId="38893"/>
    <cellStyle name="Normal 11 5 5 3 4" xfId="7909"/>
    <cellStyle name="Normal 11 5 5 3 4 2" xfId="16169"/>
    <cellStyle name="Normal 11 5 5 3 4 2 2" xfId="32699"/>
    <cellStyle name="Normal 11 5 5 3 4 2 3" xfId="49211"/>
    <cellStyle name="Normal 11 5 5 3 4 3" xfId="24439"/>
    <cellStyle name="Normal 11 5 5 3 4 4" xfId="40951"/>
    <cellStyle name="Normal 11 5 5 3 5" xfId="9974"/>
    <cellStyle name="Normal 11 5 5 3 5 2" xfId="26504"/>
    <cellStyle name="Normal 11 5 5 3 5 3" xfId="43016"/>
    <cellStyle name="Normal 11 5 5 3 6" xfId="18244"/>
    <cellStyle name="Normal 11 5 5 3 7" xfId="34756"/>
    <cellStyle name="Normal 11 5 5 4" xfId="3297"/>
    <cellStyle name="Normal 11 5 5 4 2" xfId="11557"/>
    <cellStyle name="Normal 11 5 5 4 2 2" xfId="28087"/>
    <cellStyle name="Normal 11 5 5 4 2 3" xfId="44599"/>
    <cellStyle name="Normal 11 5 5 4 3" xfId="19827"/>
    <cellStyle name="Normal 11 5 5 4 4" xfId="36339"/>
    <cellStyle name="Normal 11 5 5 5" xfId="4485"/>
    <cellStyle name="Normal 11 5 5 5 2" xfId="12745"/>
    <cellStyle name="Normal 11 5 5 5 2 2" xfId="29275"/>
    <cellStyle name="Normal 11 5 5 5 2 3" xfId="45787"/>
    <cellStyle name="Normal 11 5 5 5 3" xfId="21015"/>
    <cellStyle name="Normal 11 5 5 5 4" xfId="37527"/>
    <cellStyle name="Normal 11 5 5 6" xfId="6543"/>
    <cellStyle name="Normal 11 5 5 6 2" xfId="14803"/>
    <cellStyle name="Normal 11 5 5 6 2 2" xfId="31333"/>
    <cellStyle name="Normal 11 5 5 6 2 3" xfId="47845"/>
    <cellStyle name="Normal 11 5 5 6 3" xfId="23073"/>
    <cellStyle name="Normal 11 5 5 6 4" xfId="39585"/>
    <cellStyle name="Normal 11 5 5 7" xfId="8608"/>
    <cellStyle name="Normal 11 5 5 7 2" xfId="25138"/>
    <cellStyle name="Normal 11 5 5 7 3" xfId="41650"/>
    <cellStyle name="Normal 11 5 5 8" xfId="16878"/>
    <cellStyle name="Normal 11 5 5 9" xfId="33390"/>
    <cellStyle name="Normal 11 5 6" xfId="401"/>
    <cellStyle name="Normal 11 5 6 2" xfId="1102"/>
    <cellStyle name="Normal 11 5 6 2 2" xfId="3298"/>
    <cellStyle name="Normal 11 5 6 2 2 2" xfId="11558"/>
    <cellStyle name="Normal 11 5 6 2 2 2 2" xfId="28088"/>
    <cellStyle name="Normal 11 5 6 2 2 2 3" xfId="44600"/>
    <cellStyle name="Normal 11 5 6 2 2 3" xfId="19828"/>
    <cellStyle name="Normal 11 5 6 2 2 4" xfId="36340"/>
    <cellStyle name="Normal 11 5 6 2 3" xfId="5239"/>
    <cellStyle name="Normal 11 5 6 2 3 2" xfId="13499"/>
    <cellStyle name="Normal 11 5 6 2 3 2 2" xfId="30029"/>
    <cellStyle name="Normal 11 5 6 2 3 2 3" xfId="46541"/>
    <cellStyle name="Normal 11 5 6 2 3 3" xfId="21769"/>
    <cellStyle name="Normal 11 5 6 2 3 4" xfId="38281"/>
    <cellStyle name="Normal 11 5 6 2 4" xfId="7297"/>
    <cellStyle name="Normal 11 5 6 2 4 2" xfId="15557"/>
    <cellStyle name="Normal 11 5 6 2 4 2 2" xfId="32087"/>
    <cellStyle name="Normal 11 5 6 2 4 2 3" xfId="48599"/>
    <cellStyle name="Normal 11 5 6 2 4 3" xfId="23827"/>
    <cellStyle name="Normal 11 5 6 2 4 4" xfId="40339"/>
    <cellStyle name="Normal 11 5 6 2 5" xfId="9362"/>
    <cellStyle name="Normal 11 5 6 2 5 2" xfId="25892"/>
    <cellStyle name="Normal 11 5 6 2 5 3" xfId="42404"/>
    <cellStyle name="Normal 11 5 6 2 6" xfId="17632"/>
    <cellStyle name="Normal 11 5 6 2 7" xfId="34144"/>
    <cellStyle name="Normal 11 5 6 3" xfId="1767"/>
    <cellStyle name="Normal 11 5 6 3 2" xfId="3299"/>
    <cellStyle name="Normal 11 5 6 3 2 2" xfId="11559"/>
    <cellStyle name="Normal 11 5 6 3 2 2 2" xfId="28089"/>
    <cellStyle name="Normal 11 5 6 3 2 2 3" xfId="44601"/>
    <cellStyle name="Normal 11 5 6 3 2 3" xfId="19829"/>
    <cellStyle name="Normal 11 5 6 3 2 4" xfId="36341"/>
    <cellStyle name="Normal 11 5 6 3 3" xfId="5904"/>
    <cellStyle name="Normal 11 5 6 3 3 2" xfId="14164"/>
    <cellStyle name="Normal 11 5 6 3 3 2 2" xfId="30694"/>
    <cellStyle name="Normal 11 5 6 3 3 2 3" xfId="47206"/>
    <cellStyle name="Normal 11 5 6 3 3 3" xfId="22434"/>
    <cellStyle name="Normal 11 5 6 3 3 4" xfId="38946"/>
    <cellStyle name="Normal 11 5 6 3 4" xfId="7962"/>
    <cellStyle name="Normal 11 5 6 3 4 2" xfId="16222"/>
    <cellStyle name="Normal 11 5 6 3 4 2 2" xfId="32752"/>
    <cellStyle name="Normal 11 5 6 3 4 2 3" xfId="49264"/>
    <cellStyle name="Normal 11 5 6 3 4 3" xfId="24492"/>
    <cellStyle name="Normal 11 5 6 3 4 4" xfId="41004"/>
    <cellStyle name="Normal 11 5 6 3 5" xfId="10027"/>
    <cellStyle name="Normal 11 5 6 3 5 2" xfId="26557"/>
    <cellStyle name="Normal 11 5 6 3 5 3" xfId="43069"/>
    <cellStyle name="Normal 11 5 6 3 6" xfId="18297"/>
    <cellStyle name="Normal 11 5 6 3 7" xfId="34809"/>
    <cellStyle name="Normal 11 5 6 4" xfId="3300"/>
    <cellStyle name="Normal 11 5 6 4 2" xfId="11560"/>
    <cellStyle name="Normal 11 5 6 4 2 2" xfId="28090"/>
    <cellStyle name="Normal 11 5 6 4 2 3" xfId="44602"/>
    <cellStyle name="Normal 11 5 6 4 3" xfId="19830"/>
    <cellStyle name="Normal 11 5 6 4 4" xfId="36342"/>
    <cellStyle name="Normal 11 5 6 5" xfId="4538"/>
    <cellStyle name="Normal 11 5 6 5 2" xfId="12798"/>
    <cellStyle name="Normal 11 5 6 5 2 2" xfId="29328"/>
    <cellStyle name="Normal 11 5 6 5 2 3" xfId="45840"/>
    <cellStyle name="Normal 11 5 6 5 3" xfId="21068"/>
    <cellStyle name="Normal 11 5 6 5 4" xfId="37580"/>
    <cellStyle name="Normal 11 5 6 6" xfId="6596"/>
    <cellStyle name="Normal 11 5 6 6 2" xfId="14856"/>
    <cellStyle name="Normal 11 5 6 6 2 2" xfId="31386"/>
    <cellStyle name="Normal 11 5 6 6 2 3" xfId="47898"/>
    <cellStyle name="Normal 11 5 6 6 3" xfId="23126"/>
    <cellStyle name="Normal 11 5 6 6 4" xfId="39638"/>
    <cellStyle name="Normal 11 5 6 7" xfId="8661"/>
    <cellStyle name="Normal 11 5 6 7 2" xfId="25191"/>
    <cellStyle name="Normal 11 5 6 7 3" xfId="41703"/>
    <cellStyle name="Normal 11 5 6 8" xfId="16931"/>
    <cellStyle name="Normal 11 5 6 9" xfId="33443"/>
    <cellStyle name="Normal 11 5 7" xfId="454"/>
    <cellStyle name="Normal 11 5 7 2" xfId="1155"/>
    <cellStyle name="Normal 11 5 7 2 2" xfId="3301"/>
    <cellStyle name="Normal 11 5 7 2 2 2" xfId="11561"/>
    <cellStyle name="Normal 11 5 7 2 2 2 2" xfId="28091"/>
    <cellStyle name="Normal 11 5 7 2 2 2 3" xfId="44603"/>
    <cellStyle name="Normal 11 5 7 2 2 3" xfId="19831"/>
    <cellStyle name="Normal 11 5 7 2 2 4" xfId="36343"/>
    <cellStyle name="Normal 11 5 7 2 3" xfId="5292"/>
    <cellStyle name="Normal 11 5 7 2 3 2" xfId="13552"/>
    <cellStyle name="Normal 11 5 7 2 3 2 2" xfId="30082"/>
    <cellStyle name="Normal 11 5 7 2 3 2 3" xfId="46594"/>
    <cellStyle name="Normal 11 5 7 2 3 3" xfId="21822"/>
    <cellStyle name="Normal 11 5 7 2 3 4" xfId="38334"/>
    <cellStyle name="Normal 11 5 7 2 4" xfId="7350"/>
    <cellStyle name="Normal 11 5 7 2 4 2" xfId="15610"/>
    <cellStyle name="Normal 11 5 7 2 4 2 2" xfId="32140"/>
    <cellStyle name="Normal 11 5 7 2 4 2 3" xfId="48652"/>
    <cellStyle name="Normal 11 5 7 2 4 3" xfId="23880"/>
    <cellStyle name="Normal 11 5 7 2 4 4" xfId="40392"/>
    <cellStyle name="Normal 11 5 7 2 5" xfId="9415"/>
    <cellStyle name="Normal 11 5 7 2 5 2" xfId="25945"/>
    <cellStyle name="Normal 11 5 7 2 5 3" xfId="42457"/>
    <cellStyle name="Normal 11 5 7 2 6" xfId="17685"/>
    <cellStyle name="Normal 11 5 7 2 7" xfId="34197"/>
    <cellStyle name="Normal 11 5 7 3" xfId="1820"/>
    <cellStyle name="Normal 11 5 7 3 2" xfId="3302"/>
    <cellStyle name="Normal 11 5 7 3 2 2" xfId="11562"/>
    <cellStyle name="Normal 11 5 7 3 2 2 2" xfId="28092"/>
    <cellStyle name="Normal 11 5 7 3 2 2 3" xfId="44604"/>
    <cellStyle name="Normal 11 5 7 3 2 3" xfId="19832"/>
    <cellStyle name="Normal 11 5 7 3 2 4" xfId="36344"/>
    <cellStyle name="Normal 11 5 7 3 3" xfId="5957"/>
    <cellStyle name="Normal 11 5 7 3 3 2" xfId="14217"/>
    <cellStyle name="Normal 11 5 7 3 3 2 2" xfId="30747"/>
    <cellStyle name="Normal 11 5 7 3 3 2 3" xfId="47259"/>
    <cellStyle name="Normal 11 5 7 3 3 3" xfId="22487"/>
    <cellStyle name="Normal 11 5 7 3 3 4" xfId="38999"/>
    <cellStyle name="Normal 11 5 7 3 4" xfId="8015"/>
    <cellStyle name="Normal 11 5 7 3 4 2" xfId="16275"/>
    <cellStyle name="Normal 11 5 7 3 4 2 2" xfId="32805"/>
    <cellStyle name="Normal 11 5 7 3 4 2 3" xfId="49317"/>
    <cellStyle name="Normal 11 5 7 3 4 3" xfId="24545"/>
    <cellStyle name="Normal 11 5 7 3 4 4" xfId="41057"/>
    <cellStyle name="Normal 11 5 7 3 5" xfId="10080"/>
    <cellStyle name="Normal 11 5 7 3 5 2" xfId="26610"/>
    <cellStyle name="Normal 11 5 7 3 5 3" xfId="43122"/>
    <cellStyle name="Normal 11 5 7 3 6" xfId="18350"/>
    <cellStyle name="Normal 11 5 7 3 7" xfId="34862"/>
    <cellStyle name="Normal 11 5 7 4" xfId="3303"/>
    <cellStyle name="Normal 11 5 7 4 2" xfId="11563"/>
    <cellStyle name="Normal 11 5 7 4 2 2" xfId="28093"/>
    <cellStyle name="Normal 11 5 7 4 2 3" xfId="44605"/>
    <cellStyle name="Normal 11 5 7 4 3" xfId="19833"/>
    <cellStyle name="Normal 11 5 7 4 4" xfId="36345"/>
    <cellStyle name="Normal 11 5 7 5" xfId="4591"/>
    <cellStyle name="Normal 11 5 7 5 2" xfId="12851"/>
    <cellStyle name="Normal 11 5 7 5 2 2" xfId="29381"/>
    <cellStyle name="Normal 11 5 7 5 2 3" xfId="45893"/>
    <cellStyle name="Normal 11 5 7 5 3" xfId="21121"/>
    <cellStyle name="Normal 11 5 7 5 4" xfId="37633"/>
    <cellStyle name="Normal 11 5 7 6" xfId="6649"/>
    <cellStyle name="Normal 11 5 7 6 2" xfId="14909"/>
    <cellStyle name="Normal 11 5 7 6 2 2" xfId="31439"/>
    <cellStyle name="Normal 11 5 7 6 2 3" xfId="47951"/>
    <cellStyle name="Normal 11 5 7 6 3" xfId="23179"/>
    <cellStyle name="Normal 11 5 7 6 4" xfId="39691"/>
    <cellStyle name="Normal 11 5 7 7" xfId="8714"/>
    <cellStyle name="Normal 11 5 7 7 2" xfId="25244"/>
    <cellStyle name="Normal 11 5 7 7 3" xfId="41756"/>
    <cellStyle name="Normal 11 5 7 8" xfId="16984"/>
    <cellStyle name="Normal 11 5 7 9" xfId="33496"/>
    <cellStyle name="Normal 11 5 8" xfId="507"/>
    <cellStyle name="Normal 11 5 8 2" xfId="1208"/>
    <cellStyle name="Normal 11 5 8 2 2" xfId="3304"/>
    <cellStyle name="Normal 11 5 8 2 2 2" xfId="11564"/>
    <cellStyle name="Normal 11 5 8 2 2 2 2" xfId="28094"/>
    <cellStyle name="Normal 11 5 8 2 2 2 3" xfId="44606"/>
    <cellStyle name="Normal 11 5 8 2 2 3" xfId="19834"/>
    <cellStyle name="Normal 11 5 8 2 2 4" xfId="36346"/>
    <cellStyle name="Normal 11 5 8 2 3" xfId="5345"/>
    <cellStyle name="Normal 11 5 8 2 3 2" xfId="13605"/>
    <cellStyle name="Normal 11 5 8 2 3 2 2" xfId="30135"/>
    <cellStyle name="Normal 11 5 8 2 3 2 3" xfId="46647"/>
    <cellStyle name="Normal 11 5 8 2 3 3" xfId="21875"/>
    <cellStyle name="Normal 11 5 8 2 3 4" xfId="38387"/>
    <cellStyle name="Normal 11 5 8 2 4" xfId="7403"/>
    <cellStyle name="Normal 11 5 8 2 4 2" xfId="15663"/>
    <cellStyle name="Normal 11 5 8 2 4 2 2" xfId="32193"/>
    <cellStyle name="Normal 11 5 8 2 4 2 3" xfId="48705"/>
    <cellStyle name="Normal 11 5 8 2 4 3" xfId="23933"/>
    <cellStyle name="Normal 11 5 8 2 4 4" xfId="40445"/>
    <cellStyle name="Normal 11 5 8 2 5" xfId="9468"/>
    <cellStyle name="Normal 11 5 8 2 5 2" xfId="25998"/>
    <cellStyle name="Normal 11 5 8 2 5 3" xfId="42510"/>
    <cellStyle name="Normal 11 5 8 2 6" xfId="17738"/>
    <cellStyle name="Normal 11 5 8 2 7" xfId="34250"/>
    <cellStyle name="Normal 11 5 8 3" xfId="1873"/>
    <cellStyle name="Normal 11 5 8 3 2" xfId="3305"/>
    <cellStyle name="Normal 11 5 8 3 2 2" xfId="11565"/>
    <cellStyle name="Normal 11 5 8 3 2 2 2" xfId="28095"/>
    <cellStyle name="Normal 11 5 8 3 2 2 3" xfId="44607"/>
    <cellStyle name="Normal 11 5 8 3 2 3" xfId="19835"/>
    <cellStyle name="Normal 11 5 8 3 2 4" xfId="36347"/>
    <cellStyle name="Normal 11 5 8 3 3" xfId="6010"/>
    <cellStyle name="Normal 11 5 8 3 3 2" xfId="14270"/>
    <cellStyle name="Normal 11 5 8 3 3 2 2" xfId="30800"/>
    <cellStyle name="Normal 11 5 8 3 3 2 3" xfId="47312"/>
    <cellStyle name="Normal 11 5 8 3 3 3" xfId="22540"/>
    <cellStyle name="Normal 11 5 8 3 3 4" xfId="39052"/>
    <cellStyle name="Normal 11 5 8 3 4" xfId="8068"/>
    <cellStyle name="Normal 11 5 8 3 4 2" xfId="16328"/>
    <cellStyle name="Normal 11 5 8 3 4 2 2" xfId="32858"/>
    <cellStyle name="Normal 11 5 8 3 4 2 3" xfId="49370"/>
    <cellStyle name="Normal 11 5 8 3 4 3" xfId="24598"/>
    <cellStyle name="Normal 11 5 8 3 4 4" xfId="41110"/>
    <cellStyle name="Normal 11 5 8 3 5" xfId="10133"/>
    <cellStyle name="Normal 11 5 8 3 5 2" xfId="26663"/>
    <cellStyle name="Normal 11 5 8 3 5 3" xfId="43175"/>
    <cellStyle name="Normal 11 5 8 3 6" xfId="18403"/>
    <cellStyle name="Normal 11 5 8 3 7" xfId="34915"/>
    <cellStyle name="Normal 11 5 8 4" xfId="3306"/>
    <cellStyle name="Normal 11 5 8 4 2" xfId="11566"/>
    <cellStyle name="Normal 11 5 8 4 2 2" xfId="28096"/>
    <cellStyle name="Normal 11 5 8 4 2 3" xfId="44608"/>
    <cellStyle name="Normal 11 5 8 4 3" xfId="19836"/>
    <cellStyle name="Normal 11 5 8 4 4" xfId="36348"/>
    <cellStyle name="Normal 11 5 8 5" xfId="4644"/>
    <cellStyle name="Normal 11 5 8 5 2" xfId="12904"/>
    <cellStyle name="Normal 11 5 8 5 2 2" xfId="29434"/>
    <cellStyle name="Normal 11 5 8 5 2 3" xfId="45946"/>
    <cellStyle name="Normal 11 5 8 5 3" xfId="21174"/>
    <cellStyle name="Normal 11 5 8 5 4" xfId="37686"/>
    <cellStyle name="Normal 11 5 8 6" xfId="6702"/>
    <cellStyle name="Normal 11 5 8 6 2" xfId="14962"/>
    <cellStyle name="Normal 11 5 8 6 2 2" xfId="31492"/>
    <cellStyle name="Normal 11 5 8 6 2 3" xfId="48004"/>
    <cellStyle name="Normal 11 5 8 6 3" xfId="23232"/>
    <cellStyle name="Normal 11 5 8 6 4" xfId="39744"/>
    <cellStyle name="Normal 11 5 8 7" xfId="8767"/>
    <cellStyle name="Normal 11 5 8 7 2" xfId="25297"/>
    <cellStyle name="Normal 11 5 8 7 3" xfId="41809"/>
    <cellStyle name="Normal 11 5 8 8" xfId="17037"/>
    <cellStyle name="Normal 11 5 8 9" xfId="33549"/>
    <cellStyle name="Normal 11 5 9" xfId="558"/>
    <cellStyle name="Normal 11 5 9 2" xfId="1259"/>
    <cellStyle name="Normal 11 5 9 2 2" xfId="3307"/>
    <cellStyle name="Normal 11 5 9 2 2 2" xfId="11567"/>
    <cellStyle name="Normal 11 5 9 2 2 2 2" xfId="28097"/>
    <cellStyle name="Normal 11 5 9 2 2 2 3" xfId="44609"/>
    <cellStyle name="Normal 11 5 9 2 2 3" xfId="19837"/>
    <cellStyle name="Normal 11 5 9 2 2 4" xfId="36349"/>
    <cellStyle name="Normal 11 5 9 2 3" xfId="5396"/>
    <cellStyle name="Normal 11 5 9 2 3 2" xfId="13656"/>
    <cellStyle name="Normal 11 5 9 2 3 2 2" xfId="30186"/>
    <cellStyle name="Normal 11 5 9 2 3 2 3" xfId="46698"/>
    <cellStyle name="Normal 11 5 9 2 3 3" xfId="21926"/>
    <cellStyle name="Normal 11 5 9 2 3 4" xfId="38438"/>
    <cellStyle name="Normal 11 5 9 2 4" xfId="7454"/>
    <cellStyle name="Normal 11 5 9 2 4 2" xfId="15714"/>
    <cellStyle name="Normal 11 5 9 2 4 2 2" xfId="32244"/>
    <cellStyle name="Normal 11 5 9 2 4 2 3" xfId="48756"/>
    <cellStyle name="Normal 11 5 9 2 4 3" xfId="23984"/>
    <cellStyle name="Normal 11 5 9 2 4 4" xfId="40496"/>
    <cellStyle name="Normal 11 5 9 2 5" xfId="9519"/>
    <cellStyle name="Normal 11 5 9 2 5 2" xfId="26049"/>
    <cellStyle name="Normal 11 5 9 2 5 3" xfId="42561"/>
    <cellStyle name="Normal 11 5 9 2 6" xfId="17789"/>
    <cellStyle name="Normal 11 5 9 2 7" xfId="34301"/>
    <cellStyle name="Normal 11 5 9 3" xfId="1924"/>
    <cellStyle name="Normal 11 5 9 3 2" xfId="3308"/>
    <cellStyle name="Normal 11 5 9 3 2 2" xfId="11568"/>
    <cellStyle name="Normal 11 5 9 3 2 2 2" xfId="28098"/>
    <cellStyle name="Normal 11 5 9 3 2 2 3" xfId="44610"/>
    <cellStyle name="Normal 11 5 9 3 2 3" xfId="19838"/>
    <cellStyle name="Normal 11 5 9 3 2 4" xfId="36350"/>
    <cellStyle name="Normal 11 5 9 3 3" xfId="6061"/>
    <cellStyle name="Normal 11 5 9 3 3 2" xfId="14321"/>
    <cellStyle name="Normal 11 5 9 3 3 2 2" xfId="30851"/>
    <cellStyle name="Normal 11 5 9 3 3 2 3" xfId="47363"/>
    <cellStyle name="Normal 11 5 9 3 3 3" xfId="22591"/>
    <cellStyle name="Normal 11 5 9 3 3 4" xfId="39103"/>
    <cellStyle name="Normal 11 5 9 3 4" xfId="8119"/>
    <cellStyle name="Normal 11 5 9 3 4 2" xfId="16379"/>
    <cellStyle name="Normal 11 5 9 3 4 2 2" xfId="32909"/>
    <cellStyle name="Normal 11 5 9 3 4 2 3" xfId="49421"/>
    <cellStyle name="Normal 11 5 9 3 4 3" xfId="24649"/>
    <cellStyle name="Normal 11 5 9 3 4 4" xfId="41161"/>
    <cellStyle name="Normal 11 5 9 3 5" xfId="10184"/>
    <cellStyle name="Normal 11 5 9 3 5 2" xfId="26714"/>
    <cellStyle name="Normal 11 5 9 3 5 3" xfId="43226"/>
    <cellStyle name="Normal 11 5 9 3 6" xfId="18454"/>
    <cellStyle name="Normal 11 5 9 3 7" xfId="34966"/>
    <cellStyle name="Normal 11 5 9 4" xfId="3309"/>
    <cellStyle name="Normal 11 5 9 4 2" xfId="11569"/>
    <cellStyle name="Normal 11 5 9 4 2 2" xfId="28099"/>
    <cellStyle name="Normal 11 5 9 4 2 3" xfId="44611"/>
    <cellStyle name="Normal 11 5 9 4 3" xfId="19839"/>
    <cellStyle name="Normal 11 5 9 4 4" xfId="36351"/>
    <cellStyle name="Normal 11 5 9 5" xfId="4695"/>
    <cellStyle name="Normal 11 5 9 5 2" xfId="12955"/>
    <cellStyle name="Normal 11 5 9 5 2 2" xfId="29485"/>
    <cellStyle name="Normal 11 5 9 5 2 3" xfId="45997"/>
    <cellStyle name="Normal 11 5 9 5 3" xfId="21225"/>
    <cellStyle name="Normal 11 5 9 5 4" xfId="37737"/>
    <cellStyle name="Normal 11 5 9 6" xfId="6753"/>
    <cellStyle name="Normal 11 5 9 6 2" xfId="15013"/>
    <cellStyle name="Normal 11 5 9 6 2 2" xfId="31543"/>
    <cellStyle name="Normal 11 5 9 6 2 3" xfId="48055"/>
    <cellStyle name="Normal 11 5 9 6 3" xfId="23283"/>
    <cellStyle name="Normal 11 5 9 6 4" xfId="39795"/>
    <cellStyle name="Normal 11 5 9 7" xfId="8818"/>
    <cellStyle name="Normal 11 5 9 7 2" xfId="25348"/>
    <cellStyle name="Normal 11 5 9 7 3" xfId="41860"/>
    <cellStyle name="Normal 11 5 9 8" xfId="17088"/>
    <cellStyle name="Normal 11 5 9 9" xfId="33600"/>
    <cellStyle name="Normal 11 6" xfId="39"/>
    <cellStyle name="Normal 11 6 10" xfId="568"/>
    <cellStyle name="Normal 11 6 10 2" xfId="1269"/>
    <cellStyle name="Normal 11 6 10 2 2" xfId="3310"/>
    <cellStyle name="Normal 11 6 10 2 2 2" xfId="11570"/>
    <cellStyle name="Normal 11 6 10 2 2 2 2" xfId="28100"/>
    <cellStyle name="Normal 11 6 10 2 2 2 3" xfId="44612"/>
    <cellStyle name="Normal 11 6 10 2 2 3" xfId="19840"/>
    <cellStyle name="Normal 11 6 10 2 2 4" xfId="36352"/>
    <cellStyle name="Normal 11 6 10 2 3" xfId="5406"/>
    <cellStyle name="Normal 11 6 10 2 3 2" xfId="13666"/>
    <cellStyle name="Normal 11 6 10 2 3 2 2" xfId="30196"/>
    <cellStyle name="Normal 11 6 10 2 3 2 3" xfId="46708"/>
    <cellStyle name="Normal 11 6 10 2 3 3" xfId="21936"/>
    <cellStyle name="Normal 11 6 10 2 3 4" xfId="38448"/>
    <cellStyle name="Normal 11 6 10 2 4" xfId="7464"/>
    <cellStyle name="Normal 11 6 10 2 4 2" xfId="15724"/>
    <cellStyle name="Normal 11 6 10 2 4 2 2" xfId="32254"/>
    <cellStyle name="Normal 11 6 10 2 4 2 3" xfId="48766"/>
    <cellStyle name="Normal 11 6 10 2 4 3" xfId="23994"/>
    <cellStyle name="Normal 11 6 10 2 4 4" xfId="40506"/>
    <cellStyle name="Normal 11 6 10 2 5" xfId="9529"/>
    <cellStyle name="Normal 11 6 10 2 5 2" xfId="26059"/>
    <cellStyle name="Normal 11 6 10 2 5 3" xfId="42571"/>
    <cellStyle name="Normal 11 6 10 2 6" xfId="17799"/>
    <cellStyle name="Normal 11 6 10 2 7" xfId="34311"/>
    <cellStyle name="Normal 11 6 10 3" xfId="1934"/>
    <cellStyle name="Normal 11 6 10 3 2" xfId="3311"/>
    <cellStyle name="Normal 11 6 10 3 2 2" xfId="11571"/>
    <cellStyle name="Normal 11 6 10 3 2 2 2" xfId="28101"/>
    <cellStyle name="Normal 11 6 10 3 2 2 3" xfId="44613"/>
    <cellStyle name="Normal 11 6 10 3 2 3" xfId="19841"/>
    <cellStyle name="Normal 11 6 10 3 2 4" xfId="36353"/>
    <cellStyle name="Normal 11 6 10 3 3" xfId="6071"/>
    <cellStyle name="Normal 11 6 10 3 3 2" xfId="14331"/>
    <cellStyle name="Normal 11 6 10 3 3 2 2" xfId="30861"/>
    <cellStyle name="Normal 11 6 10 3 3 2 3" xfId="47373"/>
    <cellStyle name="Normal 11 6 10 3 3 3" xfId="22601"/>
    <cellStyle name="Normal 11 6 10 3 3 4" xfId="39113"/>
    <cellStyle name="Normal 11 6 10 3 4" xfId="8129"/>
    <cellStyle name="Normal 11 6 10 3 4 2" xfId="16389"/>
    <cellStyle name="Normal 11 6 10 3 4 2 2" xfId="32919"/>
    <cellStyle name="Normal 11 6 10 3 4 2 3" xfId="49431"/>
    <cellStyle name="Normal 11 6 10 3 4 3" xfId="24659"/>
    <cellStyle name="Normal 11 6 10 3 4 4" xfId="41171"/>
    <cellStyle name="Normal 11 6 10 3 5" xfId="10194"/>
    <cellStyle name="Normal 11 6 10 3 5 2" xfId="26724"/>
    <cellStyle name="Normal 11 6 10 3 5 3" xfId="43236"/>
    <cellStyle name="Normal 11 6 10 3 6" xfId="18464"/>
    <cellStyle name="Normal 11 6 10 3 7" xfId="34976"/>
    <cellStyle name="Normal 11 6 10 4" xfId="3312"/>
    <cellStyle name="Normal 11 6 10 4 2" xfId="11572"/>
    <cellStyle name="Normal 11 6 10 4 2 2" xfId="28102"/>
    <cellStyle name="Normal 11 6 10 4 2 3" xfId="44614"/>
    <cellStyle name="Normal 11 6 10 4 3" xfId="19842"/>
    <cellStyle name="Normal 11 6 10 4 4" xfId="36354"/>
    <cellStyle name="Normal 11 6 10 5" xfId="4705"/>
    <cellStyle name="Normal 11 6 10 5 2" xfId="12965"/>
    <cellStyle name="Normal 11 6 10 5 2 2" xfId="29495"/>
    <cellStyle name="Normal 11 6 10 5 2 3" xfId="46007"/>
    <cellStyle name="Normal 11 6 10 5 3" xfId="21235"/>
    <cellStyle name="Normal 11 6 10 5 4" xfId="37747"/>
    <cellStyle name="Normal 11 6 10 6" xfId="6763"/>
    <cellStyle name="Normal 11 6 10 6 2" xfId="15023"/>
    <cellStyle name="Normal 11 6 10 6 2 2" xfId="31553"/>
    <cellStyle name="Normal 11 6 10 6 2 3" xfId="48065"/>
    <cellStyle name="Normal 11 6 10 6 3" xfId="23293"/>
    <cellStyle name="Normal 11 6 10 6 4" xfId="39805"/>
    <cellStyle name="Normal 11 6 10 7" xfId="8828"/>
    <cellStyle name="Normal 11 6 10 7 2" xfId="25358"/>
    <cellStyle name="Normal 11 6 10 7 3" xfId="41870"/>
    <cellStyle name="Normal 11 6 10 8" xfId="17098"/>
    <cellStyle name="Normal 11 6 10 9" xfId="33610"/>
    <cellStyle name="Normal 11 6 11" xfId="617"/>
    <cellStyle name="Normal 11 6 11 2" xfId="1318"/>
    <cellStyle name="Normal 11 6 11 2 2" xfId="3313"/>
    <cellStyle name="Normal 11 6 11 2 2 2" xfId="11573"/>
    <cellStyle name="Normal 11 6 11 2 2 2 2" xfId="28103"/>
    <cellStyle name="Normal 11 6 11 2 2 2 3" xfId="44615"/>
    <cellStyle name="Normal 11 6 11 2 2 3" xfId="19843"/>
    <cellStyle name="Normal 11 6 11 2 2 4" xfId="36355"/>
    <cellStyle name="Normal 11 6 11 2 3" xfId="5455"/>
    <cellStyle name="Normal 11 6 11 2 3 2" xfId="13715"/>
    <cellStyle name="Normal 11 6 11 2 3 2 2" xfId="30245"/>
    <cellStyle name="Normal 11 6 11 2 3 2 3" xfId="46757"/>
    <cellStyle name="Normal 11 6 11 2 3 3" xfId="21985"/>
    <cellStyle name="Normal 11 6 11 2 3 4" xfId="38497"/>
    <cellStyle name="Normal 11 6 11 2 4" xfId="7513"/>
    <cellStyle name="Normal 11 6 11 2 4 2" xfId="15773"/>
    <cellStyle name="Normal 11 6 11 2 4 2 2" xfId="32303"/>
    <cellStyle name="Normal 11 6 11 2 4 2 3" xfId="48815"/>
    <cellStyle name="Normal 11 6 11 2 4 3" xfId="24043"/>
    <cellStyle name="Normal 11 6 11 2 4 4" xfId="40555"/>
    <cellStyle name="Normal 11 6 11 2 5" xfId="9578"/>
    <cellStyle name="Normal 11 6 11 2 5 2" xfId="26108"/>
    <cellStyle name="Normal 11 6 11 2 5 3" xfId="42620"/>
    <cellStyle name="Normal 11 6 11 2 6" xfId="17848"/>
    <cellStyle name="Normal 11 6 11 2 7" xfId="34360"/>
    <cellStyle name="Normal 11 6 11 3" xfId="1983"/>
    <cellStyle name="Normal 11 6 11 3 2" xfId="3314"/>
    <cellStyle name="Normal 11 6 11 3 2 2" xfId="11574"/>
    <cellStyle name="Normal 11 6 11 3 2 2 2" xfId="28104"/>
    <cellStyle name="Normal 11 6 11 3 2 2 3" xfId="44616"/>
    <cellStyle name="Normal 11 6 11 3 2 3" xfId="19844"/>
    <cellStyle name="Normal 11 6 11 3 2 4" xfId="36356"/>
    <cellStyle name="Normal 11 6 11 3 3" xfId="6120"/>
    <cellStyle name="Normal 11 6 11 3 3 2" xfId="14380"/>
    <cellStyle name="Normal 11 6 11 3 3 2 2" xfId="30910"/>
    <cellStyle name="Normal 11 6 11 3 3 2 3" xfId="47422"/>
    <cellStyle name="Normal 11 6 11 3 3 3" xfId="22650"/>
    <cellStyle name="Normal 11 6 11 3 3 4" xfId="39162"/>
    <cellStyle name="Normal 11 6 11 3 4" xfId="8178"/>
    <cellStyle name="Normal 11 6 11 3 4 2" xfId="16438"/>
    <cellStyle name="Normal 11 6 11 3 4 2 2" xfId="32968"/>
    <cellStyle name="Normal 11 6 11 3 4 2 3" xfId="49480"/>
    <cellStyle name="Normal 11 6 11 3 4 3" xfId="24708"/>
    <cellStyle name="Normal 11 6 11 3 4 4" xfId="41220"/>
    <cellStyle name="Normal 11 6 11 3 5" xfId="10243"/>
    <cellStyle name="Normal 11 6 11 3 5 2" xfId="26773"/>
    <cellStyle name="Normal 11 6 11 3 5 3" xfId="43285"/>
    <cellStyle name="Normal 11 6 11 3 6" xfId="18513"/>
    <cellStyle name="Normal 11 6 11 3 7" xfId="35025"/>
    <cellStyle name="Normal 11 6 11 4" xfId="3315"/>
    <cellStyle name="Normal 11 6 11 4 2" xfId="11575"/>
    <cellStyle name="Normal 11 6 11 4 2 2" xfId="28105"/>
    <cellStyle name="Normal 11 6 11 4 2 3" xfId="44617"/>
    <cellStyle name="Normal 11 6 11 4 3" xfId="19845"/>
    <cellStyle name="Normal 11 6 11 4 4" xfId="36357"/>
    <cellStyle name="Normal 11 6 11 5" xfId="4754"/>
    <cellStyle name="Normal 11 6 11 5 2" xfId="13014"/>
    <cellStyle name="Normal 11 6 11 5 2 2" xfId="29544"/>
    <cellStyle name="Normal 11 6 11 5 2 3" xfId="46056"/>
    <cellStyle name="Normal 11 6 11 5 3" xfId="21284"/>
    <cellStyle name="Normal 11 6 11 5 4" xfId="37796"/>
    <cellStyle name="Normal 11 6 11 6" xfId="6812"/>
    <cellStyle name="Normal 11 6 11 6 2" xfId="15072"/>
    <cellStyle name="Normal 11 6 11 6 2 2" xfId="31602"/>
    <cellStyle name="Normal 11 6 11 6 2 3" xfId="48114"/>
    <cellStyle name="Normal 11 6 11 6 3" xfId="23342"/>
    <cellStyle name="Normal 11 6 11 6 4" xfId="39854"/>
    <cellStyle name="Normal 11 6 11 7" xfId="8877"/>
    <cellStyle name="Normal 11 6 11 7 2" xfId="25407"/>
    <cellStyle name="Normal 11 6 11 7 3" xfId="41919"/>
    <cellStyle name="Normal 11 6 11 8" xfId="17147"/>
    <cellStyle name="Normal 11 6 11 9" xfId="33659"/>
    <cellStyle name="Normal 11 6 12" xfId="740"/>
    <cellStyle name="Normal 11 6 12 2" xfId="3316"/>
    <cellStyle name="Normal 11 6 12 2 2" xfId="11576"/>
    <cellStyle name="Normal 11 6 12 2 2 2" xfId="28106"/>
    <cellStyle name="Normal 11 6 12 2 2 3" xfId="44618"/>
    <cellStyle name="Normal 11 6 12 2 3" xfId="19846"/>
    <cellStyle name="Normal 11 6 12 2 4" xfId="36358"/>
    <cellStyle name="Normal 11 6 12 3" xfId="4877"/>
    <cellStyle name="Normal 11 6 12 3 2" xfId="13137"/>
    <cellStyle name="Normal 11 6 12 3 2 2" xfId="29667"/>
    <cellStyle name="Normal 11 6 12 3 2 3" xfId="46179"/>
    <cellStyle name="Normal 11 6 12 3 3" xfId="21407"/>
    <cellStyle name="Normal 11 6 12 3 4" xfId="37919"/>
    <cellStyle name="Normal 11 6 12 4" xfId="6935"/>
    <cellStyle name="Normal 11 6 12 4 2" xfId="15195"/>
    <cellStyle name="Normal 11 6 12 4 2 2" xfId="31725"/>
    <cellStyle name="Normal 11 6 12 4 2 3" xfId="48237"/>
    <cellStyle name="Normal 11 6 12 4 3" xfId="23465"/>
    <cellStyle name="Normal 11 6 12 4 4" xfId="39977"/>
    <cellStyle name="Normal 11 6 12 5" xfId="9000"/>
    <cellStyle name="Normal 11 6 12 5 2" xfId="25530"/>
    <cellStyle name="Normal 11 6 12 5 3" xfId="42042"/>
    <cellStyle name="Normal 11 6 12 6" xfId="17270"/>
    <cellStyle name="Normal 11 6 12 7" xfId="33782"/>
    <cellStyle name="Normal 11 6 13" xfId="1405"/>
    <cellStyle name="Normal 11 6 13 2" xfId="3317"/>
    <cellStyle name="Normal 11 6 13 2 2" xfId="11577"/>
    <cellStyle name="Normal 11 6 13 2 2 2" xfId="28107"/>
    <cellStyle name="Normal 11 6 13 2 2 3" xfId="44619"/>
    <cellStyle name="Normal 11 6 13 2 3" xfId="19847"/>
    <cellStyle name="Normal 11 6 13 2 4" xfId="36359"/>
    <cellStyle name="Normal 11 6 13 3" xfId="5542"/>
    <cellStyle name="Normal 11 6 13 3 2" xfId="13802"/>
    <cellStyle name="Normal 11 6 13 3 2 2" xfId="30332"/>
    <cellStyle name="Normal 11 6 13 3 2 3" xfId="46844"/>
    <cellStyle name="Normal 11 6 13 3 3" xfId="22072"/>
    <cellStyle name="Normal 11 6 13 3 4" xfId="38584"/>
    <cellStyle name="Normal 11 6 13 4" xfId="7600"/>
    <cellStyle name="Normal 11 6 13 4 2" xfId="15860"/>
    <cellStyle name="Normal 11 6 13 4 2 2" xfId="32390"/>
    <cellStyle name="Normal 11 6 13 4 2 3" xfId="48902"/>
    <cellStyle name="Normal 11 6 13 4 3" xfId="24130"/>
    <cellStyle name="Normal 11 6 13 4 4" xfId="40642"/>
    <cellStyle name="Normal 11 6 13 5" xfId="9665"/>
    <cellStyle name="Normal 11 6 13 5 2" xfId="26195"/>
    <cellStyle name="Normal 11 6 13 5 3" xfId="42707"/>
    <cellStyle name="Normal 11 6 13 6" xfId="17935"/>
    <cellStyle name="Normal 11 6 13 7" xfId="34447"/>
    <cellStyle name="Normal 11 6 14" xfId="3318"/>
    <cellStyle name="Normal 11 6 14 2" xfId="11578"/>
    <cellStyle name="Normal 11 6 14 2 2" xfId="28108"/>
    <cellStyle name="Normal 11 6 14 2 3" xfId="44620"/>
    <cellStyle name="Normal 11 6 14 3" xfId="19848"/>
    <cellStyle name="Normal 11 6 14 4" xfId="36360"/>
    <cellStyle name="Normal 11 6 15" xfId="4176"/>
    <cellStyle name="Normal 11 6 15 2" xfId="12436"/>
    <cellStyle name="Normal 11 6 15 2 2" xfId="28966"/>
    <cellStyle name="Normal 11 6 15 2 3" xfId="45478"/>
    <cellStyle name="Normal 11 6 15 3" xfId="20706"/>
    <cellStyle name="Normal 11 6 15 4" xfId="37218"/>
    <cellStyle name="Normal 11 6 16" xfId="6234"/>
    <cellStyle name="Normal 11 6 16 2" xfId="14494"/>
    <cellStyle name="Normal 11 6 16 2 2" xfId="31024"/>
    <cellStyle name="Normal 11 6 16 2 3" xfId="47536"/>
    <cellStyle name="Normal 11 6 16 3" xfId="22764"/>
    <cellStyle name="Normal 11 6 16 4" xfId="39276"/>
    <cellStyle name="Normal 11 6 17" xfId="8299"/>
    <cellStyle name="Normal 11 6 17 2" xfId="24829"/>
    <cellStyle name="Normal 11 6 17 3" xfId="41341"/>
    <cellStyle name="Normal 11 6 18" xfId="16569"/>
    <cellStyle name="Normal 11 6 19" xfId="33081"/>
    <cellStyle name="Normal 11 6 2" xfId="137"/>
    <cellStyle name="Normal 11 6 2 2" xfId="838"/>
    <cellStyle name="Normal 11 6 2 2 2" xfId="3319"/>
    <cellStyle name="Normal 11 6 2 2 2 2" xfId="11579"/>
    <cellStyle name="Normal 11 6 2 2 2 2 2" xfId="28109"/>
    <cellStyle name="Normal 11 6 2 2 2 2 3" xfId="44621"/>
    <cellStyle name="Normal 11 6 2 2 2 3" xfId="19849"/>
    <cellStyle name="Normal 11 6 2 2 2 4" xfId="36361"/>
    <cellStyle name="Normal 11 6 2 2 3" xfId="4975"/>
    <cellStyle name="Normal 11 6 2 2 3 2" xfId="13235"/>
    <cellStyle name="Normal 11 6 2 2 3 2 2" xfId="29765"/>
    <cellStyle name="Normal 11 6 2 2 3 2 3" xfId="46277"/>
    <cellStyle name="Normal 11 6 2 2 3 3" xfId="21505"/>
    <cellStyle name="Normal 11 6 2 2 3 4" xfId="38017"/>
    <cellStyle name="Normal 11 6 2 2 4" xfId="7033"/>
    <cellStyle name="Normal 11 6 2 2 4 2" xfId="15293"/>
    <cellStyle name="Normal 11 6 2 2 4 2 2" xfId="31823"/>
    <cellStyle name="Normal 11 6 2 2 4 2 3" xfId="48335"/>
    <cellStyle name="Normal 11 6 2 2 4 3" xfId="23563"/>
    <cellStyle name="Normal 11 6 2 2 4 4" xfId="40075"/>
    <cellStyle name="Normal 11 6 2 2 5" xfId="9098"/>
    <cellStyle name="Normal 11 6 2 2 5 2" xfId="25628"/>
    <cellStyle name="Normal 11 6 2 2 5 3" xfId="42140"/>
    <cellStyle name="Normal 11 6 2 2 6" xfId="17368"/>
    <cellStyle name="Normal 11 6 2 2 7" xfId="33880"/>
    <cellStyle name="Normal 11 6 2 3" xfId="1503"/>
    <cellStyle name="Normal 11 6 2 3 2" xfId="3320"/>
    <cellStyle name="Normal 11 6 2 3 2 2" xfId="11580"/>
    <cellStyle name="Normal 11 6 2 3 2 2 2" xfId="28110"/>
    <cellStyle name="Normal 11 6 2 3 2 2 3" xfId="44622"/>
    <cellStyle name="Normal 11 6 2 3 2 3" xfId="19850"/>
    <cellStyle name="Normal 11 6 2 3 2 4" xfId="36362"/>
    <cellStyle name="Normal 11 6 2 3 3" xfId="5640"/>
    <cellStyle name="Normal 11 6 2 3 3 2" xfId="13900"/>
    <cellStyle name="Normal 11 6 2 3 3 2 2" xfId="30430"/>
    <cellStyle name="Normal 11 6 2 3 3 2 3" xfId="46942"/>
    <cellStyle name="Normal 11 6 2 3 3 3" xfId="22170"/>
    <cellStyle name="Normal 11 6 2 3 3 4" xfId="38682"/>
    <cellStyle name="Normal 11 6 2 3 4" xfId="7698"/>
    <cellStyle name="Normal 11 6 2 3 4 2" xfId="15958"/>
    <cellStyle name="Normal 11 6 2 3 4 2 2" xfId="32488"/>
    <cellStyle name="Normal 11 6 2 3 4 2 3" xfId="49000"/>
    <cellStyle name="Normal 11 6 2 3 4 3" xfId="24228"/>
    <cellStyle name="Normal 11 6 2 3 4 4" xfId="40740"/>
    <cellStyle name="Normal 11 6 2 3 5" xfId="9763"/>
    <cellStyle name="Normal 11 6 2 3 5 2" xfId="26293"/>
    <cellStyle name="Normal 11 6 2 3 5 3" xfId="42805"/>
    <cellStyle name="Normal 11 6 2 3 6" xfId="18033"/>
    <cellStyle name="Normal 11 6 2 3 7" xfId="34545"/>
    <cellStyle name="Normal 11 6 2 4" xfId="3321"/>
    <cellStyle name="Normal 11 6 2 4 2" xfId="11581"/>
    <cellStyle name="Normal 11 6 2 4 2 2" xfId="28111"/>
    <cellStyle name="Normal 11 6 2 4 2 3" xfId="44623"/>
    <cellStyle name="Normal 11 6 2 4 3" xfId="19851"/>
    <cellStyle name="Normal 11 6 2 4 4" xfId="36363"/>
    <cellStyle name="Normal 11 6 2 5" xfId="4274"/>
    <cellStyle name="Normal 11 6 2 5 2" xfId="12534"/>
    <cellStyle name="Normal 11 6 2 5 2 2" xfId="29064"/>
    <cellStyle name="Normal 11 6 2 5 2 3" xfId="45576"/>
    <cellStyle name="Normal 11 6 2 5 3" xfId="20804"/>
    <cellStyle name="Normal 11 6 2 5 4" xfId="37316"/>
    <cellStyle name="Normal 11 6 2 6" xfId="6332"/>
    <cellStyle name="Normal 11 6 2 6 2" xfId="14592"/>
    <cellStyle name="Normal 11 6 2 6 2 2" xfId="31122"/>
    <cellStyle name="Normal 11 6 2 6 2 3" xfId="47634"/>
    <cellStyle name="Normal 11 6 2 6 3" xfId="22862"/>
    <cellStyle name="Normal 11 6 2 6 4" xfId="39374"/>
    <cellStyle name="Normal 11 6 2 7" xfId="8397"/>
    <cellStyle name="Normal 11 6 2 7 2" xfId="24927"/>
    <cellStyle name="Normal 11 6 2 7 3" xfId="41439"/>
    <cellStyle name="Normal 11 6 2 8" xfId="16667"/>
    <cellStyle name="Normal 11 6 2 9" xfId="33179"/>
    <cellStyle name="Normal 11 6 3" xfId="196"/>
    <cellStyle name="Normal 11 6 3 2" xfId="897"/>
    <cellStyle name="Normal 11 6 3 2 2" xfId="3322"/>
    <cellStyle name="Normal 11 6 3 2 2 2" xfId="11582"/>
    <cellStyle name="Normal 11 6 3 2 2 2 2" xfId="28112"/>
    <cellStyle name="Normal 11 6 3 2 2 2 3" xfId="44624"/>
    <cellStyle name="Normal 11 6 3 2 2 3" xfId="19852"/>
    <cellStyle name="Normal 11 6 3 2 2 4" xfId="36364"/>
    <cellStyle name="Normal 11 6 3 2 3" xfId="5034"/>
    <cellStyle name="Normal 11 6 3 2 3 2" xfId="13294"/>
    <cellStyle name="Normal 11 6 3 2 3 2 2" xfId="29824"/>
    <cellStyle name="Normal 11 6 3 2 3 2 3" xfId="46336"/>
    <cellStyle name="Normal 11 6 3 2 3 3" xfId="21564"/>
    <cellStyle name="Normal 11 6 3 2 3 4" xfId="38076"/>
    <cellStyle name="Normal 11 6 3 2 4" xfId="7092"/>
    <cellStyle name="Normal 11 6 3 2 4 2" xfId="15352"/>
    <cellStyle name="Normal 11 6 3 2 4 2 2" xfId="31882"/>
    <cellStyle name="Normal 11 6 3 2 4 2 3" xfId="48394"/>
    <cellStyle name="Normal 11 6 3 2 4 3" xfId="23622"/>
    <cellStyle name="Normal 11 6 3 2 4 4" xfId="40134"/>
    <cellStyle name="Normal 11 6 3 2 5" xfId="9157"/>
    <cellStyle name="Normal 11 6 3 2 5 2" xfId="25687"/>
    <cellStyle name="Normal 11 6 3 2 5 3" xfId="42199"/>
    <cellStyle name="Normal 11 6 3 2 6" xfId="17427"/>
    <cellStyle name="Normal 11 6 3 2 7" xfId="33939"/>
    <cellStyle name="Normal 11 6 3 3" xfId="1562"/>
    <cellStyle name="Normal 11 6 3 3 2" xfId="3323"/>
    <cellStyle name="Normal 11 6 3 3 2 2" xfId="11583"/>
    <cellStyle name="Normal 11 6 3 3 2 2 2" xfId="28113"/>
    <cellStyle name="Normal 11 6 3 3 2 2 3" xfId="44625"/>
    <cellStyle name="Normal 11 6 3 3 2 3" xfId="19853"/>
    <cellStyle name="Normal 11 6 3 3 2 4" xfId="36365"/>
    <cellStyle name="Normal 11 6 3 3 3" xfId="5699"/>
    <cellStyle name="Normal 11 6 3 3 3 2" xfId="13959"/>
    <cellStyle name="Normal 11 6 3 3 3 2 2" xfId="30489"/>
    <cellStyle name="Normal 11 6 3 3 3 2 3" xfId="47001"/>
    <cellStyle name="Normal 11 6 3 3 3 3" xfId="22229"/>
    <cellStyle name="Normal 11 6 3 3 3 4" xfId="38741"/>
    <cellStyle name="Normal 11 6 3 3 4" xfId="7757"/>
    <cellStyle name="Normal 11 6 3 3 4 2" xfId="16017"/>
    <cellStyle name="Normal 11 6 3 3 4 2 2" xfId="32547"/>
    <cellStyle name="Normal 11 6 3 3 4 2 3" xfId="49059"/>
    <cellStyle name="Normal 11 6 3 3 4 3" xfId="24287"/>
    <cellStyle name="Normal 11 6 3 3 4 4" xfId="40799"/>
    <cellStyle name="Normal 11 6 3 3 5" xfId="9822"/>
    <cellStyle name="Normal 11 6 3 3 5 2" xfId="26352"/>
    <cellStyle name="Normal 11 6 3 3 5 3" xfId="42864"/>
    <cellStyle name="Normal 11 6 3 3 6" xfId="18092"/>
    <cellStyle name="Normal 11 6 3 3 7" xfId="34604"/>
    <cellStyle name="Normal 11 6 3 4" xfId="3324"/>
    <cellStyle name="Normal 11 6 3 4 2" xfId="11584"/>
    <cellStyle name="Normal 11 6 3 4 2 2" xfId="28114"/>
    <cellStyle name="Normal 11 6 3 4 2 3" xfId="44626"/>
    <cellStyle name="Normal 11 6 3 4 3" xfId="19854"/>
    <cellStyle name="Normal 11 6 3 4 4" xfId="36366"/>
    <cellStyle name="Normal 11 6 3 5" xfId="4333"/>
    <cellStyle name="Normal 11 6 3 5 2" xfId="12593"/>
    <cellStyle name="Normal 11 6 3 5 2 2" xfId="29123"/>
    <cellStyle name="Normal 11 6 3 5 2 3" xfId="45635"/>
    <cellStyle name="Normal 11 6 3 5 3" xfId="20863"/>
    <cellStyle name="Normal 11 6 3 5 4" xfId="37375"/>
    <cellStyle name="Normal 11 6 3 6" xfId="6391"/>
    <cellStyle name="Normal 11 6 3 6 2" xfId="14651"/>
    <cellStyle name="Normal 11 6 3 6 2 2" xfId="31181"/>
    <cellStyle name="Normal 11 6 3 6 2 3" xfId="47693"/>
    <cellStyle name="Normal 11 6 3 6 3" xfId="22921"/>
    <cellStyle name="Normal 11 6 3 6 4" xfId="39433"/>
    <cellStyle name="Normal 11 6 3 7" xfId="8456"/>
    <cellStyle name="Normal 11 6 3 7 2" xfId="24986"/>
    <cellStyle name="Normal 11 6 3 7 3" xfId="41498"/>
    <cellStyle name="Normal 11 6 3 8" xfId="16726"/>
    <cellStyle name="Normal 11 6 3 9" xfId="33238"/>
    <cellStyle name="Normal 11 6 4" xfId="251"/>
    <cellStyle name="Normal 11 6 4 2" xfId="952"/>
    <cellStyle name="Normal 11 6 4 2 2" xfId="3325"/>
    <cellStyle name="Normal 11 6 4 2 2 2" xfId="11585"/>
    <cellStyle name="Normal 11 6 4 2 2 2 2" xfId="28115"/>
    <cellStyle name="Normal 11 6 4 2 2 2 3" xfId="44627"/>
    <cellStyle name="Normal 11 6 4 2 2 3" xfId="19855"/>
    <cellStyle name="Normal 11 6 4 2 2 4" xfId="36367"/>
    <cellStyle name="Normal 11 6 4 2 3" xfId="5089"/>
    <cellStyle name="Normal 11 6 4 2 3 2" xfId="13349"/>
    <cellStyle name="Normal 11 6 4 2 3 2 2" xfId="29879"/>
    <cellStyle name="Normal 11 6 4 2 3 2 3" xfId="46391"/>
    <cellStyle name="Normal 11 6 4 2 3 3" xfId="21619"/>
    <cellStyle name="Normal 11 6 4 2 3 4" xfId="38131"/>
    <cellStyle name="Normal 11 6 4 2 4" xfId="7147"/>
    <cellStyle name="Normal 11 6 4 2 4 2" xfId="15407"/>
    <cellStyle name="Normal 11 6 4 2 4 2 2" xfId="31937"/>
    <cellStyle name="Normal 11 6 4 2 4 2 3" xfId="48449"/>
    <cellStyle name="Normal 11 6 4 2 4 3" xfId="23677"/>
    <cellStyle name="Normal 11 6 4 2 4 4" xfId="40189"/>
    <cellStyle name="Normal 11 6 4 2 5" xfId="9212"/>
    <cellStyle name="Normal 11 6 4 2 5 2" xfId="25742"/>
    <cellStyle name="Normal 11 6 4 2 5 3" xfId="42254"/>
    <cellStyle name="Normal 11 6 4 2 6" xfId="17482"/>
    <cellStyle name="Normal 11 6 4 2 7" xfId="33994"/>
    <cellStyle name="Normal 11 6 4 3" xfId="1617"/>
    <cellStyle name="Normal 11 6 4 3 2" xfId="3326"/>
    <cellStyle name="Normal 11 6 4 3 2 2" xfId="11586"/>
    <cellStyle name="Normal 11 6 4 3 2 2 2" xfId="28116"/>
    <cellStyle name="Normal 11 6 4 3 2 2 3" xfId="44628"/>
    <cellStyle name="Normal 11 6 4 3 2 3" xfId="19856"/>
    <cellStyle name="Normal 11 6 4 3 2 4" xfId="36368"/>
    <cellStyle name="Normal 11 6 4 3 3" xfId="5754"/>
    <cellStyle name="Normal 11 6 4 3 3 2" xfId="14014"/>
    <cellStyle name="Normal 11 6 4 3 3 2 2" xfId="30544"/>
    <cellStyle name="Normal 11 6 4 3 3 2 3" xfId="47056"/>
    <cellStyle name="Normal 11 6 4 3 3 3" xfId="22284"/>
    <cellStyle name="Normal 11 6 4 3 3 4" xfId="38796"/>
    <cellStyle name="Normal 11 6 4 3 4" xfId="7812"/>
    <cellStyle name="Normal 11 6 4 3 4 2" xfId="16072"/>
    <cellStyle name="Normal 11 6 4 3 4 2 2" xfId="32602"/>
    <cellStyle name="Normal 11 6 4 3 4 2 3" xfId="49114"/>
    <cellStyle name="Normal 11 6 4 3 4 3" xfId="24342"/>
    <cellStyle name="Normal 11 6 4 3 4 4" xfId="40854"/>
    <cellStyle name="Normal 11 6 4 3 5" xfId="9877"/>
    <cellStyle name="Normal 11 6 4 3 5 2" xfId="26407"/>
    <cellStyle name="Normal 11 6 4 3 5 3" xfId="42919"/>
    <cellStyle name="Normal 11 6 4 3 6" xfId="18147"/>
    <cellStyle name="Normal 11 6 4 3 7" xfId="34659"/>
    <cellStyle name="Normal 11 6 4 4" xfId="3327"/>
    <cellStyle name="Normal 11 6 4 4 2" xfId="11587"/>
    <cellStyle name="Normal 11 6 4 4 2 2" xfId="28117"/>
    <cellStyle name="Normal 11 6 4 4 2 3" xfId="44629"/>
    <cellStyle name="Normal 11 6 4 4 3" xfId="19857"/>
    <cellStyle name="Normal 11 6 4 4 4" xfId="36369"/>
    <cellStyle name="Normal 11 6 4 5" xfId="4388"/>
    <cellStyle name="Normal 11 6 4 5 2" xfId="12648"/>
    <cellStyle name="Normal 11 6 4 5 2 2" xfId="29178"/>
    <cellStyle name="Normal 11 6 4 5 2 3" xfId="45690"/>
    <cellStyle name="Normal 11 6 4 5 3" xfId="20918"/>
    <cellStyle name="Normal 11 6 4 5 4" xfId="37430"/>
    <cellStyle name="Normal 11 6 4 6" xfId="6446"/>
    <cellStyle name="Normal 11 6 4 6 2" xfId="14706"/>
    <cellStyle name="Normal 11 6 4 6 2 2" xfId="31236"/>
    <cellStyle name="Normal 11 6 4 6 2 3" xfId="47748"/>
    <cellStyle name="Normal 11 6 4 6 3" xfId="22976"/>
    <cellStyle name="Normal 11 6 4 6 4" xfId="39488"/>
    <cellStyle name="Normal 11 6 4 7" xfId="8511"/>
    <cellStyle name="Normal 11 6 4 7 2" xfId="25041"/>
    <cellStyle name="Normal 11 6 4 7 3" xfId="41553"/>
    <cellStyle name="Normal 11 6 4 8" xfId="16781"/>
    <cellStyle name="Normal 11 6 4 9" xfId="33293"/>
    <cellStyle name="Normal 11 6 5" xfId="308"/>
    <cellStyle name="Normal 11 6 5 2" xfId="1009"/>
    <cellStyle name="Normal 11 6 5 2 2" xfId="3328"/>
    <cellStyle name="Normal 11 6 5 2 2 2" xfId="11588"/>
    <cellStyle name="Normal 11 6 5 2 2 2 2" xfId="28118"/>
    <cellStyle name="Normal 11 6 5 2 2 2 3" xfId="44630"/>
    <cellStyle name="Normal 11 6 5 2 2 3" xfId="19858"/>
    <cellStyle name="Normal 11 6 5 2 2 4" xfId="36370"/>
    <cellStyle name="Normal 11 6 5 2 3" xfId="5146"/>
    <cellStyle name="Normal 11 6 5 2 3 2" xfId="13406"/>
    <cellStyle name="Normal 11 6 5 2 3 2 2" xfId="29936"/>
    <cellStyle name="Normal 11 6 5 2 3 2 3" xfId="46448"/>
    <cellStyle name="Normal 11 6 5 2 3 3" xfId="21676"/>
    <cellStyle name="Normal 11 6 5 2 3 4" xfId="38188"/>
    <cellStyle name="Normal 11 6 5 2 4" xfId="7204"/>
    <cellStyle name="Normal 11 6 5 2 4 2" xfId="15464"/>
    <cellStyle name="Normal 11 6 5 2 4 2 2" xfId="31994"/>
    <cellStyle name="Normal 11 6 5 2 4 2 3" xfId="48506"/>
    <cellStyle name="Normal 11 6 5 2 4 3" xfId="23734"/>
    <cellStyle name="Normal 11 6 5 2 4 4" xfId="40246"/>
    <cellStyle name="Normal 11 6 5 2 5" xfId="9269"/>
    <cellStyle name="Normal 11 6 5 2 5 2" xfId="25799"/>
    <cellStyle name="Normal 11 6 5 2 5 3" xfId="42311"/>
    <cellStyle name="Normal 11 6 5 2 6" xfId="17539"/>
    <cellStyle name="Normal 11 6 5 2 7" xfId="34051"/>
    <cellStyle name="Normal 11 6 5 3" xfId="1674"/>
    <cellStyle name="Normal 11 6 5 3 2" xfId="3329"/>
    <cellStyle name="Normal 11 6 5 3 2 2" xfId="11589"/>
    <cellStyle name="Normal 11 6 5 3 2 2 2" xfId="28119"/>
    <cellStyle name="Normal 11 6 5 3 2 2 3" xfId="44631"/>
    <cellStyle name="Normal 11 6 5 3 2 3" xfId="19859"/>
    <cellStyle name="Normal 11 6 5 3 2 4" xfId="36371"/>
    <cellStyle name="Normal 11 6 5 3 3" xfId="5811"/>
    <cellStyle name="Normal 11 6 5 3 3 2" xfId="14071"/>
    <cellStyle name="Normal 11 6 5 3 3 2 2" xfId="30601"/>
    <cellStyle name="Normal 11 6 5 3 3 2 3" xfId="47113"/>
    <cellStyle name="Normal 11 6 5 3 3 3" xfId="22341"/>
    <cellStyle name="Normal 11 6 5 3 3 4" xfId="38853"/>
    <cellStyle name="Normal 11 6 5 3 4" xfId="7869"/>
    <cellStyle name="Normal 11 6 5 3 4 2" xfId="16129"/>
    <cellStyle name="Normal 11 6 5 3 4 2 2" xfId="32659"/>
    <cellStyle name="Normal 11 6 5 3 4 2 3" xfId="49171"/>
    <cellStyle name="Normal 11 6 5 3 4 3" xfId="24399"/>
    <cellStyle name="Normal 11 6 5 3 4 4" xfId="40911"/>
    <cellStyle name="Normal 11 6 5 3 5" xfId="9934"/>
    <cellStyle name="Normal 11 6 5 3 5 2" xfId="26464"/>
    <cellStyle name="Normal 11 6 5 3 5 3" xfId="42976"/>
    <cellStyle name="Normal 11 6 5 3 6" xfId="18204"/>
    <cellStyle name="Normal 11 6 5 3 7" xfId="34716"/>
    <cellStyle name="Normal 11 6 5 4" xfId="3330"/>
    <cellStyle name="Normal 11 6 5 4 2" xfId="11590"/>
    <cellStyle name="Normal 11 6 5 4 2 2" xfId="28120"/>
    <cellStyle name="Normal 11 6 5 4 2 3" xfId="44632"/>
    <cellStyle name="Normal 11 6 5 4 3" xfId="19860"/>
    <cellStyle name="Normal 11 6 5 4 4" xfId="36372"/>
    <cellStyle name="Normal 11 6 5 5" xfId="4445"/>
    <cellStyle name="Normal 11 6 5 5 2" xfId="12705"/>
    <cellStyle name="Normal 11 6 5 5 2 2" xfId="29235"/>
    <cellStyle name="Normal 11 6 5 5 2 3" xfId="45747"/>
    <cellStyle name="Normal 11 6 5 5 3" xfId="20975"/>
    <cellStyle name="Normal 11 6 5 5 4" xfId="37487"/>
    <cellStyle name="Normal 11 6 5 6" xfId="6503"/>
    <cellStyle name="Normal 11 6 5 6 2" xfId="14763"/>
    <cellStyle name="Normal 11 6 5 6 2 2" xfId="31293"/>
    <cellStyle name="Normal 11 6 5 6 2 3" xfId="47805"/>
    <cellStyle name="Normal 11 6 5 6 3" xfId="23033"/>
    <cellStyle name="Normal 11 6 5 6 4" xfId="39545"/>
    <cellStyle name="Normal 11 6 5 7" xfId="8568"/>
    <cellStyle name="Normal 11 6 5 7 2" xfId="25098"/>
    <cellStyle name="Normal 11 6 5 7 3" xfId="41610"/>
    <cellStyle name="Normal 11 6 5 8" xfId="16838"/>
    <cellStyle name="Normal 11 6 5 9" xfId="33350"/>
    <cellStyle name="Normal 11 6 6" xfId="361"/>
    <cellStyle name="Normal 11 6 6 2" xfId="1062"/>
    <cellStyle name="Normal 11 6 6 2 2" xfId="3331"/>
    <cellStyle name="Normal 11 6 6 2 2 2" xfId="11591"/>
    <cellStyle name="Normal 11 6 6 2 2 2 2" xfId="28121"/>
    <cellStyle name="Normal 11 6 6 2 2 2 3" xfId="44633"/>
    <cellStyle name="Normal 11 6 6 2 2 3" xfId="19861"/>
    <cellStyle name="Normal 11 6 6 2 2 4" xfId="36373"/>
    <cellStyle name="Normal 11 6 6 2 3" xfId="5199"/>
    <cellStyle name="Normal 11 6 6 2 3 2" xfId="13459"/>
    <cellStyle name="Normal 11 6 6 2 3 2 2" xfId="29989"/>
    <cellStyle name="Normal 11 6 6 2 3 2 3" xfId="46501"/>
    <cellStyle name="Normal 11 6 6 2 3 3" xfId="21729"/>
    <cellStyle name="Normal 11 6 6 2 3 4" xfId="38241"/>
    <cellStyle name="Normal 11 6 6 2 4" xfId="7257"/>
    <cellStyle name="Normal 11 6 6 2 4 2" xfId="15517"/>
    <cellStyle name="Normal 11 6 6 2 4 2 2" xfId="32047"/>
    <cellStyle name="Normal 11 6 6 2 4 2 3" xfId="48559"/>
    <cellStyle name="Normal 11 6 6 2 4 3" xfId="23787"/>
    <cellStyle name="Normal 11 6 6 2 4 4" xfId="40299"/>
    <cellStyle name="Normal 11 6 6 2 5" xfId="9322"/>
    <cellStyle name="Normal 11 6 6 2 5 2" xfId="25852"/>
    <cellStyle name="Normal 11 6 6 2 5 3" xfId="42364"/>
    <cellStyle name="Normal 11 6 6 2 6" xfId="17592"/>
    <cellStyle name="Normal 11 6 6 2 7" xfId="34104"/>
    <cellStyle name="Normal 11 6 6 3" xfId="1727"/>
    <cellStyle name="Normal 11 6 6 3 2" xfId="3332"/>
    <cellStyle name="Normal 11 6 6 3 2 2" xfId="11592"/>
    <cellStyle name="Normal 11 6 6 3 2 2 2" xfId="28122"/>
    <cellStyle name="Normal 11 6 6 3 2 2 3" xfId="44634"/>
    <cellStyle name="Normal 11 6 6 3 2 3" xfId="19862"/>
    <cellStyle name="Normal 11 6 6 3 2 4" xfId="36374"/>
    <cellStyle name="Normal 11 6 6 3 3" xfId="5864"/>
    <cellStyle name="Normal 11 6 6 3 3 2" xfId="14124"/>
    <cellStyle name="Normal 11 6 6 3 3 2 2" xfId="30654"/>
    <cellStyle name="Normal 11 6 6 3 3 2 3" xfId="47166"/>
    <cellStyle name="Normal 11 6 6 3 3 3" xfId="22394"/>
    <cellStyle name="Normal 11 6 6 3 3 4" xfId="38906"/>
    <cellStyle name="Normal 11 6 6 3 4" xfId="7922"/>
    <cellStyle name="Normal 11 6 6 3 4 2" xfId="16182"/>
    <cellStyle name="Normal 11 6 6 3 4 2 2" xfId="32712"/>
    <cellStyle name="Normal 11 6 6 3 4 2 3" xfId="49224"/>
    <cellStyle name="Normal 11 6 6 3 4 3" xfId="24452"/>
    <cellStyle name="Normal 11 6 6 3 4 4" xfId="40964"/>
    <cellStyle name="Normal 11 6 6 3 5" xfId="9987"/>
    <cellStyle name="Normal 11 6 6 3 5 2" xfId="26517"/>
    <cellStyle name="Normal 11 6 6 3 5 3" xfId="43029"/>
    <cellStyle name="Normal 11 6 6 3 6" xfId="18257"/>
    <cellStyle name="Normal 11 6 6 3 7" xfId="34769"/>
    <cellStyle name="Normal 11 6 6 4" xfId="3333"/>
    <cellStyle name="Normal 11 6 6 4 2" xfId="11593"/>
    <cellStyle name="Normal 11 6 6 4 2 2" xfId="28123"/>
    <cellStyle name="Normal 11 6 6 4 2 3" xfId="44635"/>
    <cellStyle name="Normal 11 6 6 4 3" xfId="19863"/>
    <cellStyle name="Normal 11 6 6 4 4" xfId="36375"/>
    <cellStyle name="Normal 11 6 6 5" xfId="4498"/>
    <cellStyle name="Normal 11 6 6 5 2" xfId="12758"/>
    <cellStyle name="Normal 11 6 6 5 2 2" xfId="29288"/>
    <cellStyle name="Normal 11 6 6 5 2 3" xfId="45800"/>
    <cellStyle name="Normal 11 6 6 5 3" xfId="21028"/>
    <cellStyle name="Normal 11 6 6 5 4" xfId="37540"/>
    <cellStyle name="Normal 11 6 6 6" xfId="6556"/>
    <cellStyle name="Normal 11 6 6 6 2" xfId="14816"/>
    <cellStyle name="Normal 11 6 6 6 2 2" xfId="31346"/>
    <cellStyle name="Normal 11 6 6 6 2 3" xfId="47858"/>
    <cellStyle name="Normal 11 6 6 6 3" xfId="23086"/>
    <cellStyle name="Normal 11 6 6 6 4" xfId="39598"/>
    <cellStyle name="Normal 11 6 6 7" xfId="8621"/>
    <cellStyle name="Normal 11 6 6 7 2" xfId="25151"/>
    <cellStyle name="Normal 11 6 6 7 3" xfId="41663"/>
    <cellStyle name="Normal 11 6 6 8" xfId="16891"/>
    <cellStyle name="Normal 11 6 6 9" xfId="33403"/>
    <cellStyle name="Normal 11 6 7" xfId="414"/>
    <cellStyle name="Normal 11 6 7 2" xfId="1115"/>
    <cellStyle name="Normal 11 6 7 2 2" xfId="3334"/>
    <cellStyle name="Normal 11 6 7 2 2 2" xfId="11594"/>
    <cellStyle name="Normal 11 6 7 2 2 2 2" xfId="28124"/>
    <cellStyle name="Normal 11 6 7 2 2 2 3" xfId="44636"/>
    <cellStyle name="Normal 11 6 7 2 2 3" xfId="19864"/>
    <cellStyle name="Normal 11 6 7 2 2 4" xfId="36376"/>
    <cellStyle name="Normal 11 6 7 2 3" xfId="5252"/>
    <cellStyle name="Normal 11 6 7 2 3 2" xfId="13512"/>
    <cellStyle name="Normal 11 6 7 2 3 2 2" xfId="30042"/>
    <cellStyle name="Normal 11 6 7 2 3 2 3" xfId="46554"/>
    <cellStyle name="Normal 11 6 7 2 3 3" xfId="21782"/>
    <cellStyle name="Normal 11 6 7 2 3 4" xfId="38294"/>
    <cellStyle name="Normal 11 6 7 2 4" xfId="7310"/>
    <cellStyle name="Normal 11 6 7 2 4 2" xfId="15570"/>
    <cellStyle name="Normal 11 6 7 2 4 2 2" xfId="32100"/>
    <cellStyle name="Normal 11 6 7 2 4 2 3" xfId="48612"/>
    <cellStyle name="Normal 11 6 7 2 4 3" xfId="23840"/>
    <cellStyle name="Normal 11 6 7 2 4 4" xfId="40352"/>
    <cellStyle name="Normal 11 6 7 2 5" xfId="9375"/>
    <cellStyle name="Normal 11 6 7 2 5 2" xfId="25905"/>
    <cellStyle name="Normal 11 6 7 2 5 3" xfId="42417"/>
    <cellStyle name="Normal 11 6 7 2 6" xfId="17645"/>
    <cellStyle name="Normal 11 6 7 2 7" xfId="34157"/>
    <cellStyle name="Normal 11 6 7 3" xfId="1780"/>
    <cellStyle name="Normal 11 6 7 3 2" xfId="3335"/>
    <cellStyle name="Normal 11 6 7 3 2 2" xfId="11595"/>
    <cellStyle name="Normal 11 6 7 3 2 2 2" xfId="28125"/>
    <cellStyle name="Normal 11 6 7 3 2 2 3" xfId="44637"/>
    <cellStyle name="Normal 11 6 7 3 2 3" xfId="19865"/>
    <cellStyle name="Normal 11 6 7 3 2 4" xfId="36377"/>
    <cellStyle name="Normal 11 6 7 3 3" xfId="5917"/>
    <cellStyle name="Normal 11 6 7 3 3 2" xfId="14177"/>
    <cellStyle name="Normal 11 6 7 3 3 2 2" xfId="30707"/>
    <cellStyle name="Normal 11 6 7 3 3 2 3" xfId="47219"/>
    <cellStyle name="Normal 11 6 7 3 3 3" xfId="22447"/>
    <cellStyle name="Normal 11 6 7 3 3 4" xfId="38959"/>
    <cellStyle name="Normal 11 6 7 3 4" xfId="7975"/>
    <cellStyle name="Normal 11 6 7 3 4 2" xfId="16235"/>
    <cellStyle name="Normal 11 6 7 3 4 2 2" xfId="32765"/>
    <cellStyle name="Normal 11 6 7 3 4 2 3" xfId="49277"/>
    <cellStyle name="Normal 11 6 7 3 4 3" xfId="24505"/>
    <cellStyle name="Normal 11 6 7 3 4 4" xfId="41017"/>
    <cellStyle name="Normal 11 6 7 3 5" xfId="10040"/>
    <cellStyle name="Normal 11 6 7 3 5 2" xfId="26570"/>
    <cellStyle name="Normal 11 6 7 3 5 3" xfId="43082"/>
    <cellStyle name="Normal 11 6 7 3 6" xfId="18310"/>
    <cellStyle name="Normal 11 6 7 3 7" xfId="34822"/>
    <cellStyle name="Normal 11 6 7 4" xfId="3336"/>
    <cellStyle name="Normal 11 6 7 4 2" xfId="11596"/>
    <cellStyle name="Normal 11 6 7 4 2 2" xfId="28126"/>
    <cellStyle name="Normal 11 6 7 4 2 3" xfId="44638"/>
    <cellStyle name="Normal 11 6 7 4 3" xfId="19866"/>
    <cellStyle name="Normal 11 6 7 4 4" xfId="36378"/>
    <cellStyle name="Normal 11 6 7 5" xfId="4551"/>
    <cellStyle name="Normal 11 6 7 5 2" xfId="12811"/>
    <cellStyle name="Normal 11 6 7 5 2 2" xfId="29341"/>
    <cellStyle name="Normal 11 6 7 5 2 3" xfId="45853"/>
    <cellStyle name="Normal 11 6 7 5 3" xfId="21081"/>
    <cellStyle name="Normal 11 6 7 5 4" xfId="37593"/>
    <cellStyle name="Normal 11 6 7 6" xfId="6609"/>
    <cellStyle name="Normal 11 6 7 6 2" xfId="14869"/>
    <cellStyle name="Normal 11 6 7 6 2 2" xfId="31399"/>
    <cellStyle name="Normal 11 6 7 6 2 3" xfId="47911"/>
    <cellStyle name="Normal 11 6 7 6 3" xfId="23139"/>
    <cellStyle name="Normal 11 6 7 6 4" xfId="39651"/>
    <cellStyle name="Normal 11 6 7 7" xfId="8674"/>
    <cellStyle name="Normal 11 6 7 7 2" xfId="25204"/>
    <cellStyle name="Normal 11 6 7 7 3" xfId="41716"/>
    <cellStyle name="Normal 11 6 7 8" xfId="16944"/>
    <cellStyle name="Normal 11 6 7 9" xfId="33456"/>
    <cellStyle name="Normal 11 6 8" xfId="467"/>
    <cellStyle name="Normal 11 6 8 2" xfId="1168"/>
    <cellStyle name="Normal 11 6 8 2 2" xfId="3337"/>
    <cellStyle name="Normal 11 6 8 2 2 2" xfId="11597"/>
    <cellStyle name="Normal 11 6 8 2 2 2 2" xfId="28127"/>
    <cellStyle name="Normal 11 6 8 2 2 2 3" xfId="44639"/>
    <cellStyle name="Normal 11 6 8 2 2 3" xfId="19867"/>
    <cellStyle name="Normal 11 6 8 2 2 4" xfId="36379"/>
    <cellStyle name="Normal 11 6 8 2 3" xfId="5305"/>
    <cellStyle name="Normal 11 6 8 2 3 2" xfId="13565"/>
    <cellStyle name="Normal 11 6 8 2 3 2 2" xfId="30095"/>
    <cellStyle name="Normal 11 6 8 2 3 2 3" xfId="46607"/>
    <cellStyle name="Normal 11 6 8 2 3 3" xfId="21835"/>
    <cellStyle name="Normal 11 6 8 2 3 4" xfId="38347"/>
    <cellStyle name="Normal 11 6 8 2 4" xfId="7363"/>
    <cellStyle name="Normal 11 6 8 2 4 2" xfId="15623"/>
    <cellStyle name="Normal 11 6 8 2 4 2 2" xfId="32153"/>
    <cellStyle name="Normal 11 6 8 2 4 2 3" xfId="48665"/>
    <cellStyle name="Normal 11 6 8 2 4 3" xfId="23893"/>
    <cellStyle name="Normal 11 6 8 2 4 4" xfId="40405"/>
    <cellStyle name="Normal 11 6 8 2 5" xfId="9428"/>
    <cellStyle name="Normal 11 6 8 2 5 2" xfId="25958"/>
    <cellStyle name="Normal 11 6 8 2 5 3" xfId="42470"/>
    <cellStyle name="Normal 11 6 8 2 6" xfId="17698"/>
    <cellStyle name="Normal 11 6 8 2 7" xfId="34210"/>
    <cellStyle name="Normal 11 6 8 3" xfId="1833"/>
    <cellStyle name="Normal 11 6 8 3 2" xfId="3338"/>
    <cellStyle name="Normal 11 6 8 3 2 2" xfId="11598"/>
    <cellStyle name="Normal 11 6 8 3 2 2 2" xfId="28128"/>
    <cellStyle name="Normal 11 6 8 3 2 2 3" xfId="44640"/>
    <cellStyle name="Normal 11 6 8 3 2 3" xfId="19868"/>
    <cellStyle name="Normal 11 6 8 3 2 4" xfId="36380"/>
    <cellStyle name="Normal 11 6 8 3 3" xfId="5970"/>
    <cellStyle name="Normal 11 6 8 3 3 2" xfId="14230"/>
    <cellStyle name="Normal 11 6 8 3 3 2 2" xfId="30760"/>
    <cellStyle name="Normal 11 6 8 3 3 2 3" xfId="47272"/>
    <cellStyle name="Normal 11 6 8 3 3 3" xfId="22500"/>
    <cellStyle name="Normal 11 6 8 3 3 4" xfId="39012"/>
    <cellStyle name="Normal 11 6 8 3 4" xfId="8028"/>
    <cellStyle name="Normal 11 6 8 3 4 2" xfId="16288"/>
    <cellStyle name="Normal 11 6 8 3 4 2 2" xfId="32818"/>
    <cellStyle name="Normal 11 6 8 3 4 2 3" xfId="49330"/>
    <cellStyle name="Normal 11 6 8 3 4 3" xfId="24558"/>
    <cellStyle name="Normal 11 6 8 3 4 4" xfId="41070"/>
    <cellStyle name="Normal 11 6 8 3 5" xfId="10093"/>
    <cellStyle name="Normal 11 6 8 3 5 2" xfId="26623"/>
    <cellStyle name="Normal 11 6 8 3 5 3" xfId="43135"/>
    <cellStyle name="Normal 11 6 8 3 6" xfId="18363"/>
    <cellStyle name="Normal 11 6 8 3 7" xfId="34875"/>
    <cellStyle name="Normal 11 6 8 4" xfId="3339"/>
    <cellStyle name="Normal 11 6 8 4 2" xfId="11599"/>
    <cellStyle name="Normal 11 6 8 4 2 2" xfId="28129"/>
    <cellStyle name="Normal 11 6 8 4 2 3" xfId="44641"/>
    <cellStyle name="Normal 11 6 8 4 3" xfId="19869"/>
    <cellStyle name="Normal 11 6 8 4 4" xfId="36381"/>
    <cellStyle name="Normal 11 6 8 5" xfId="4604"/>
    <cellStyle name="Normal 11 6 8 5 2" xfId="12864"/>
    <cellStyle name="Normal 11 6 8 5 2 2" xfId="29394"/>
    <cellStyle name="Normal 11 6 8 5 2 3" xfId="45906"/>
    <cellStyle name="Normal 11 6 8 5 3" xfId="21134"/>
    <cellStyle name="Normal 11 6 8 5 4" xfId="37646"/>
    <cellStyle name="Normal 11 6 8 6" xfId="6662"/>
    <cellStyle name="Normal 11 6 8 6 2" xfId="14922"/>
    <cellStyle name="Normal 11 6 8 6 2 2" xfId="31452"/>
    <cellStyle name="Normal 11 6 8 6 2 3" xfId="47964"/>
    <cellStyle name="Normal 11 6 8 6 3" xfId="23192"/>
    <cellStyle name="Normal 11 6 8 6 4" xfId="39704"/>
    <cellStyle name="Normal 11 6 8 7" xfId="8727"/>
    <cellStyle name="Normal 11 6 8 7 2" xfId="25257"/>
    <cellStyle name="Normal 11 6 8 7 3" xfId="41769"/>
    <cellStyle name="Normal 11 6 8 8" xfId="16997"/>
    <cellStyle name="Normal 11 6 8 9" xfId="33509"/>
    <cellStyle name="Normal 11 6 9" xfId="518"/>
    <cellStyle name="Normal 11 6 9 2" xfId="1219"/>
    <cellStyle name="Normal 11 6 9 2 2" xfId="3340"/>
    <cellStyle name="Normal 11 6 9 2 2 2" xfId="11600"/>
    <cellStyle name="Normal 11 6 9 2 2 2 2" xfId="28130"/>
    <cellStyle name="Normal 11 6 9 2 2 2 3" xfId="44642"/>
    <cellStyle name="Normal 11 6 9 2 2 3" xfId="19870"/>
    <cellStyle name="Normal 11 6 9 2 2 4" xfId="36382"/>
    <cellStyle name="Normal 11 6 9 2 3" xfId="5356"/>
    <cellStyle name="Normal 11 6 9 2 3 2" xfId="13616"/>
    <cellStyle name="Normal 11 6 9 2 3 2 2" xfId="30146"/>
    <cellStyle name="Normal 11 6 9 2 3 2 3" xfId="46658"/>
    <cellStyle name="Normal 11 6 9 2 3 3" xfId="21886"/>
    <cellStyle name="Normal 11 6 9 2 3 4" xfId="38398"/>
    <cellStyle name="Normal 11 6 9 2 4" xfId="7414"/>
    <cellStyle name="Normal 11 6 9 2 4 2" xfId="15674"/>
    <cellStyle name="Normal 11 6 9 2 4 2 2" xfId="32204"/>
    <cellStyle name="Normal 11 6 9 2 4 2 3" xfId="48716"/>
    <cellStyle name="Normal 11 6 9 2 4 3" xfId="23944"/>
    <cellStyle name="Normal 11 6 9 2 4 4" xfId="40456"/>
    <cellStyle name="Normal 11 6 9 2 5" xfId="9479"/>
    <cellStyle name="Normal 11 6 9 2 5 2" xfId="26009"/>
    <cellStyle name="Normal 11 6 9 2 5 3" xfId="42521"/>
    <cellStyle name="Normal 11 6 9 2 6" xfId="17749"/>
    <cellStyle name="Normal 11 6 9 2 7" xfId="34261"/>
    <cellStyle name="Normal 11 6 9 3" xfId="1884"/>
    <cellStyle name="Normal 11 6 9 3 2" xfId="3341"/>
    <cellStyle name="Normal 11 6 9 3 2 2" xfId="11601"/>
    <cellStyle name="Normal 11 6 9 3 2 2 2" xfId="28131"/>
    <cellStyle name="Normal 11 6 9 3 2 2 3" xfId="44643"/>
    <cellStyle name="Normal 11 6 9 3 2 3" xfId="19871"/>
    <cellStyle name="Normal 11 6 9 3 2 4" xfId="36383"/>
    <cellStyle name="Normal 11 6 9 3 3" xfId="6021"/>
    <cellStyle name="Normal 11 6 9 3 3 2" xfId="14281"/>
    <cellStyle name="Normal 11 6 9 3 3 2 2" xfId="30811"/>
    <cellStyle name="Normal 11 6 9 3 3 2 3" xfId="47323"/>
    <cellStyle name="Normal 11 6 9 3 3 3" xfId="22551"/>
    <cellStyle name="Normal 11 6 9 3 3 4" xfId="39063"/>
    <cellStyle name="Normal 11 6 9 3 4" xfId="8079"/>
    <cellStyle name="Normal 11 6 9 3 4 2" xfId="16339"/>
    <cellStyle name="Normal 11 6 9 3 4 2 2" xfId="32869"/>
    <cellStyle name="Normal 11 6 9 3 4 2 3" xfId="49381"/>
    <cellStyle name="Normal 11 6 9 3 4 3" xfId="24609"/>
    <cellStyle name="Normal 11 6 9 3 4 4" xfId="41121"/>
    <cellStyle name="Normal 11 6 9 3 5" xfId="10144"/>
    <cellStyle name="Normal 11 6 9 3 5 2" xfId="26674"/>
    <cellStyle name="Normal 11 6 9 3 5 3" xfId="43186"/>
    <cellStyle name="Normal 11 6 9 3 6" xfId="18414"/>
    <cellStyle name="Normal 11 6 9 3 7" xfId="34926"/>
    <cellStyle name="Normal 11 6 9 4" xfId="3342"/>
    <cellStyle name="Normal 11 6 9 4 2" xfId="11602"/>
    <cellStyle name="Normal 11 6 9 4 2 2" xfId="28132"/>
    <cellStyle name="Normal 11 6 9 4 2 3" xfId="44644"/>
    <cellStyle name="Normal 11 6 9 4 3" xfId="19872"/>
    <cellStyle name="Normal 11 6 9 4 4" xfId="36384"/>
    <cellStyle name="Normal 11 6 9 5" xfId="4655"/>
    <cellStyle name="Normal 11 6 9 5 2" xfId="12915"/>
    <cellStyle name="Normal 11 6 9 5 2 2" xfId="29445"/>
    <cellStyle name="Normal 11 6 9 5 2 3" xfId="45957"/>
    <cellStyle name="Normal 11 6 9 5 3" xfId="21185"/>
    <cellStyle name="Normal 11 6 9 5 4" xfId="37697"/>
    <cellStyle name="Normal 11 6 9 6" xfId="6713"/>
    <cellStyle name="Normal 11 6 9 6 2" xfId="14973"/>
    <cellStyle name="Normal 11 6 9 6 2 2" xfId="31503"/>
    <cellStyle name="Normal 11 6 9 6 2 3" xfId="48015"/>
    <cellStyle name="Normal 11 6 9 6 3" xfId="23243"/>
    <cellStyle name="Normal 11 6 9 6 4" xfId="39755"/>
    <cellStyle name="Normal 11 6 9 7" xfId="8778"/>
    <cellStyle name="Normal 11 6 9 7 2" xfId="25308"/>
    <cellStyle name="Normal 11 6 9 7 3" xfId="41820"/>
    <cellStyle name="Normal 11 6 9 8" xfId="17048"/>
    <cellStyle name="Normal 11 6 9 9" xfId="33560"/>
    <cellStyle name="Normal 11 7" xfId="47"/>
    <cellStyle name="Normal 11 7 10" xfId="576"/>
    <cellStyle name="Normal 11 7 10 2" xfId="1277"/>
    <cellStyle name="Normal 11 7 10 2 2" xfId="3343"/>
    <cellStyle name="Normal 11 7 10 2 2 2" xfId="11603"/>
    <cellStyle name="Normal 11 7 10 2 2 2 2" xfId="28133"/>
    <cellStyle name="Normal 11 7 10 2 2 2 3" xfId="44645"/>
    <cellStyle name="Normal 11 7 10 2 2 3" xfId="19873"/>
    <cellStyle name="Normal 11 7 10 2 2 4" xfId="36385"/>
    <cellStyle name="Normal 11 7 10 2 3" xfId="5414"/>
    <cellStyle name="Normal 11 7 10 2 3 2" xfId="13674"/>
    <cellStyle name="Normal 11 7 10 2 3 2 2" xfId="30204"/>
    <cellStyle name="Normal 11 7 10 2 3 2 3" xfId="46716"/>
    <cellStyle name="Normal 11 7 10 2 3 3" xfId="21944"/>
    <cellStyle name="Normal 11 7 10 2 3 4" xfId="38456"/>
    <cellStyle name="Normal 11 7 10 2 4" xfId="7472"/>
    <cellStyle name="Normal 11 7 10 2 4 2" xfId="15732"/>
    <cellStyle name="Normal 11 7 10 2 4 2 2" xfId="32262"/>
    <cellStyle name="Normal 11 7 10 2 4 2 3" xfId="48774"/>
    <cellStyle name="Normal 11 7 10 2 4 3" xfId="24002"/>
    <cellStyle name="Normal 11 7 10 2 4 4" xfId="40514"/>
    <cellStyle name="Normal 11 7 10 2 5" xfId="9537"/>
    <cellStyle name="Normal 11 7 10 2 5 2" xfId="26067"/>
    <cellStyle name="Normal 11 7 10 2 5 3" xfId="42579"/>
    <cellStyle name="Normal 11 7 10 2 6" xfId="17807"/>
    <cellStyle name="Normal 11 7 10 2 7" xfId="34319"/>
    <cellStyle name="Normal 11 7 10 3" xfId="1942"/>
    <cellStyle name="Normal 11 7 10 3 2" xfId="3344"/>
    <cellStyle name="Normal 11 7 10 3 2 2" xfId="11604"/>
    <cellStyle name="Normal 11 7 10 3 2 2 2" xfId="28134"/>
    <cellStyle name="Normal 11 7 10 3 2 2 3" xfId="44646"/>
    <cellStyle name="Normal 11 7 10 3 2 3" xfId="19874"/>
    <cellStyle name="Normal 11 7 10 3 2 4" xfId="36386"/>
    <cellStyle name="Normal 11 7 10 3 3" xfId="6079"/>
    <cellStyle name="Normal 11 7 10 3 3 2" xfId="14339"/>
    <cellStyle name="Normal 11 7 10 3 3 2 2" xfId="30869"/>
    <cellStyle name="Normal 11 7 10 3 3 2 3" xfId="47381"/>
    <cellStyle name="Normal 11 7 10 3 3 3" xfId="22609"/>
    <cellStyle name="Normal 11 7 10 3 3 4" xfId="39121"/>
    <cellStyle name="Normal 11 7 10 3 4" xfId="8137"/>
    <cellStyle name="Normal 11 7 10 3 4 2" xfId="16397"/>
    <cellStyle name="Normal 11 7 10 3 4 2 2" xfId="32927"/>
    <cellStyle name="Normal 11 7 10 3 4 2 3" xfId="49439"/>
    <cellStyle name="Normal 11 7 10 3 4 3" xfId="24667"/>
    <cellStyle name="Normal 11 7 10 3 4 4" xfId="41179"/>
    <cellStyle name="Normal 11 7 10 3 5" xfId="10202"/>
    <cellStyle name="Normal 11 7 10 3 5 2" xfId="26732"/>
    <cellStyle name="Normal 11 7 10 3 5 3" xfId="43244"/>
    <cellStyle name="Normal 11 7 10 3 6" xfId="18472"/>
    <cellStyle name="Normal 11 7 10 3 7" xfId="34984"/>
    <cellStyle name="Normal 11 7 10 4" xfId="3345"/>
    <cellStyle name="Normal 11 7 10 4 2" xfId="11605"/>
    <cellStyle name="Normal 11 7 10 4 2 2" xfId="28135"/>
    <cellStyle name="Normal 11 7 10 4 2 3" xfId="44647"/>
    <cellStyle name="Normal 11 7 10 4 3" xfId="19875"/>
    <cellStyle name="Normal 11 7 10 4 4" xfId="36387"/>
    <cellStyle name="Normal 11 7 10 5" xfId="4713"/>
    <cellStyle name="Normal 11 7 10 5 2" xfId="12973"/>
    <cellStyle name="Normal 11 7 10 5 2 2" xfId="29503"/>
    <cellStyle name="Normal 11 7 10 5 2 3" xfId="46015"/>
    <cellStyle name="Normal 11 7 10 5 3" xfId="21243"/>
    <cellStyle name="Normal 11 7 10 5 4" xfId="37755"/>
    <cellStyle name="Normal 11 7 10 6" xfId="6771"/>
    <cellStyle name="Normal 11 7 10 6 2" xfId="15031"/>
    <cellStyle name="Normal 11 7 10 6 2 2" xfId="31561"/>
    <cellStyle name="Normal 11 7 10 6 2 3" xfId="48073"/>
    <cellStyle name="Normal 11 7 10 6 3" xfId="23301"/>
    <cellStyle name="Normal 11 7 10 6 4" xfId="39813"/>
    <cellStyle name="Normal 11 7 10 7" xfId="8836"/>
    <cellStyle name="Normal 11 7 10 7 2" xfId="25366"/>
    <cellStyle name="Normal 11 7 10 7 3" xfId="41878"/>
    <cellStyle name="Normal 11 7 10 8" xfId="17106"/>
    <cellStyle name="Normal 11 7 10 9" xfId="33618"/>
    <cellStyle name="Normal 11 7 11" xfId="625"/>
    <cellStyle name="Normal 11 7 11 2" xfId="1326"/>
    <cellStyle name="Normal 11 7 11 2 2" xfId="3346"/>
    <cellStyle name="Normal 11 7 11 2 2 2" xfId="11606"/>
    <cellStyle name="Normal 11 7 11 2 2 2 2" xfId="28136"/>
    <cellStyle name="Normal 11 7 11 2 2 2 3" xfId="44648"/>
    <cellStyle name="Normal 11 7 11 2 2 3" xfId="19876"/>
    <cellStyle name="Normal 11 7 11 2 2 4" xfId="36388"/>
    <cellStyle name="Normal 11 7 11 2 3" xfId="5463"/>
    <cellStyle name="Normal 11 7 11 2 3 2" xfId="13723"/>
    <cellStyle name="Normal 11 7 11 2 3 2 2" xfId="30253"/>
    <cellStyle name="Normal 11 7 11 2 3 2 3" xfId="46765"/>
    <cellStyle name="Normal 11 7 11 2 3 3" xfId="21993"/>
    <cellStyle name="Normal 11 7 11 2 3 4" xfId="38505"/>
    <cellStyle name="Normal 11 7 11 2 4" xfId="7521"/>
    <cellStyle name="Normal 11 7 11 2 4 2" xfId="15781"/>
    <cellStyle name="Normal 11 7 11 2 4 2 2" xfId="32311"/>
    <cellStyle name="Normal 11 7 11 2 4 2 3" xfId="48823"/>
    <cellStyle name="Normal 11 7 11 2 4 3" xfId="24051"/>
    <cellStyle name="Normal 11 7 11 2 4 4" xfId="40563"/>
    <cellStyle name="Normal 11 7 11 2 5" xfId="9586"/>
    <cellStyle name="Normal 11 7 11 2 5 2" xfId="26116"/>
    <cellStyle name="Normal 11 7 11 2 5 3" xfId="42628"/>
    <cellStyle name="Normal 11 7 11 2 6" xfId="17856"/>
    <cellStyle name="Normal 11 7 11 2 7" xfId="34368"/>
    <cellStyle name="Normal 11 7 11 3" xfId="1991"/>
    <cellStyle name="Normal 11 7 11 3 2" xfId="3347"/>
    <cellStyle name="Normal 11 7 11 3 2 2" xfId="11607"/>
    <cellStyle name="Normal 11 7 11 3 2 2 2" xfId="28137"/>
    <cellStyle name="Normal 11 7 11 3 2 2 3" xfId="44649"/>
    <cellStyle name="Normal 11 7 11 3 2 3" xfId="19877"/>
    <cellStyle name="Normal 11 7 11 3 2 4" xfId="36389"/>
    <cellStyle name="Normal 11 7 11 3 3" xfId="6128"/>
    <cellStyle name="Normal 11 7 11 3 3 2" xfId="14388"/>
    <cellStyle name="Normal 11 7 11 3 3 2 2" xfId="30918"/>
    <cellStyle name="Normal 11 7 11 3 3 2 3" xfId="47430"/>
    <cellStyle name="Normal 11 7 11 3 3 3" xfId="22658"/>
    <cellStyle name="Normal 11 7 11 3 3 4" xfId="39170"/>
    <cellStyle name="Normal 11 7 11 3 4" xfId="8186"/>
    <cellStyle name="Normal 11 7 11 3 4 2" xfId="16446"/>
    <cellStyle name="Normal 11 7 11 3 4 2 2" xfId="32976"/>
    <cellStyle name="Normal 11 7 11 3 4 2 3" xfId="49488"/>
    <cellStyle name="Normal 11 7 11 3 4 3" xfId="24716"/>
    <cellStyle name="Normal 11 7 11 3 4 4" xfId="41228"/>
    <cellStyle name="Normal 11 7 11 3 5" xfId="10251"/>
    <cellStyle name="Normal 11 7 11 3 5 2" xfId="26781"/>
    <cellStyle name="Normal 11 7 11 3 5 3" xfId="43293"/>
    <cellStyle name="Normal 11 7 11 3 6" xfId="18521"/>
    <cellStyle name="Normal 11 7 11 3 7" xfId="35033"/>
    <cellStyle name="Normal 11 7 11 4" xfId="3348"/>
    <cellStyle name="Normal 11 7 11 4 2" xfId="11608"/>
    <cellStyle name="Normal 11 7 11 4 2 2" xfId="28138"/>
    <cellStyle name="Normal 11 7 11 4 2 3" xfId="44650"/>
    <cellStyle name="Normal 11 7 11 4 3" xfId="19878"/>
    <cellStyle name="Normal 11 7 11 4 4" xfId="36390"/>
    <cellStyle name="Normal 11 7 11 5" xfId="4762"/>
    <cellStyle name="Normal 11 7 11 5 2" xfId="13022"/>
    <cellStyle name="Normal 11 7 11 5 2 2" xfId="29552"/>
    <cellStyle name="Normal 11 7 11 5 2 3" xfId="46064"/>
    <cellStyle name="Normal 11 7 11 5 3" xfId="21292"/>
    <cellStyle name="Normal 11 7 11 5 4" xfId="37804"/>
    <cellStyle name="Normal 11 7 11 6" xfId="6820"/>
    <cellStyle name="Normal 11 7 11 6 2" xfId="15080"/>
    <cellStyle name="Normal 11 7 11 6 2 2" xfId="31610"/>
    <cellStyle name="Normal 11 7 11 6 2 3" xfId="48122"/>
    <cellStyle name="Normal 11 7 11 6 3" xfId="23350"/>
    <cellStyle name="Normal 11 7 11 6 4" xfId="39862"/>
    <cellStyle name="Normal 11 7 11 7" xfId="8885"/>
    <cellStyle name="Normal 11 7 11 7 2" xfId="25415"/>
    <cellStyle name="Normal 11 7 11 7 3" xfId="41927"/>
    <cellStyle name="Normal 11 7 11 8" xfId="17155"/>
    <cellStyle name="Normal 11 7 11 9" xfId="33667"/>
    <cellStyle name="Normal 11 7 12" xfId="748"/>
    <cellStyle name="Normal 11 7 12 2" xfId="3349"/>
    <cellStyle name="Normal 11 7 12 2 2" xfId="11609"/>
    <cellStyle name="Normal 11 7 12 2 2 2" xfId="28139"/>
    <cellStyle name="Normal 11 7 12 2 2 3" xfId="44651"/>
    <cellStyle name="Normal 11 7 12 2 3" xfId="19879"/>
    <cellStyle name="Normal 11 7 12 2 4" xfId="36391"/>
    <cellStyle name="Normal 11 7 12 3" xfId="4885"/>
    <cellStyle name="Normal 11 7 12 3 2" xfId="13145"/>
    <cellStyle name="Normal 11 7 12 3 2 2" xfId="29675"/>
    <cellStyle name="Normal 11 7 12 3 2 3" xfId="46187"/>
    <cellStyle name="Normal 11 7 12 3 3" xfId="21415"/>
    <cellStyle name="Normal 11 7 12 3 4" xfId="37927"/>
    <cellStyle name="Normal 11 7 12 4" xfId="6943"/>
    <cellStyle name="Normal 11 7 12 4 2" xfId="15203"/>
    <cellStyle name="Normal 11 7 12 4 2 2" xfId="31733"/>
    <cellStyle name="Normal 11 7 12 4 2 3" xfId="48245"/>
    <cellStyle name="Normal 11 7 12 4 3" xfId="23473"/>
    <cellStyle name="Normal 11 7 12 4 4" xfId="39985"/>
    <cellStyle name="Normal 11 7 12 5" xfId="9008"/>
    <cellStyle name="Normal 11 7 12 5 2" xfId="25538"/>
    <cellStyle name="Normal 11 7 12 5 3" xfId="42050"/>
    <cellStyle name="Normal 11 7 12 6" xfId="17278"/>
    <cellStyle name="Normal 11 7 12 7" xfId="33790"/>
    <cellStyle name="Normal 11 7 13" xfId="1413"/>
    <cellStyle name="Normal 11 7 13 2" xfId="3350"/>
    <cellStyle name="Normal 11 7 13 2 2" xfId="11610"/>
    <cellStyle name="Normal 11 7 13 2 2 2" xfId="28140"/>
    <cellStyle name="Normal 11 7 13 2 2 3" xfId="44652"/>
    <cellStyle name="Normal 11 7 13 2 3" xfId="19880"/>
    <cellStyle name="Normal 11 7 13 2 4" xfId="36392"/>
    <cellStyle name="Normal 11 7 13 3" xfId="5550"/>
    <cellStyle name="Normal 11 7 13 3 2" xfId="13810"/>
    <cellStyle name="Normal 11 7 13 3 2 2" xfId="30340"/>
    <cellStyle name="Normal 11 7 13 3 2 3" xfId="46852"/>
    <cellStyle name="Normal 11 7 13 3 3" xfId="22080"/>
    <cellStyle name="Normal 11 7 13 3 4" xfId="38592"/>
    <cellStyle name="Normal 11 7 13 4" xfId="7608"/>
    <cellStyle name="Normal 11 7 13 4 2" xfId="15868"/>
    <cellStyle name="Normal 11 7 13 4 2 2" xfId="32398"/>
    <cellStyle name="Normal 11 7 13 4 2 3" xfId="48910"/>
    <cellStyle name="Normal 11 7 13 4 3" xfId="24138"/>
    <cellStyle name="Normal 11 7 13 4 4" xfId="40650"/>
    <cellStyle name="Normal 11 7 13 5" xfId="9673"/>
    <cellStyle name="Normal 11 7 13 5 2" xfId="26203"/>
    <cellStyle name="Normal 11 7 13 5 3" xfId="42715"/>
    <cellStyle name="Normal 11 7 13 6" xfId="17943"/>
    <cellStyle name="Normal 11 7 13 7" xfId="34455"/>
    <cellStyle name="Normal 11 7 14" xfId="3351"/>
    <cellStyle name="Normal 11 7 14 2" xfId="11611"/>
    <cellStyle name="Normal 11 7 14 2 2" xfId="28141"/>
    <cellStyle name="Normal 11 7 14 2 3" xfId="44653"/>
    <cellStyle name="Normal 11 7 14 3" xfId="19881"/>
    <cellStyle name="Normal 11 7 14 4" xfId="36393"/>
    <cellStyle name="Normal 11 7 15" xfId="4184"/>
    <cellStyle name="Normal 11 7 15 2" xfId="12444"/>
    <cellStyle name="Normal 11 7 15 2 2" xfId="28974"/>
    <cellStyle name="Normal 11 7 15 2 3" xfId="45486"/>
    <cellStyle name="Normal 11 7 15 3" xfId="20714"/>
    <cellStyle name="Normal 11 7 15 4" xfId="37226"/>
    <cellStyle name="Normal 11 7 16" xfId="6242"/>
    <cellStyle name="Normal 11 7 16 2" xfId="14502"/>
    <cellStyle name="Normal 11 7 16 2 2" xfId="31032"/>
    <cellStyle name="Normal 11 7 16 2 3" xfId="47544"/>
    <cellStyle name="Normal 11 7 16 3" xfId="22772"/>
    <cellStyle name="Normal 11 7 16 4" xfId="39284"/>
    <cellStyle name="Normal 11 7 17" xfId="8307"/>
    <cellStyle name="Normal 11 7 17 2" xfId="24837"/>
    <cellStyle name="Normal 11 7 17 3" xfId="41349"/>
    <cellStyle name="Normal 11 7 18" xfId="16577"/>
    <cellStyle name="Normal 11 7 19" xfId="33089"/>
    <cellStyle name="Normal 11 7 2" xfId="145"/>
    <cellStyle name="Normal 11 7 2 2" xfId="846"/>
    <cellStyle name="Normal 11 7 2 2 2" xfId="3352"/>
    <cellStyle name="Normal 11 7 2 2 2 2" xfId="11612"/>
    <cellStyle name="Normal 11 7 2 2 2 2 2" xfId="28142"/>
    <cellStyle name="Normal 11 7 2 2 2 2 3" xfId="44654"/>
    <cellStyle name="Normal 11 7 2 2 2 3" xfId="19882"/>
    <cellStyle name="Normal 11 7 2 2 2 4" xfId="36394"/>
    <cellStyle name="Normal 11 7 2 2 3" xfId="4983"/>
    <cellStyle name="Normal 11 7 2 2 3 2" xfId="13243"/>
    <cellStyle name="Normal 11 7 2 2 3 2 2" xfId="29773"/>
    <cellStyle name="Normal 11 7 2 2 3 2 3" xfId="46285"/>
    <cellStyle name="Normal 11 7 2 2 3 3" xfId="21513"/>
    <cellStyle name="Normal 11 7 2 2 3 4" xfId="38025"/>
    <cellStyle name="Normal 11 7 2 2 4" xfId="7041"/>
    <cellStyle name="Normal 11 7 2 2 4 2" xfId="15301"/>
    <cellStyle name="Normal 11 7 2 2 4 2 2" xfId="31831"/>
    <cellStyle name="Normal 11 7 2 2 4 2 3" xfId="48343"/>
    <cellStyle name="Normal 11 7 2 2 4 3" xfId="23571"/>
    <cellStyle name="Normal 11 7 2 2 4 4" xfId="40083"/>
    <cellStyle name="Normal 11 7 2 2 5" xfId="9106"/>
    <cellStyle name="Normal 11 7 2 2 5 2" xfId="25636"/>
    <cellStyle name="Normal 11 7 2 2 5 3" xfId="42148"/>
    <cellStyle name="Normal 11 7 2 2 6" xfId="17376"/>
    <cellStyle name="Normal 11 7 2 2 7" xfId="33888"/>
    <cellStyle name="Normal 11 7 2 3" xfId="1511"/>
    <cellStyle name="Normal 11 7 2 3 2" xfId="3353"/>
    <cellStyle name="Normal 11 7 2 3 2 2" xfId="11613"/>
    <cellStyle name="Normal 11 7 2 3 2 2 2" xfId="28143"/>
    <cellStyle name="Normal 11 7 2 3 2 2 3" xfId="44655"/>
    <cellStyle name="Normal 11 7 2 3 2 3" xfId="19883"/>
    <cellStyle name="Normal 11 7 2 3 2 4" xfId="36395"/>
    <cellStyle name="Normal 11 7 2 3 3" xfId="5648"/>
    <cellStyle name="Normal 11 7 2 3 3 2" xfId="13908"/>
    <cellStyle name="Normal 11 7 2 3 3 2 2" xfId="30438"/>
    <cellStyle name="Normal 11 7 2 3 3 2 3" xfId="46950"/>
    <cellStyle name="Normal 11 7 2 3 3 3" xfId="22178"/>
    <cellStyle name="Normal 11 7 2 3 3 4" xfId="38690"/>
    <cellStyle name="Normal 11 7 2 3 4" xfId="7706"/>
    <cellStyle name="Normal 11 7 2 3 4 2" xfId="15966"/>
    <cellStyle name="Normal 11 7 2 3 4 2 2" xfId="32496"/>
    <cellStyle name="Normal 11 7 2 3 4 2 3" xfId="49008"/>
    <cellStyle name="Normal 11 7 2 3 4 3" xfId="24236"/>
    <cellStyle name="Normal 11 7 2 3 4 4" xfId="40748"/>
    <cellStyle name="Normal 11 7 2 3 5" xfId="9771"/>
    <cellStyle name="Normal 11 7 2 3 5 2" xfId="26301"/>
    <cellStyle name="Normal 11 7 2 3 5 3" xfId="42813"/>
    <cellStyle name="Normal 11 7 2 3 6" xfId="18041"/>
    <cellStyle name="Normal 11 7 2 3 7" xfId="34553"/>
    <cellStyle name="Normal 11 7 2 4" xfId="3354"/>
    <cellStyle name="Normal 11 7 2 4 2" xfId="11614"/>
    <cellStyle name="Normal 11 7 2 4 2 2" xfId="28144"/>
    <cellStyle name="Normal 11 7 2 4 2 3" xfId="44656"/>
    <cellStyle name="Normal 11 7 2 4 3" xfId="19884"/>
    <cellStyle name="Normal 11 7 2 4 4" xfId="36396"/>
    <cellStyle name="Normal 11 7 2 5" xfId="4282"/>
    <cellStyle name="Normal 11 7 2 5 2" xfId="12542"/>
    <cellStyle name="Normal 11 7 2 5 2 2" xfId="29072"/>
    <cellStyle name="Normal 11 7 2 5 2 3" xfId="45584"/>
    <cellStyle name="Normal 11 7 2 5 3" xfId="20812"/>
    <cellStyle name="Normal 11 7 2 5 4" xfId="37324"/>
    <cellStyle name="Normal 11 7 2 6" xfId="6340"/>
    <cellStyle name="Normal 11 7 2 6 2" xfId="14600"/>
    <cellStyle name="Normal 11 7 2 6 2 2" xfId="31130"/>
    <cellStyle name="Normal 11 7 2 6 2 3" xfId="47642"/>
    <cellStyle name="Normal 11 7 2 6 3" xfId="22870"/>
    <cellStyle name="Normal 11 7 2 6 4" xfId="39382"/>
    <cellStyle name="Normal 11 7 2 7" xfId="8405"/>
    <cellStyle name="Normal 11 7 2 7 2" xfId="24935"/>
    <cellStyle name="Normal 11 7 2 7 3" xfId="41447"/>
    <cellStyle name="Normal 11 7 2 8" xfId="16675"/>
    <cellStyle name="Normal 11 7 2 9" xfId="33187"/>
    <cellStyle name="Normal 11 7 3" xfId="204"/>
    <cellStyle name="Normal 11 7 3 2" xfId="905"/>
    <cellStyle name="Normal 11 7 3 2 2" xfId="3355"/>
    <cellStyle name="Normal 11 7 3 2 2 2" xfId="11615"/>
    <cellStyle name="Normal 11 7 3 2 2 2 2" xfId="28145"/>
    <cellStyle name="Normal 11 7 3 2 2 2 3" xfId="44657"/>
    <cellStyle name="Normal 11 7 3 2 2 3" xfId="19885"/>
    <cellStyle name="Normal 11 7 3 2 2 4" xfId="36397"/>
    <cellStyle name="Normal 11 7 3 2 3" xfId="5042"/>
    <cellStyle name="Normal 11 7 3 2 3 2" xfId="13302"/>
    <cellStyle name="Normal 11 7 3 2 3 2 2" xfId="29832"/>
    <cellStyle name="Normal 11 7 3 2 3 2 3" xfId="46344"/>
    <cellStyle name="Normal 11 7 3 2 3 3" xfId="21572"/>
    <cellStyle name="Normal 11 7 3 2 3 4" xfId="38084"/>
    <cellStyle name="Normal 11 7 3 2 4" xfId="7100"/>
    <cellStyle name="Normal 11 7 3 2 4 2" xfId="15360"/>
    <cellStyle name="Normal 11 7 3 2 4 2 2" xfId="31890"/>
    <cellStyle name="Normal 11 7 3 2 4 2 3" xfId="48402"/>
    <cellStyle name="Normal 11 7 3 2 4 3" xfId="23630"/>
    <cellStyle name="Normal 11 7 3 2 4 4" xfId="40142"/>
    <cellStyle name="Normal 11 7 3 2 5" xfId="9165"/>
    <cellStyle name="Normal 11 7 3 2 5 2" xfId="25695"/>
    <cellStyle name="Normal 11 7 3 2 5 3" xfId="42207"/>
    <cellStyle name="Normal 11 7 3 2 6" xfId="17435"/>
    <cellStyle name="Normal 11 7 3 2 7" xfId="33947"/>
    <cellStyle name="Normal 11 7 3 3" xfId="1570"/>
    <cellStyle name="Normal 11 7 3 3 2" xfId="3356"/>
    <cellStyle name="Normal 11 7 3 3 2 2" xfId="11616"/>
    <cellStyle name="Normal 11 7 3 3 2 2 2" xfId="28146"/>
    <cellStyle name="Normal 11 7 3 3 2 2 3" xfId="44658"/>
    <cellStyle name="Normal 11 7 3 3 2 3" xfId="19886"/>
    <cellStyle name="Normal 11 7 3 3 2 4" xfId="36398"/>
    <cellStyle name="Normal 11 7 3 3 3" xfId="5707"/>
    <cellStyle name="Normal 11 7 3 3 3 2" xfId="13967"/>
    <cellStyle name="Normal 11 7 3 3 3 2 2" xfId="30497"/>
    <cellStyle name="Normal 11 7 3 3 3 2 3" xfId="47009"/>
    <cellStyle name="Normal 11 7 3 3 3 3" xfId="22237"/>
    <cellStyle name="Normal 11 7 3 3 3 4" xfId="38749"/>
    <cellStyle name="Normal 11 7 3 3 4" xfId="7765"/>
    <cellStyle name="Normal 11 7 3 3 4 2" xfId="16025"/>
    <cellStyle name="Normal 11 7 3 3 4 2 2" xfId="32555"/>
    <cellStyle name="Normal 11 7 3 3 4 2 3" xfId="49067"/>
    <cellStyle name="Normal 11 7 3 3 4 3" xfId="24295"/>
    <cellStyle name="Normal 11 7 3 3 4 4" xfId="40807"/>
    <cellStyle name="Normal 11 7 3 3 5" xfId="9830"/>
    <cellStyle name="Normal 11 7 3 3 5 2" xfId="26360"/>
    <cellStyle name="Normal 11 7 3 3 5 3" xfId="42872"/>
    <cellStyle name="Normal 11 7 3 3 6" xfId="18100"/>
    <cellStyle name="Normal 11 7 3 3 7" xfId="34612"/>
    <cellStyle name="Normal 11 7 3 4" xfId="3357"/>
    <cellStyle name="Normal 11 7 3 4 2" xfId="11617"/>
    <cellStyle name="Normal 11 7 3 4 2 2" xfId="28147"/>
    <cellStyle name="Normal 11 7 3 4 2 3" xfId="44659"/>
    <cellStyle name="Normal 11 7 3 4 3" xfId="19887"/>
    <cellStyle name="Normal 11 7 3 4 4" xfId="36399"/>
    <cellStyle name="Normal 11 7 3 5" xfId="4341"/>
    <cellStyle name="Normal 11 7 3 5 2" xfId="12601"/>
    <cellStyle name="Normal 11 7 3 5 2 2" xfId="29131"/>
    <cellStyle name="Normal 11 7 3 5 2 3" xfId="45643"/>
    <cellStyle name="Normal 11 7 3 5 3" xfId="20871"/>
    <cellStyle name="Normal 11 7 3 5 4" xfId="37383"/>
    <cellStyle name="Normal 11 7 3 6" xfId="6399"/>
    <cellStyle name="Normal 11 7 3 6 2" xfId="14659"/>
    <cellStyle name="Normal 11 7 3 6 2 2" xfId="31189"/>
    <cellStyle name="Normal 11 7 3 6 2 3" xfId="47701"/>
    <cellStyle name="Normal 11 7 3 6 3" xfId="22929"/>
    <cellStyle name="Normal 11 7 3 6 4" xfId="39441"/>
    <cellStyle name="Normal 11 7 3 7" xfId="8464"/>
    <cellStyle name="Normal 11 7 3 7 2" xfId="24994"/>
    <cellStyle name="Normal 11 7 3 7 3" xfId="41506"/>
    <cellStyle name="Normal 11 7 3 8" xfId="16734"/>
    <cellStyle name="Normal 11 7 3 9" xfId="33246"/>
    <cellStyle name="Normal 11 7 4" xfId="259"/>
    <cellStyle name="Normal 11 7 4 2" xfId="960"/>
    <cellStyle name="Normal 11 7 4 2 2" xfId="3358"/>
    <cellStyle name="Normal 11 7 4 2 2 2" xfId="11618"/>
    <cellStyle name="Normal 11 7 4 2 2 2 2" xfId="28148"/>
    <cellStyle name="Normal 11 7 4 2 2 2 3" xfId="44660"/>
    <cellStyle name="Normal 11 7 4 2 2 3" xfId="19888"/>
    <cellStyle name="Normal 11 7 4 2 2 4" xfId="36400"/>
    <cellStyle name="Normal 11 7 4 2 3" xfId="5097"/>
    <cellStyle name="Normal 11 7 4 2 3 2" xfId="13357"/>
    <cellStyle name="Normal 11 7 4 2 3 2 2" xfId="29887"/>
    <cellStyle name="Normal 11 7 4 2 3 2 3" xfId="46399"/>
    <cellStyle name="Normal 11 7 4 2 3 3" xfId="21627"/>
    <cellStyle name="Normal 11 7 4 2 3 4" xfId="38139"/>
    <cellStyle name="Normal 11 7 4 2 4" xfId="7155"/>
    <cellStyle name="Normal 11 7 4 2 4 2" xfId="15415"/>
    <cellStyle name="Normal 11 7 4 2 4 2 2" xfId="31945"/>
    <cellStyle name="Normal 11 7 4 2 4 2 3" xfId="48457"/>
    <cellStyle name="Normal 11 7 4 2 4 3" xfId="23685"/>
    <cellStyle name="Normal 11 7 4 2 4 4" xfId="40197"/>
    <cellStyle name="Normal 11 7 4 2 5" xfId="9220"/>
    <cellStyle name="Normal 11 7 4 2 5 2" xfId="25750"/>
    <cellStyle name="Normal 11 7 4 2 5 3" xfId="42262"/>
    <cellStyle name="Normal 11 7 4 2 6" xfId="17490"/>
    <cellStyle name="Normal 11 7 4 2 7" xfId="34002"/>
    <cellStyle name="Normal 11 7 4 3" xfId="1625"/>
    <cellStyle name="Normal 11 7 4 3 2" xfId="3359"/>
    <cellStyle name="Normal 11 7 4 3 2 2" xfId="11619"/>
    <cellStyle name="Normal 11 7 4 3 2 2 2" xfId="28149"/>
    <cellStyle name="Normal 11 7 4 3 2 2 3" xfId="44661"/>
    <cellStyle name="Normal 11 7 4 3 2 3" xfId="19889"/>
    <cellStyle name="Normal 11 7 4 3 2 4" xfId="36401"/>
    <cellStyle name="Normal 11 7 4 3 3" xfId="5762"/>
    <cellStyle name="Normal 11 7 4 3 3 2" xfId="14022"/>
    <cellStyle name="Normal 11 7 4 3 3 2 2" xfId="30552"/>
    <cellStyle name="Normal 11 7 4 3 3 2 3" xfId="47064"/>
    <cellStyle name="Normal 11 7 4 3 3 3" xfId="22292"/>
    <cellStyle name="Normal 11 7 4 3 3 4" xfId="38804"/>
    <cellStyle name="Normal 11 7 4 3 4" xfId="7820"/>
    <cellStyle name="Normal 11 7 4 3 4 2" xfId="16080"/>
    <cellStyle name="Normal 11 7 4 3 4 2 2" xfId="32610"/>
    <cellStyle name="Normal 11 7 4 3 4 2 3" xfId="49122"/>
    <cellStyle name="Normal 11 7 4 3 4 3" xfId="24350"/>
    <cellStyle name="Normal 11 7 4 3 4 4" xfId="40862"/>
    <cellStyle name="Normal 11 7 4 3 5" xfId="9885"/>
    <cellStyle name="Normal 11 7 4 3 5 2" xfId="26415"/>
    <cellStyle name="Normal 11 7 4 3 5 3" xfId="42927"/>
    <cellStyle name="Normal 11 7 4 3 6" xfId="18155"/>
    <cellStyle name="Normal 11 7 4 3 7" xfId="34667"/>
    <cellStyle name="Normal 11 7 4 4" xfId="3360"/>
    <cellStyle name="Normal 11 7 4 4 2" xfId="11620"/>
    <cellStyle name="Normal 11 7 4 4 2 2" xfId="28150"/>
    <cellStyle name="Normal 11 7 4 4 2 3" xfId="44662"/>
    <cellStyle name="Normal 11 7 4 4 3" xfId="19890"/>
    <cellStyle name="Normal 11 7 4 4 4" xfId="36402"/>
    <cellStyle name="Normal 11 7 4 5" xfId="4396"/>
    <cellStyle name="Normal 11 7 4 5 2" xfId="12656"/>
    <cellStyle name="Normal 11 7 4 5 2 2" xfId="29186"/>
    <cellStyle name="Normal 11 7 4 5 2 3" xfId="45698"/>
    <cellStyle name="Normal 11 7 4 5 3" xfId="20926"/>
    <cellStyle name="Normal 11 7 4 5 4" xfId="37438"/>
    <cellStyle name="Normal 11 7 4 6" xfId="6454"/>
    <cellStyle name="Normal 11 7 4 6 2" xfId="14714"/>
    <cellStyle name="Normal 11 7 4 6 2 2" xfId="31244"/>
    <cellStyle name="Normal 11 7 4 6 2 3" xfId="47756"/>
    <cellStyle name="Normal 11 7 4 6 3" xfId="22984"/>
    <cellStyle name="Normal 11 7 4 6 4" xfId="39496"/>
    <cellStyle name="Normal 11 7 4 7" xfId="8519"/>
    <cellStyle name="Normal 11 7 4 7 2" xfId="25049"/>
    <cellStyle name="Normal 11 7 4 7 3" xfId="41561"/>
    <cellStyle name="Normal 11 7 4 8" xfId="16789"/>
    <cellStyle name="Normal 11 7 4 9" xfId="33301"/>
    <cellStyle name="Normal 11 7 5" xfId="316"/>
    <cellStyle name="Normal 11 7 5 2" xfId="1017"/>
    <cellStyle name="Normal 11 7 5 2 2" xfId="3361"/>
    <cellStyle name="Normal 11 7 5 2 2 2" xfId="11621"/>
    <cellStyle name="Normal 11 7 5 2 2 2 2" xfId="28151"/>
    <cellStyle name="Normal 11 7 5 2 2 2 3" xfId="44663"/>
    <cellStyle name="Normal 11 7 5 2 2 3" xfId="19891"/>
    <cellStyle name="Normal 11 7 5 2 2 4" xfId="36403"/>
    <cellStyle name="Normal 11 7 5 2 3" xfId="5154"/>
    <cellStyle name="Normal 11 7 5 2 3 2" xfId="13414"/>
    <cellStyle name="Normal 11 7 5 2 3 2 2" xfId="29944"/>
    <cellStyle name="Normal 11 7 5 2 3 2 3" xfId="46456"/>
    <cellStyle name="Normal 11 7 5 2 3 3" xfId="21684"/>
    <cellStyle name="Normal 11 7 5 2 3 4" xfId="38196"/>
    <cellStyle name="Normal 11 7 5 2 4" xfId="7212"/>
    <cellStyle name="Normal 11 7 5 2 4 2" xfId="15472"/>
    <cellStyle name="Normal 11 7 5 2 4 2 2" xfId="32002"/>
    <cellStyle name="Normal 11 7 5 2 4 2 3" xfId="48514"/>
    <cellStyle name="Normal 11 7 5 2 4 3" xfId="23742"/>
    <cellStyle name="Normal 11 7 5 2 4 4" xfId="40254"/>
    <cellStyle name="Normal 11 7 5 2 5" xfId="9277"/>
    <cellStyle name="Normal 11 7 5 2 5 2" xfId="25807"/>
    <cellStyle name="Normal 11 7 5 2 5 3" xfId="42319"/>
    <cellStyle name="Normal 11 7 5 2 6" xfId="17547"/>
    <cellStyle name="Normal 11 7 5 2 7" xfId="34059"/>
    <cellStyle name="Normal 11 7 5 3" xfId="1682"/>
    <cellStyle name="Normal 11 7 5 3 2" xfId="3362"/>
    <cellStyle name="Normal 11 7 5 3 2 2" xfId="11622"/>
    <cellStyle name="Normal 11 7 5 3 2 2 2" xfId="28152"/>
    <cellStyle name="Normal 11 7 5 3 2 2 3" xfId="44664"/>
    <cellStyle name="Normal 11 7 5 3 2 3" xfId="19892"/>
    <cellStyle name="Normal 11 7 5 3 2 4" xfId="36404"/>
    <cellStyle name="Normal 11 7 5 3 3" xfId="5819"/>
    <cellStyle name="Normal 11 7 5 3 3 2" xfId="14079"/>
    <cellStyle name="Normal 11 7 5 3 3 2 2" xfId="30609"/>
    <cellStyle name="Normal 11 7 5 3 3 2 3" xfId="47121"/>
    <cellStyle name="Normal 11 7 5 3 3 3" xfId="22349"/>
    <cellStyle name="Normal 11 7 5 3 3 4" xfId="38861"/>
    <cellStyle name="Normal 11 7 5 3 4" xfId="7877"/>
    <cellStyle name="Normal 11 7 5 3 4 2" xfId="16137"/>
    <cellStyle name="Normal 11 7 5 3 4 2 2" xfId="32667"/>
    <cellStyle name="Normal 11 7 5 3 4 2 3" xfId="49179"/>
    <cellStyle name="Normal 11 7 5 3 4 3" xfId="24407"/>
    <cellStyle name="Normal 11 7 5 3 4 4" xfId="40919"/>
    <cellStyle name="Normal 11 7 5 3 5" xfId="9942"/>
    <cellStyle name="Normal 11 7 5 3 5 2" xfId="26472"/>
    <cellStyle name="Normal 11 7 5 3 5 3" xfId="42984"/>
    <cellStyle name="Normal 11 7 5 3 6" xfId="18212"/>
    <cellStyle name="Normal 11 7 5 3 7" xfId="34724"/>
    <cellStyle name="Normal 11 7 5 4" xfId="3363"/>
    <cellStyle name="Normal 11 7 5 4 2" xfId="11623"/>
    <cellStyle name="Normal 11 7 5 4 2 2" xfId="28153"/>
    <cellStyle name="Normal 11 7 5 4 2 3" xfId="44665"/>
    <cellStyle name="Normal 11 7 5 4 3" xfId="19893"/>
    <cellStyle name="Normal 11 7 5 4 4" xfId="36405"/>
    <cellStyle name="Normal 11 7 5 5" xfId="4453"/>
    <cellStyle name="Normal 11 7 5 5 2" xfId="12713"/>
    <cellStyle name="Normal 11 7 5 5 2 2" xfId="29243"/>
    <cellStyle name="Normal 11 7 5 5 2 3" xfId="45755"/>
    <cellStyle name="Normal 11 7 5 5 3" xfId="20983"/>
    <cellStyle name="Normal 11 7 5 5 4" xfId="37495"/>
    <cellStyle name="Normal 11 7 5 6" xfId="6511"/>
    <cellStyle name="Normal 11 7 5 6 2" xfId="14771"/>
    <cellStyle name="Normal 11 7 5 6 2 2" xfId="31301"/>
    <cellStyle name="Normal 11 7 5 6 2 3" xfId="47813"/>
    <cellStyle name="Normal 11 7 5 6 3" xfId="23041"/>
    <cellStyle name="Normal 11 7 5 6 4" xfId="39553"/>
    <cellStyle name="Normal 11 7 5 7" xfId="8576"/>
    <cellStyle name="Normal 11 7 5 7 2" xfId="25106"/>
    <cellStyle name="Normal 11 7 5 7 3" xfId="41618"/>
    <cellStyle name="Normal 11 7 5 8" xfId="16846"/>
    <cellStyle name="Normal 11 7 5 9" xfId="33358"/>
    <cellStyle name="Normal 11 7 6" xfId="369"/>
    <cellStyle name="Normal 11 7 6 2" xfId="1070"/>
    <cellStyle name="Normal 11 7 6 2 2" xfId="3364"/>
    <cellStyle name="Normal 11 7 6 2 2 2" xfId="11624"/>
    <cellStyle name="Normal 11 7 6 2 2 2 2" xfId="28154"/>
    <cellStyle name="Normal 11 7 6 2 2 2 3" xfId="44666"/>
    <cellStyle name="Normal 11 7 6 2 2 3" xfId="19894"/>
    <cellStyle name="Normal 11 7 6 2 2 4" xfId="36406"/>
    <cellStyle name="Normal 11 7 6 2 3" xfId="5207"/>
    <cellStyle name="Normal 11 7 6 2 3 2" xfId="13467"/>
    <cellStyle name="Normal 11 7 6 2 3 2 2" xfId="29997"/>
    <cellStyle name="Normal 11 7 6 2 3 2 3" xfId="46509"/>
    <cellStyle name="Normal 11 7 6 2 3 3" xfId="21737"/>
    <cellStyle name="Normal 11 7 6 2 3 4" xfId="38249"/>
    <cellStyle name="Normal 11 7 6 2 4" xfId="7265"/>
    <cellStyle name="Normal 11 7 6 2 4 2" xfId="15525"/>
    <cellStyle name="Normal 11 7 6 2 4 2 2" xfId="32055"/>
    <cellStyle name="Normal 11 7 6 2 4 2 3" xfId="48567"/>
    <cellStyle name="Normal 11 7 6 2 4 3" xfId="23795"/>
    <cellStyle name="Normal 11 7 6 2 4 4" xfId="40307"/>
    <cellStyle name="Normal 11 7 6 2 5" xfId="9330"/>
    <cellStyle name="Normal 11 7 6 2 5 2" xfId="25860"/>
    <cellStyle name="Normal 11 7 6 2 5 3" xfId="42372"/>
    <cellStyle name="Normal 11 7 6 2 6" xfId="17600"/>
    <cellStyle name="Normal 11 7 6 2 7" xfId="34112"/>
    <cellStyle name="Normal 11 7 6 3" xfId="1735"/>
    <cellStyle name="Normal 11 7 6 3 2" xfId="3365"/>
    <cellStyle name="Normal 11 7 6 3 2 2" xfId="11625"/>
    <cellStyle name="Normal 11 7 6 3 2 2 2" xfId="28155"/>
    <cellStyle name="Normal 11 7 6 3 2 2 3" xfId="44667"/>
    <cellStyle name="Normal 11 7 6 3 2 3" xfId="19895"/>
    <cellStyle name="Normal 11 7 6 3 2 4" xfId="36407"/>
    <cellStyle name="Normal 11 7 6 3 3" xfId="5872"/>
    <cellStyle name="Normal 11 7 6 3 3 2" xfId="14132"/>
    <cellStyle name="Normal 11 7 6 3 3 2 2" xfId="30662"/>
    <cellStyle name="Normal 11 7 6 3 3 2 3" xfId="47174"/>
    <cellStyle name="Normal 11 7 6 3 3 3" xfId="22402"/>
    <cellStyle name="Normal 11 7 6 3 3 4" xfId="38914"/>
    <cellStyle name="Normal 11 7 6 3 4" xfId="7930"/>
    <cellStyle name="Normal 11 7 6 3 4 2" xfId="16190"/>
    <cellStyle name="Normal 11 7 6 3 4 2 2" xfId="32720"/>
    <cellStyle name="Normal 11 7 6 3 4 2 3" xfId="49232"/>
    <cellStyle name="Normal 11 7 6 3 4 3" xfId="24460"/>
    <cellStyle name="Normal 11 7 6 3 4 4" xfId="40972"/>
    <cellStyle name="Normal 11 7 6 3 5" xfId="9995"/>
    <cellStyle name="Normal 11 7 6 3 5 2" xfId="26525"/>
    <cellStyle name="Normal 11 7 6 3 5 3" xfId="43037"/>
    <cellStyle name="Normal 11 7 6 3 6" xfId="18265"/>
    <cellStyle name="Normal 11 7 6 3 7" xfId="34777"/>
    <cellStyle name="Normal 11 7 6 4" xfId="3366"/>
    <cellStyle name="Normal 11 7 6 4 2" xfId="11626"/>
    <cellStyle name="Normal 11 7 6 4 2 2" xfId="28156"/>
    <cellStyle name="Normal 11 7 6 4 2 3" xfId="44668"/>
    <cellStyle name="Normal 11 7 6 4 3" xfId="19896"/>
    <cellStyle name="Normal 11 7 6 4 4" xfId="36408"/>
    <cellStyle name="Normal 11 7 6 5" xfId="4506"/>
    <cellStyle name="Normal 11 7 6 5 2" xfId="12766"/>
    <cellStyle name="Normal 11 7 6 5 2 2" xfId="29296"/>
    <cellStyle name="Normal 11 7 6 5 2 3" xfId="45808"/>
    <cellStyle name="Normal 11 7 6 5 3" xfId="21036"/>
    <cellStyle name="Normal 11 7 6 5 4" xfId="37548"/>
    <cellStyle name="Normal 11 7 6 6" xfId="6564"/>
    <cellStyle name="Normal 11 7 6 6 2" xfId="14824"/>
    <cellStyle name="Normal 11 7 6 6 2 2" xfId="31354"/>
    <cellStyle name="Normal 11 7 6 6 2 3" xfId="47866"/>
    <cellStyle name="Normal 11 7 6 6 3" xfId="23094"/>
    <cellStyle name="Normal 11 7 6 6 4" xfId="39606"/>
    <cellStyle name="Normal 11 7 6 7" xfId="8629"/>
    <cellStyle name="Normal 11 7 6 7 2" xfId="25159"/>
    <cellStyle name="Normal 11 7 6 7 3" xfId="41671"/>
    <cellStyle name="Normal 11 7 6 8" xfId="16899"/>
    <cellStyle name="Normal 11 7 6 9" xfId="33411"/>
    <cellStyle name="Normal 11 7 7" xfId="422"/>
    <cellStyle name="Normal 11 7 7 2" xfId="1123"/>
    <cellStyle name="Normal 11 7 7 2 2" xfId="3367"/>
    <cellStyle name="Normal 11 7 7 2 2 2" xfId="11627"/>
    <cellStyle name="Normal 11 7 7 2 2 2 2" xfId="28157"/>
    <cellStyle name="Normal 11 7 7 2 2 2 3" xfId="44669"/>
    <cellStyle name="Normal 11 7 7 2 2 3" xfId="19897"/>
    <cellStyle name="Normal 11 7 7 2 2 4" xfId="36409"/>
    <cellStyle name="Normal 11 7 7 2 3" xfId="5260"/>
    <cellStyle name="Normal 11 7 7 2 3 2" xfId="13520"/>
    <cellStyle name="Normal 11 7 7 2 3 2 2" xfId="30050"/>
    <cellStyle name="Normal 11 7 7 2 3 2 3" xfId="46562"/>
    <cellStyle name="Normal 11 7 7 2 3 3" xfId="21790"/>
    <cellStyle name="Normal 11 7 7 2 3 4" xfId="38302"/>
    <cellStyle name="Normal 11 7 7 2 4" xfId="7318"/>
    <cellStyle name="Normal 11 7 7 2 4 2" xfId="15578"/>
    <cellStyle name="Normal 11 7 7 2 4 2 2" xfId="32108"/>
    <cellStyle name="Normal 11 7 7 2 4 2 3" xfId="48620"/>
    <cellStyle name="Normal 11 7 7 2 4 3" xfId="23848"/>
    <cellStyle name="Normal 11 7 7 2 4 4" xfId="40360"/>
    <cellStyle name="Normal 11 7 7 2 5" xfId="9383"/>
    <cellStyle name="Normal 11 7 7 2 5 2" xfId="25913"/>
    <cellStyle name="Normal 11 7 7 2 5 3" xfId="42425"/>
    <cellStyle name="Normal 11 7 7 2 6" xfId="17653"/>
    <cellStyle name="Normal 11 7 7 2 7" xfId="34165"/>
    <cellStyle name="Normal 11 7 7 3" xfId="1788"/>
    <cellStyle name="Normal 11 7 7 3 2" xfId="3368"/>
    <cellStyle name="Normal 11 7 7 3 2 2" xfId="11628"/>
    <cellStyle name="Normal 11 7 7 3 2 2 2" xfId="28158"/>
    <cellStyle name="Normal 11 7 7 3 2 2 3" xfId="44670"/>
    <cellStyle name="Normal 11 7 7 3 2 3" xfId="19898"/>
    <cellStyle name="Normal 11 7 7 3 2 4" xfId="36410"/>
    <cellStyle name="Normal 11 7 7 3 3" xfId="5925"/>
    <cellStyle name="Normal 11 7 7 3 3 2" xfId="14185"/>
    <cellStyle name="Normal 11 7 7 3 3 2 2" xfId="30715"/>
    <cellStyle name="Normal 11 7 7 3 3 2 3" xfId="47227"/>
    <cellStyle name="Normal 11 7 7 3 3 3" xfId="22455"/>
    <cellStyle name="Normal 11 7 7 3 3 4" xfId="38967"/>
    <cellStyle name="Normal 11 7 7 3 4" xfId="7983"/>
    <cellStyle name="Normal 11 7 7 3 4 2" xfId="16243"/>
    <cellStyle name="Normal 11 7 7 3 4 2 2" xfId="32773"/>
    <cellStyle name="Normal 11 7 7 3 4 2 3" xfId="49285"/>
    <cellStyle name="Normal 11 7 7 3 4 3" xfId="24513"/>
    <cellStyle name="Normal 11 7 7 3 4 4" xfId="41025"/>
    <cellStyle name="Normal 11 7 7 3 5" xfId="10048"/>
    <cellStyle name="Normal 11 7 7 3 5 2" xfId="26578"/>
    <cellStyle name="Normal 11 7 7 3 5 3" xfId="43090"/>
    <cellStyle name="Normal 11 7 7 3 6" xfId="18318"/>
    <cellStyle name="Normal 11 7 7 3 7" xfId="34830"/>
    <cellStyle name="Normal 11 7 7 4" xfId="3369"/>
    <cellStyle name="Normal 11 7 7 4 2" xfId="11629"/>
    <cellStyle name="Normal 11 7 7 4 2 2" xfId="28159"/>
    <cellStyle name="Normal 11 7 7 4 2 3" xfId="44671"/>
    <cellStyle name="Normal 11 7 7 4 3" xfId="19899"/>
    <cellStyle name="Normal 11 7 7 4 4" xfId="36411"/>
    <cellStyle name="Normal 11 7 7 5" xfId="4559"/>
    <cellStyle name="Normal 11 7 7 5 2" xfId="12819"/>
    <cellStyle name="Normal 11 7 7 5 2 2" xfId="29349"/>
    <cellStyle name="Normal 11 7 7 5 2 3" xfId="45861"/>
    <cellStyle name="Normal 11 7 7 5 3" xfId="21089"/>
    <cellStyle name="Normal 11 7 7 5 4" xfId="37601"/>
    <cellStyle name="Normal 11 7 7 6" xfId="6617"/>
    <cellStyle name="Normal 11 7 7 6 2" xfId="14877"/>
    <cellStyle name="Normal 11 7 7 6 2 2" xfId="31407"/>
    <cellStyle name="Normal 11 7 7 6 2 3" xfId="47919"/>
    <cellStyle name="Normal 11 7 7 6 3" xfId="23147"/>
    <cellStyle name="Normal 11 7 7 6 4" xfId="39659"/>
    <cellStyle name="Normal 11 7 7 7" xfId="8682"/>
    <cellStyle name="Normal 11 7 7 7 2" xfId="25212"/>
    <cellStyle name="Normal 11 7 7 7 3" xfId="41724"/>
    <cellStyle name="Normal 11 7 7 8" xfId="16952"/>
    <cellStyle name="Normal 11 7 7 9" xfId="33464"/>
    <cellStyle name="Normal 11 7 8" xfId="475"/>
    <cellStyle name="Normal 11 7 8 2" xfId="1176"/>
    <cellStyle name="Normal 11 7 8 2 2" xfId="3370"/>
    <cellStyle name="Normal 11 7 8 2 2 2" xfId="11630"/>
    <cellStyle name="Normal 11 7 8 2 2 2 2" xfId="28160"/>
    <cellStyle name="Normal 11 7 8 2 2 2 3" xfId="44672"/>
    <cellStyle name="Normal 11 7 8 2 2 3" xfId="19900"/>
    <cellStyle name="Normal 11 7 8 2 2 4" xfId="36412"/>
    <cellStyle name="Normal 11 7 8 2 3" xfId="5313"/>
    <cellStyle name="Normal 11 7 8 2 3 2" xfId="13573"/>
    <cellStyle name="Normal 11 7 8 2 3 2 2" xfId="30103"/>
    <cellStyle name="Normal 11 7 8 2 3 2 3" xfId="46615"/>
    <cellStyle name="Normal 11 7 8 2 3 3" xfId="21843"/>
    <cellStyle name="Normal 11 7 8 2 3 4" xfId="38355"/>
    <cellStyle name="Normal 11 7 8 2 4" xfId="7371"/>
    <cellStyle name="Normal 11 7 8 2 4 2" xfId="15631"/>
    <cellStyle name="Normal 11 7 8 2 4 2 2" xfId="32161"/>
    <cellStyle name="Normal 11 7 8 2 4 2 3" xfId="48673"/>
    <cellStyle name="Normal 11 7 8 2 4 3" xfId="23901"/>
    <cellStyle name="Normal 11 7 8 2 4 4" xfId="40413"/>
    <cellStyle name="Normal 11 7 8 2 5" xfId="9436"/>
    <cellStyle name="Normal 11 7 8 2 5 2" xfId="25966"/>
    <cellStyle name="Normal 11 7 8 2 5 3" xfId="42478"/>
    <cellStyle name="Normal 11 7 8 2 6" xfId="17706"/>
    <cellStyle name="Normal 11 7 8 2 7" xfId="34218"/>
    <cellStyle name="Normal 11 7 8 3" xfId="1841"/>
    <cellStyle name="Normal 11 7 8 3 2" xfId="3371"/>
    <cellStyle name="Normal 11 7 8 3 2 2" xfId="11631"/>
    <cellStyle name="Normal 11 7 8 3 2 2 2" xfId="28161"/>
    <cellStyle name="Normal 11 7 8 3 2 2 3" xfId="44673"/>
    <cellStyle name="Normal 11 7 8 3 2 3" xfId="19901"/>
    <cellStyle name="Normal 11 7 8 3 2 4" xfId="36413"/>
    <cellStyle name="Normal 11 7 8 3 3" xfId="5978"/>
    <cellStyle name="Normal 11 7 8 3 3 2" xfId="14238"/>
    <cellStyle name="Normal 11 7 8 3 3 2 2" xfId="30768"/>
    <cellStyle name="Normal 11 7 8 3 3 2 3" xfId="47280"/>
    <cellStyle name="Normal 11 7 8 3 3 3" xfId="22508"/>
    <cellStyle name="Normal 11 7 8 3 3 4" xfId="39020"/>
    <cellStyle name="Normal 11 7 8 3 4" xfId="8036"/>
    <cellStyle name="Normal 11 7 8 3 4 2" xfId="16296"/>
    <cellStyle name="Normal 11 7 8 3 4 2 2" xfId="32826"/>
    <cellStyle name="Normal 11 7 8 3 4 2 3" xfId="49338"/>
    <cellStyle name="Normal 11 7 8 3 4 3" xfId="24566"/>
    <cellStyle name="Normal 11 7 8 3 4 4" xfId="41078"/>
    <cellStyle name="Normal 11 7 8 3 5" xfId="10101"/>
    <cellStyle name="Normal 11 7 8 3 5 2" xfId="26631"/>
    <cellStyle name="Normal 11 7 8 3 5 3" xfId="43143"/>
    <cellStyle name="Normal 11 7 8 3 6" xfId="18371"/>
    <cellStyle name="Normal 11 7 8 3 7" xfId="34883"/>
    <cellStyle name="Normal 11 7 8 4" xfId="3372"/>
    <cellStyle name="Normal 11 7 8 4 2" xfId="11632"/>
    <cellStyle name="Normal 11 7 8 4 2 2" xfId="28162"/>
    <cellStyle name="Normal 11 7 8 4 2 3" xfId="44674"/>
    <cellStyle name="Normal 11 7 8 4 3" xfId="19902"/>
    <cellStyle name="Normal 11 7 8 4 4" xfId="36414"/>
    <cellStyle name="Normal 11 7 8 5" xfId="4612"/>
    <cellStyle name="Normal 11 7 8 5 2" xfId="12872"/>
    <cellStyle name="Normal 11 7 8 5 2 2" xfId="29402"/>
    <cellStyle name="Normal 11 7 8 5 2 3" xfId="45914"/>
    <cellStyle name="Normal 11 7 8 5 3" xfId="21142"/>
    <cellStyle name="Normal 11 7 8 5 4" xfId="37654"/>
    <cellStyle name="Normal 11 7 8 6" xfId="6670"/>
    <cellStyle name="Normal 11 7 8 6 2" xfId="14930"/>
    <cellStyle name="Normal 11 7 8 6 2 2" xfId="31460"/>
    <cellStyle name="Normal 11 7 8 6 2 3" xfId="47972"/>
    <cellStyle name="Normal 11 7 8 6 3" xfId="23200"/>
    <cellStyle name="Normal 11 7 8 6 4" xfId="39712"/>
    <cellStyle name="Normal 11 7 8 7" xfId="8735"/>
    <cellStyle name="Normal 11 7 8 7 2" xfId="25265"/>
    <cellStyle name="Normal 11 7 8 7 3" xfId="41777"/>
    <cellStyle name="Normal 11 7 8 8" xfId="17005"/>
    <cellStyle name="Normal 11 7 8 9" xfId="33517"/>
    <cellStyle name="Normal 11 7 9" xfId="526"/>
    <cellStyle name="Normal 11 7 9 2" xfId="1227"/>
    <cellStyle name="Normal 11 7 9 2 2" xfId="3373"/>
    <cellStyle name="Normal 11 7 9 2 2 2" xfId="11633"/>
    <cellStyle name="Normal 11 7 9 2 2 2 2" xfId="28163"/>
    <cellStyle name="Normal 11 7 9 2 2 2 3" xfId="44675"/>
    <cellStyle name="Normal 11 7 9 2 2 3" xfId="19903"/>
    <cellStyle name="Normal 11 7 9 2 2 4" xfId="36415"/>
    <cellStyle name="Normal 11 7 9 2 3" xfId="5364"/>
    <cellStyle name="Normal 11 7 9 2 3 2" xfId="13624"/>
    <cellStyle name="Normal 11 7 9 2 3 2 2" xfId="30154"/>
    <cellStyle name="Normal 11 7 9 2 3 2 3" xfId="46666"/>
    <cellStyle name="Normal 11 7 9 2 3 3" xfId="21894"/>
    <cellStyle name="Normal 11 7 9 2 3 4" xfId="38406"/>
    <cellStyle name="Normal 11 7 9 2 4" xfId="7422"/>
    <cellStyle name="Normal 11 7 9 2 4 2" xfId="15682"/>
    <cellStyle name="Normal 11 7 9 2 4 2 2" xfId="32212"/>
    <cellStyle name="Normal 11 7 9 2 4 2 3" xfId="48724"/>
    <cellStyle name="Normal 11 7 9 2 4 3" xfId="23952"/>
    <cellStyle name="Normal 11 7 9 2 4 4" xfId="40464"/>
    <cellStyle name="Normal 11 7 9 2 5" xfId="9487"/>
    <cellStyle name="Normal 11 7 9 2 5 2" xfId="26017"/>
    <cellStyle name="Normal 11 7 9 2 5 3" xfId="42529"/>
    <cellStyle name="Normal 11 7 9 2 6" xfId="17757"/>
    <cellStyle name="Normal 11 7 9 2 7" xfId="34269"/>
    <cellStyle name="Normal 11 7 9 3" xfId="1892"/>
    <cellStyle name="Normal 11 7 9 3 2" xfId="3374"/>
    <cellStyle name="Normal 11 7 9 3 2 2" xfId="11634"/>
    <cellStyle name="Normal 11 7 9 3 2 2 2" xfId="28164"/>
    <cellStyle name="Normal 11 7 9 3 2 2 3" xfId="44676"/>
    <cellStyle name="Normal 11 7 9 3 2 3" xfId="19904"/>
    <cellStyle name="Normal 11 7 9 3 2 4" xfId="36416"/>
    <cellStyle name="Normal 11 7 9 3 3" xfId="6029"/>
    <cellStyle name="Normal 11 7 9 3 3 2" xfId="14289"/>
    <cellStyle name="Normal 11 7 9 3 3 2 2" xfId="30819"/>
    <cellStyle name="Normal 11 7 9 3 3 2 3" xfId="47331"/>
    <cellStyle name="Normal 11 7 9 3 3 3" xfId="22559"/>
    <cellStyle name="Normal 11 7 9 3 3 4" xfId="39071"/>
    <cellStyle name="Normal 11 7 9 3 4" xfId="8087"/>
    <cellStyle name="Normal 11 7 9 3 4 2" xfId="16347"/>
    <cellStyle name="Normal 11 7 9 3 4 2 2" xfId="32877"/>
    <cellStyle name="Normal 11 7 9 3 4 2 3" xfId="49389"/>
    <cellStyle name="Normal 11 7 9 3 4 3" xfId="24617"/>
    <cellStyle name="Normal 11 7 9 3 4 4" xfId="41129"/>
    <cellStyle name="Normal 11 7 9 3 5" xfId="10152"/>
    <cellStyle name="Normal 11 7 9 3 5 2" xfId="26682"/>
    <cellStyle name="Normal 11 7 9 3 5 3" xfId="43194"/>
    <cellStyle name="Normal 11 7 9 3 6" xfId="18422"/>
    <cellStyle name="Normal 11 7 9 3 7" xfId="34934"/>
    <cellStyle name="Normal 11 7 9 4" xfId="3375"/>
    <cellStyle name="Normal 11 7 9 4 2" xfId="11635"/>
    <cellStyle name="Normal 11 7 9 4 2 2" xfId="28165"/>
    <cellStyle name="Normal 11 7 9 4 2 3" xfId="44677"/>
    <cellStyle name="Normal 11 7 9 4 3" xfId="19905"/>
    <cellStyle name="Normal 11 7 9 4 4" xfId="36417"/>
    <cellStyle name="Normal 11 7 9 5" xfId="4663"/>
    <cellStyle name="Normal 11 7 9 5 2" xfId="12923"/>
    <cellStyle name="Normal 11 7 9 5 2 2" xfId="29453"/>
    <cellStyle name="Normal 11 7 9 5 2 3" xfId="45965"/>
    <cellStyle name="Normal 11 7 9 5 3" xfId="21193"/>
    <cellStyle name="Normal 11 7 9 5 4" xfId="37705"/>
    <cellStyle name="Normal 11 7 9 6" xfId="6721"/>
    <cellStyle name="Normal 11 7 9 6 2" xfId="14981"/>
    <cellStyle name="Normal 11 7 9 6 2 2" xfId="31511"/>
    <cellStyle name="Normal 11 7 9 6 2 3" xfId="48023"/>
    <cellStyle name="Normal 11 7 9 6 3" xfId="23251"/>
    <cellStyle name="Normal 11 7 9 6 4" xfId="39763"/>
    <cellStyle name="Normal 11 7 9 7" xfId="8786"/>
    <cellStyle name="Normal 11 7 9 7 2" xfId="25316"/>
    <cellStyle name="Normal 11 7 9 7 3" xfId="41828"/>
    <cellStyle name="Normal 11 7 9 8" xfId="17056"/>
    <cellStyle name="Normal 11 7 9 9" xfId="33568"/>
    <cellStyle name="Normal 11 8" xfId="93"/>
    <cellStyle name="Normal 11 8 2" xfId="794"/>
    <cellStyle name="Normal 11 8 2 2" xfId="3376"/>
    <cellStyle name="Normal 11 8 2 2 2" xfId="11636"/>
    <cellStyle name="Normal 11 8 2 2 2 2" xfId="28166"/>
    <cellStyle name="Normal 11 8 2 2 2 3" xfId="44678"/>
    <cellStyle name="Normal 11 8 2 2 3" xfId="19906"/>
    <cellStyle name="Normal 11 8 2 2 4" xfId="36418"/>
    <cellStyle name="Normal 11 8 2 3" xfId="4931"/>
    <cellStyle name="Normal 11 8 2 3 2" xfId="13191"/>
    <cellStyle name="Normal 11 8 2 3 2 2" xfId="29721"/>
    <cellStyle name="Normal 11 8 2 3 2 3" xfId="46233"/>
    <cellStyle name="Normal 11 8 2 3 3" xfId="21461"/>
    <cellStyle name="Normal 11 8 2 3 4" xfId="37973"/>
    <cellStyle name="Normal 11 8 2 4" xfId="6989"/>
    <cellStyle name="Normal 11 8 2 4 2" xfId="15249"/>
    <cellStyle name="Normal 11 8 2 4 2 2" xfId="31779"/>
    <cellStyle name="Normal 11 8 2 4 2 3" xfId="48291"/>
    <cellStyle name="Normal 11 8 2 4 3" xfId="23519"/>
    <cellStyle name="Normal 11 8 2 4 4" xfId="40031"/>
    <cellStyle name="Normal 11 8 2 5" xfId="9054"/>
    <cellStyle name="Normal 11 8 2 5 2" xfId="25584"/>
    <cellStyle name="Normal 11 8 2 5 3" xfId="42096"/>
    <cellStyle name="Normal 11 8 2 6" xfId="17324"/>
    <cellStyle name="Normal 11 8 2 7" xfId="33836"/>
    <cellStyle name="Normal 11 8 3" xfId="1459"/>
    <cellStyle name="Normal 11 8 3 2" xfId="3377"/>
    <cellStyle name="Normal 11 8 3 2 2" xfId="11637"/>
    <cellStyle name="Normal 11 8 3 2 2 2" xfId="28167"/>
    <cellStyle name="Normal 11 8 3 2 2 3" xfId="44679"/>
    <cellStyle name="Normal 11 8 3 2 3" xfId="19907"/>
    <cellStyle name="Normal 11 8 3 2 4" xfId="36419"/>
    <cellStyle name="Normal 11 8 3 3" xfId="5596"/>
    <cellStyle name="Normal 11 8 3 3 2" xfId="13856"/>
    <cellStyle name="Normal 11 8 3 3 2 2" xfId="30386"/>
    <cellStyle name="Normal 11 8 3 3 2 3" xfId="46898"/>
    <cellStyle name="Normal 11 8 3 3 3" xfId="22126"/>
    <cellStyle name="Normal 11 8 3 3 4" xfId="38638"/>
    <cellStyle name="Normal 11 8 3 4" xfId="7654"/>
    <cellStyle name="Normal 11 8 3 4 2" xfId="15914"/>
    <cellStyle name="Normal 11 8 3 4 2 2" xfId="32444"/>
    <cellStyle name="Normal 11 8 3 4 2 3" xfId="48956"/>
    <cellStyle name="Normal 11 8 3 4 3" xfId="24184"/>
    <cellStyle name="Normal 11 8 3 4 4" xfId="40696"/>
    <cellStyle name="Normal 11 8 3 5" xfId="9719"/>
    <cellStyle name="Normal 11 8 3 5 2" xfId="26249"/>
    <cellStyle name="Normal 11 8 3 5 3" xfId="42761"/>
    <cellStyle name="Normal 11 8 3 6" xfId="17989"/>
    <cellStyle name="Normal 11 8 3 7" xfId="34501"/>
    <cellStyle name="Normal 11 8 4" xfId="3378"/>
    <cellStyle name="Normal 11 8 4 2" xfId="11638"/>
    <cellStyle name="Normal 11 8 4 2 2" xfId="28168"/>
    <cellStyle name="Normal 11 8 4 2 3" xfId="44680"/>
    <cellStyle name="Normal 11 8 4 3" xfId="19908"/>
    <cellStyle name="Normal 11 8 4 4" xfId="36420"/>
    <cellStyle name="Normal 11 8 5" xfId="4230"/>
    <cellStyle name="Normal 11 8 5 2" xfId="12490"/>
    <cellStyle name="Normal 11 8 5 2 2" xfId="29020"/>
    <cellStyle name="Normal 11 8 5 2 3" xfId="45532"/>
    <cellStyle name="Normal 11 8 5 3" xfId="20760"/>
    <cellStyle name="Normal 11 8 5 4" xfId="37272"/>
    <cellStyle name="Normal 11 8 6" xfId="6288"/>
    <cellStyle name="Normal 11 8 6 2" xfId="14548"/>
    <cellStyle name="Normal 11 8 6 2 2" xfId="31078"/>
    <cellStyle name="Normal 11 8 6 2 3" xfId="47590"/>
    <cellStyle name="Normal 11 8 6 3" xfId="22818"/>
    <cellStyle name="Normal 11 8 6 4" xfId="39330"/>
    <cellStyle name="Normal 11 8 7" xfId="8353"/>
    <cellStyle name="Normal 11 8 7 2" xfId="24883"/>
    <cellStyle name="Normal 11 8 7 3" xfId="41395"/>
    <cellStyle name="Normal 11 8 8" xfId="16623"/>
    <cellStyle name="Normal 11 8 9" xfId="33135"/>
    <cellStyle name="Normal 11 9" xfId="184"/>
    <cellStyle name="Normal 11 9 2" xfId="885"/>
    <cellStyle name="Normal 11 9 2 2" xfId="3379"/>
    <cellStyle name="Normal 11 9 2 2 2" xfId="11639"/>
    <cellStyle name="Normal 11 9 2 2 2 2" xfId="28169"/>
    <cellStyle name="Normal 11 9 2 2 2 3" xfId="44681"/>
    <cellStyle name="Normal 11 9 2 2 3" xfId="19909"/>
    <cellStyle name="Normal 11 9 2 2 4" xfId="36421"/>
    <cellStyle name="Normal 11 9 2 3" xfId="5022"/>
    <cellStyle name="Normal 11 9 2 3 2" xfId="13282"/>
    <cellStyle name="Normal 11 9 2 3 2 2" xfId="29812"/>
    <cellStyle name="Normal 11 9 2 3 2 3" xfId="46324"/>
    <cellStyle name="Normal 11 9 2 3 3" xfId="21552"/>
    <cellStyle name="Normal 11 9 2 3 4" xfId="38064"/>
    <cellStyle name="Normal 11 9 2 4" xfId="7080"/>
    <cellStyle name="Normal 11 9 2 4 2" xfId="15340"/>
    <cellStyle name="Normal 11 9 2 4 2 2" xfId="31870"/>
    <cellStyle name="Normal 11 9 2 4 2 3" xfId="48382"/>
    <cellStyle name="Normal 11 9 2 4 3" xfId="23610"/>
    <cellStyle name="Normal 11 9 2 4 4" xfId="40122"/>
    <cellStyle name="Normal 11 9 2 5" xfId="9145"/>
    <cellStyle name="Normal 11 9 2 5 2" xfId="25675"/>
    <cellStyle name="Normal 11 9 2 5 3" xfId="42187"/>
    <cellStyle name="Normal 11 9 2 6" xfId="17415"/>
    <cellStyle name="Normal 11 9 2 7" xfId="33927"/>
    <cellStyle name="Normal 11 9 3" xfId="1550"/>
    <cellStyle name="Normal 11 9 3 2" xfId="3380"/>
    <cellStyle name="Normal 11 9 3 2 2" xfId="11640"/>
    <cellStyle name="Normal 11 9 3 2 2 2" xfId="28170"/>
    <cellStyle name="Normal 11 9 3 2 2 3" xfId="44682"/>
    <cellStyle name="Normal 11 9 3 2 3" xfId="19910"/>
    <cellStyle name="Normal 11 9 3 2 4" xfId="36422"/>
    <cellStyle name="Normal 11 9 3 3" xfId="5687"/>
    <cellStyle name="Normal 11 9 3 3 2" xfId="13947"/>
    <cellStyle name="Normal 11 9 3 3 2 2" xfId="30477"/>
    <cellStyle name="Normal 11 9 3 3 2 3" xfId="46989"/>
    <cellStyle name="Normal 11 9 3 3 3" xfId="22217"/>
    <cellStyle name="Normal 11 9 3 3 4" xfId="38729"/>
    <cellStyle name="Normal 11 9 3 4" xfId="7745"/>
    <cellStyle name="Normal 11 9 3 4 2" xfId="16005"/>
    <cellStyle name="Normal 11 9 3 4 2 2" xfId="32535"/>
    <cellStyle name="Normal 11 9 3 4 2 3" xfId="49047"/>
    <cellStyle name="Normal 11 9 3 4 3" xfId="24275"/>
    <cellStyle name="Normal 11 9 3 4 4" xfId="40787"/>
    <cellStyle name="Normal 11 9 3 5" xfId="9810"/>
    <cellStyle name="Normal 11 9 3 5 2" xfId="26340"/>
    <cellStyle name="Normal 11 9 3 5 3" xfId="42852"/>
    <cellStyle name="Normal 11 9 3 6" xfId="18080"/>
    <cellStyle name="Normal 11 9 3 7" xfId="34592"/>
    <cellStyle name="Normal 11 9 4" xfId="3381"/>
    <cellStyle name="Normal 11 9 4 2" xfId="11641"/>
    <cellStyle name="Normal 11 9 4 2 2" xfId="28171"/>
    <cellStyle name="Normal 11 9 4 2 3" xfId="44683"/>
    <cellStyle name="Normal 11 9 4 3" xfId="19911"/>
    <cellStyle name="Normal 11 9 4 4" xfId="36423"/>
    <cellStyle name="Normal 11 9 5" xfId="4321"/>
    <cellStyle name="Normal 11 9 5 2" xfId="12581"/>
    <cellStyle name="Normal 11 9 5 2 2" xfId="29111"/>
    <cellStyle name="Normal 11 9 5 2 3" xfId="45623"/>
    <cellStyle name="Normal 11 9 5 3" xfId="20851"/>
    <cellStyle name="Normal 11 9 5 4" xfId="37363"/>
    <cellStyle name="Normal 11 9 6" xfId="6379"/>
    <cellStyle name="Normal 11 9 6 2" xfId="14639"/>
    <cellStyle name="Normal 11 9 6 2 2" xfId="31169"/>
    <cellStyle name="Normal 11 9 6 2 3" xfId="47681"/>
    <cellStyle name="Normal 11 9 6 3" xfId="22909"/>
    <cellStyle name="Normal 11 9 6 4" xfId="39421"/>
    <cellStyle name="Normal 11 9 7" xfId="8444"/>
    <cellStyle name="Normal 11 9 7 2" xfId="24974"/>
    <cellStyle name="Normal 11 9 7 3" xfId="41486"/>
    <cellStyle name="Normal 11 9 8" xfId="16714"/>
    <cellStyle name="Normal 11 9 9" xfId="33226"/>
    <cellStyle name="Normal 12" xfId="23"/>
    <cellStyle name="Normal 12 2" xfId="33"/>
    <cellStyle name="Normal 12 2 2" xfId="49882"/>
    <cellStyle name="Normal 12 3" xfId="49879"/>
    <cellStyle name="Normal 13" xfId="24"/>
    <cellStyle name="Normal 13 2" xfId="49594"/>
    <cellStyle name="Normal 13 2 2" xfId="49652"/>
    <cellStyle name="Normal 13 2 2 2" xfId="49896"/>
    <cellStyle name="Normal 13 2 2 2 2" xfId="49913"/>
    <cellStyle name="Normal 13 2 2 2 2 2" xfId="49917"/>
    <cellStyle name="Normal 13 2 2 2 2 2 2" xfId="49926"/>
    <cellStyle name="Normal 13 2 2 2 2 2 2 2" xfId="49931"/>
    <cellStyle name="Normal 13 2 2 2 2 2 2 2 2" xfId="49936"/>
    <cellStyle name="Normal 13 2 2 2 2 2 2 2 2 2" xfId="49945"/>
    <cellStyle name="Normal 13 2 2 2 3" xfId="49924"/>
    <cellStyle name="Normal 13 2 2 2 3 2" xfId="49929"/>
    <cellStyle name="Normal 13 2 2 2 3 2 2" xfId="49934"/>
    <cellStyle name="Normal 13 2 2 2 3 2 2 2" xfId="49943"/>
    <cellStyle name="Normal 13 3" xfId="49609"/>
    <cellStyle name="Normal 13 4" xfId="49872"/>
    <cellStyle name="Normal 14" xfId="2090"/>
    <cellStyle name="Normal 14 2" xfId="3382"/>
    <cellStyle name="Normal 14 2 2" xfId="11642"/>
    <cellStyle name="Normal 14 2 2 2" xfId="28172"/>
    <cellStyle name="Normal 14 2 2 3" xfId="44684"/>
    <cellStyle name="Normal 14 2 3" xfId="19912"/>
    <cellStyle name="Normal 14 2 4" xfId="36424"/>
    <cellStyle name="Normal 14 3" xfId="6227"/>
    <cellStyle name="Normal 14 3 2" xfId="14487"/>
    <cellStyle name="Normal 14 3 2 2" xfId="31017"/>
    <cellStyle name="Normal 14 3 2 3" xfId="47529"/>
    <cellStyle name="Normal 14 3 3" xfId="22757"/>
    <cellStyle name="Normal 14 3 4" xfId="39269"/>
    <cellStyle name="Normal 14 4" xfId="8285"/>
    <cellStyle name="Normal 14 4 2" xfId="16545"/>
    <cellStyle name="Normal 14 4 2 2" xfId="33075"/>
    <cellStyle name="Normal 14 4 2 3" xfId="49587"/>
    <cellStyle name="Normal 14 4 3" xfId="24815"/>
    <cellStyle name="Normal 14 4 4" xfId="41327"/>
    <cellStyle name="Normal 14 5" xfId="10350"/>
    <cellStyle name="Normal 14 5 2" xfId="26880"/>
    <cellStyle name="Normal 14 5 3" xfId="43392"/>
    <cellStyle name="Normal 14 6" xfId="18620"/>
    <cellStyle name="Normal 14 7" xfId="35132"/>
    <cellStyle name="Normal 14 8" xfId="49876"/>
    <cellStyle name="Normal 15" xfId="16546"/>
    <cellStyle name="Normal 15 2" xfId="49883"/>
    <cellStyle name="Normal 16" xfId="20"/>
    <cellStyle name="Normal 16 2" xfId="26"/>
    <cellStyle name="Normal 16 2 2" xfId="49884"/>
    <cellStyle name="Normal 16 3" xfId="49870"/>
    <cellStyle name="Normal 17" xfId="16547"/>
    <cellStyle name="Normal 18" xfId="49640"/>
    <cellStyle name="Normal 19" xfId="49600"/>
    <cellStyle name="Normal 2" xfId="5"/>
    <cellStyle name="Normal 2 2" xfId="7"/>
    <cellStyle name="Normal 2 2 2" xfId="49597"/>
    <cellStyle name="Normal 2 2 2 2" xfId="49668"/>
    <cellStyle name="Normal 2 2 3" xfId="49612"/>
    <cellStyle name="Normal 2 2 3 2" xfId="49669"/>
    <cellStyle name="Normal 2 2 4" xfId="49670"/>
    <cellStyle name="Normal 2 2 5" xfId="49671"/>
    <cellStyle name="Normal 2 2 6" xfId="49869"/>
    <cellStyle name="Normal 2 3" xfId="9"/>
    <cellStyle name="Normal 2 3 2" xfId="49672"/>
    <cellStyle name="Normal 2 3 3" xfId="49673"/>
    <cellStyle name="Normal 2 3 4" xfId="49674"/>
    <cellStyle name="Normal 2 3 5" xfId="49675"/>
    <cellStyle name="Normal 2 4" xfId="11"/>
    <cellStyle name="Normal 2 4 2" xfId="49676"/>
    <cellStyle name="Normal 2 5" xfId="49591"/>
    <cellStyle name="Normal 2 5 2" xfId="49677"/>
    <cellStyle name="Normal 2 6" xfId="49607"/>
    <cellStyle name="Normal 2 6 2" xfId="49678"/>
    <cellStyle name="Normal 2 6 3" xfId="49723"/>
    <cellStyle name="Normal 2 6 3 2" xfId="49894"/>
    <cellStyle name="Normal 2 6 3 2 2" xfId="49952"/>
    <cellStyle name="Normal 2 6 3 2 2 2" xfId="49961"/>
    <cellStyle name="Normal 2 6 3 2 2 2 2" xfId="49967"/>
    <cellStyle name="Normal 2 6 3 2 2 2 2 2" xfId="49974"/>
    <cellStyle name="Normal 2 6 3 2 2 2 2 2 2" xfId="49982"/>
    <cellStyle name="Normal 2 6 3 2 2 2 2 2 2 2" xfId="49989"/>
    <cellStyle name="Normal 2 7" xfId="49648"/>
    <cellStyle name="Normal 2 8" xfId="17"/>
    <cellStyle name="Normal 2 9" xfId="49679"/>
    <cellStyle name="Normal 20" xfId="49680"/>
    <cellStyle name="Normal 21" xfId="49681"/>
    <cellStyle name="Normal 21 2" xfId="49873"/>
    <cellStyle name="Normal 22" xfId="49631"/>
    <cellStyle name="Normal 22 2" xfId="49644"/>
    <cellStyle name="Normal 22 2 2 2" xfId="1"/>
    <cellStyle name="Normal 22 2 3" xfId="2"/>
    <cellStyle name="Normal 22 3" xfId="49756"/>
    <cellStyle name="Normal 22 4" xfId="49763"/>
    <cellStyle name="Normal 22 5" xfId="49877"/>
    <cellStyle name="Normal 22 6" xfId="49902"/>
    <cellStyle name="Normal 22 6 2" xfId="49905"/>
    <cellStyle name="Normal 22 6 3" xfId="49906"/>
    <cellStyle name="Normal 22 6 4" xfId="49910"/>
    <cellStyle name="Normal 22 6 5" xfId="49914"/>
    <cellStyle name="Normal 22 6 6" xfId="49921"/>
    <cellStyle name="Normal 22 6 6 2" xfId="49927"/>
    <cellStyle name="Normal 22 6 6 2 2" xfId="49937"/>
    <cellStyle name="Normal 22 6 6 2 2 2" xfId="49938"/>
    <cellStyle name="Normal 22 6 6 2 2 3" xfId="49940"/>
    <cellStyle name="Normal 22 6 6 2 2 3 2" xfId="49946"/>
    <cellStyle name="Normal 22 6 6 2 2 3 2 2" xfId="49948"/>
    <cellStyle name="Normal 22 6 6 2 2 3 2 2 2" xfId="49955"/>
    <cellStyle name="Normal 22 6 6 2 2 3 2 2 3" xfId="49957"/>
    <cellStyle name="Normal 22 6 6 2 2 3 2 2 3 2" xfId="49964"/>
    <cellStyle name="Normal 22 6 6 2 2 3 2 2 3 3" xfId="49970"/>
    <cellStyle name="Normal 22 6 6 2 2 3 2 2 3 3 2" xfId="49977"/>
    <cellStyle name="Normal 22 6 6 2 2 3 2 2 3 3 2 2" xfId="49978"/>
    <cellStyle name="Normal 22 6 6 2 2 3 2 2 3 3 2 3" xfId="49979"/>
    <cellStyle name="Normal 22 6 6 2 2 3 2 2 3 3 2 3 2" xfId="49986"/>
    <cellStyle name="Normal 22 6 6 2 2 3 2 2 3 3 2 4" xfId="49985"/>
    <cellStyle name="Normal 22 6 6 2 2 3 2 2 3 4" xfId="49971"/>
    <cellStyle name="Normal 22 6 6 2 2 3 2 3" xfId="49949"/>
    <cellStyle name="Normal 22 6 6 3" xfId="49932"/>
    <cellStyle name="Normal 23" xfId="49682"/>
    <cellStyle name="Normal 23 2" xfId="49878"/>
    <cellStyle name="Normal 24" xfId="49683"/>
    <cellStyle name="Normal 25" xfId="49684"/>
    <cellStyle name="Normal 26" xfId="49685"/>
    <cellStyle name="Normal 27" xfId="49686"/>
    <cellStyle name="Normal 28" xfId="49687"/>
    <cellStyle name="Normal 29" xfId="49688"/>
    <cellStyle name="Normal 3" xfId="6"/>
    <cellStyle name="Normal 3 2" xfId="49590"/>
    <cellStyle name="Normal 3 2 2" xfId="49646"/>
    <cellStyle name="Normal 3 2 3" xfId="49779"/>
    <cellStyle name="Normal 3 3" xfId="49606"/>
    <cellStyle name="Normal 3 3 2" xfId="49689"/>
    <cellStyle name="Normal 3 3 3" xfId="49724"/>
    <cellStyle name="Normal 3 4" xfId="49690"/>
    <cellStyle name="Normal 3 5" xfId="49649"/>
    <cellStyle name="Normal 3 6" xfId="49733"/>
    <cellStyle name="Normal 3 7" xfId="49768"/>
    <cellStyle name="Normal 30" xfId="49691"/>
    <cellStyle name="Normal 31" xfId="49692"/>
    <cellStyle name="Normal 32" xfId="49647"/>
    <cellStyle name="Normal 33" xfId="49693"/>
    <cellStyle name="Normal 34" xfId="49694"/>
    <cellStyle name="Normal 35" xfId="49695"/>
    <cellStyle name="Normal 36" xfId="49696"/>
    <cellStyle name="Normal 37" xfId="49697"/>
    <cellStyle name="Normal 38" xfId="49698"/>
    <cellStyle name="Normal 39" xfId="49699"/>
    <cellStyle name="Normal 4" xfId="3"/>
    <cellStyle name="Normal 4 10" xfId="128"/>
    <cellStyle name="Normal 4 10 2" xfId="829"/>
    <cellStyle name="Normal 4 10 2 2" xfId="3383"/>
    <cellStyle name="Normal 4 10 2 2 2" xfId="11643"/>
    <cellStyle name="Normal 4 10 2 2 2 2" xfId="28173"/>
    <cellStyle name="Normal 4 10 2 2 2 3" xfId="44685"/>
    <cellStyle name="Normal 4 10 2 2 3" xfId="19913"/>
    <cellStyle name="Normal 4 10 2 2 4" xfId="36425"/>
    <cellStyle name="Normal 4 10 2 3" xfId="4966"/>
    <cellStyle name="Normal 4 10 2 3 2" xfId="13226"/>
    <cellStyle name="Normal 4 10 2 3 2 2" xfId="29756"/>
    <cellStyle name="Normal 4 10 2 3 2 3" xfId="46268"/>
    <cellStyle name="Normal 4 10 2 3 3" xfId="21496"/>
    <cellStyle name="Normal 4 10 2 3 4" xfId="38008"/>
    <cellStyle name="Normal 4 10 2 4" xfId="7024"/>
    <cellStyle name="Normal 4 10 2 4 2" xfId="15284"/>
    <cellStyle name="Normal 4 10 2 4 2 2" xfId="31814"/>
    <cellStyle name="Normal 4 10 2 4 2 3" xfId="48326"/>
    <cellStyle name="Normal 4 10 2 4 3" xfId="23554"/>
    <cellStyle name="Normal 4 10 2 4 4" xfId="40066"/>
    <cellStyle name="Normal 4 10 2 5" xfId="9089"/>
    <cellStyle name="Normal 4 10 2 5 2" xfId="25619"/>
    <cellStyle name="Normal 4 10 2 5 3" xfId="42131"/>
    <cellStyle name="Normal 4 10 2 6" xfId="17359"/>
    <cellStyle name="Normal 4 10 2 7" xfId="33871"/>
    <cellStyle name="Normal 4 10 3" xfId="1494"/>
    <cellStyle name="Normal 4 10 3 2" xfId="3384"/>
    <cellStyle name="Normal 4 10 3 2 2" xfId="11644"/>
    <cellStyle name="Normal 4 10 3 2 2 2" xfId="28174"/>
    <cellStyle name="Normal 4 10 3 2 2 3" xfId="44686"/>
    <cellStyle name="Normal 4 10 3 2 3" xfId="19914"/>
    <cellStyle name="Normal 4 10 3 2 4" xfId="36426"/>
    <cellStyle name="Normal 4 10 3 3" xfId="5631"/>
    <cellStyle name="Normal 4 10 3 3 2" xfId="13891"/>
    <cellStyle name="Normal 4 10 3 3 2 2" xfId="30421"/>
    <cellStyle name="Normal 4 10 3 3 2 3" xfId="46933"/>
    <cellStyle name="Normal 4 10 3 3 3" xfId="22161"/>
    <cellStyle name="Normal 4 10 3 3 4" xfId="38673"/>
    <cellStyle name="Normal 4 10 3 4" xfId="7689"/>
    <cellStyle name="Normal 4 10 3 4 2" xfId="15949"/>
    <cellStyle name="Normal 4 10 3 4 2 2" xfId="32479"/>
    <cellStyle name="Normal 4 10 3 4 2 3" xfId="48991"/>
    <cellStyle name="Normal 4 10 3 4 3" xfId="24219"/>
    <cellStyle name="Normal 4 10 3 4 4" xfId="40731"/>
    <cellStyle name="Normal 4 10 3 5" xfId="9754"/>
    <cellStyle name="Normal 4 10 3 5 2" xfId="26284"/>
    <cellStyle name="Normal 4 10 3 5 3" xfId="42796"/>
    <cellStyle name="Normal 4 10 3 6" xfId="18024"/>
    <cellStyle name="Normal 4 10 3 7" xfId="34536"/>
    <cellStyle name="Normal 4 10 4" xfId="3385"/>
    <cellStyle name="Normal 4 10 4 2" xfId="11645"/>
    <cellStyle name="Normal 4 10 4 2 2" xfId="28175"/>
    <cellStyle name="Normal 4 10 4 2 3" xfId="44687"/>
    <cellStyle name="Normal 4 10 4 3" xfId="19915"/>
    <cellStyle name="Normal 4 10 4 4" xfId="36427"/>
    <cellStyle name="Normal 4 10 5" xfId="4265"/>
    <cellStyle name="Normal 4 10 5 2" xfId="12525"/>
    <cellStyle name="Normal 4 10 5 2 2" xfId="29055"/>
    <cellStyle name="Normal 4 10 5 2 3" xfId="45567"/>
    <cellStyle name="Normal 4 10 5 3" xfId="20795"/>
    <cellStyle name="Normal 4 10 5 4" xfId="37307"/>
    <cellStyle name="Normal 4 10 6" xfId="6323"/>
    <cellStyle name="Normal 4 10 6 2" xfId="14583"/>
    <cellStyle name="Normal 4 10 6 2 2" xfId="31113"/>
    <cellStyle name="Normal 4 10 6 2 3" xfId="47625"/>
    <cellStyle name="Normal 4 10 6 3" xfId="22853"/>
    <cellStyle name="Normal 4 10 6 4" xfId="39365"/>
    <cellStyle name="Normal 4 10 7" xfId="8388"/>
    <cellStyle name="Normal 4 10 7 2" xfId="24918"/>
    <cellStyle name="Normal 4 10 7 3" xfId="41430"/>
    <cellStyle name="Normal 4 10 8" xfId="16658"/>
    <cellStyle name="Normal 4 10 9" xfId="33170"/>
    <cellStyle name="Normal 4 11" xfId="127"/>
    <cellStyle name="Normal 4 11 2" xfId="828"/>
    <cellStyle name="Normal 4 11 2 2" xfId="3386"/>
    <cellStyle name="Normal 4 11 2 2 2" xfId="11646"/>
    <cellStyle name="Normal 4 11 2 2 2 2" xfId="28176"/>
    <cellStyle name="Normal 4 11 2 2 2 3" xfId="44688"/>
    <cellStyle name="Normal 4 11 2 2 3" xfId="19916"/>
    <cellStyle name="Normal 4 11 2 2 4" xfId="36428"/>
    <cellStyle name="Normal 4 11 2 3" xfId="4965"/>
    <cellStyle name="Normal 4 11 2 3 2" xfId="13225"/>
    <cellStyle name="Normal 4 11 2 3 2 2" xfId="29755"/>
    <cellStyle name="Normal 4 11 2 3 2 3" xfId="46267"/>
    <cellStyle name="Normal 4 11 2 3 3" xfId="21495"/>
    <cellStyle name="Normal 4 11 2 3 4" xfId="38007"/>
    <cellStyle name="Normal 4 11 2 4" xfId="7023"/>
    <cellStyle name="Normal 4 11 2 4 2" xfId="15283"/>
    <cellStyle name="Normal 4 11 2 4 2 2" xfId="31813"/>
    <cellStyle name="Normal 4 11 2 4 2 3" xfId="48325"/>
    <cellStyle name="Normal 4 11 2 4 3" xfId="23553"/>
    <cellStyle name="Normal 4 11 2 4 4" xfId="40065"/>
    <cellStyle name="Normal 4 11 2 5" xfId="9088"/>
    <cellStyle name="Normal 4 11 2 5 2" xfId="25618"/>
    <cellStyle name="Normal 4 11 2 5 3" xfId="42130"/>
    <cellStyle name="Normal 4 11 2 6" xfId="17358"/>
    <cellStyle name="Normal 4 11 2 7" xfId="33870"/>
    <cellStyle name="Normal 4 11 3" xfId="1493"/>
    <cellStyle name="Normal 4 11 3 2" xfId="3387"/>
    <cellStyle name="Normal 4 11 3 2 2" xfId="11647"/>
    <cellStyle name="Normal 4 11 3 2 2 2" xfId="28177"/>
    <cellStyle name="Normal 4 11 3 2 2 3" xfId="44689"/>
    <cellStyle name="Normal 4 11 3 2 3" xfId="19917"/>
    <cellStyle name="Normal 4 11 3 2 4" xfId="36429"/>
    <cellStyle name="Normal 4 11 3 3" xfId="5630"/>
    <cellStyle name="Normal 4 11 3 3 2" xfId="13890"/>
    <cellStyle name="Normal 4 11 3 3 2 2" xfId="30420"/>
    <cellStyle name="Normal 4 11 3 3 2 3" xfId="46932"/>
    <cellStyle name="Normal 4 11 3 3 3" xfId="22160"/>
    <cellStyle name="Normal 4 11 3 3 4" xfId="38672"/>
    <cellStyle name="Normal 4 11 3 4" xfId="7688"/>
    <cellStyle name="Normal 4 11 3 4 2" xfId="15948"/>
    <cellStyle name="Normal 4 11 3 4 2 2" xfId="32478"/>
    <cellStyle name="Normal 4 11 3 4 2 3" xfId="48990"/>
    <cellStyle name="Normal 4 11 3 4 3" xfId="24218"/>
    <cellStyle name="Normal 4 11 3 4 4" xfId="40730"/>
    <cellStyle name="Normal 4 11 3 5" xfId="9753"/>
    <cellStyle name="Normal 4 11 3 5 2" xfId="26283"/>
    <cellStyle name="Normal 4 11 3 5 3" xfId="42795"/>
    <cellStyle name="Normal 4 11 3 6" xfId="18023"/>
    <cellStyle name="Normal 4 11 3 7" xfId="34535"/>
    <cellStyle name="Normal 4 11 4" xfId="3388"/>
    <cellStyle name="Normal 4 11 4 2" xfId="11648"/>
    <cellStyle name="Normal 4 11 4 2 2" xfId="28178"/>
    <cellStyle name="Normal 4 11 4 2 3" xfId="44690"/>
    <cellStyle name="Normal 4 11 4 3" xfId="19918"/>
    <cellStyle name="Normal 4 11 4 4" xfId="36430"/>
    <cellStyle name="Normal 4 11 5" xfId="4264"/>
    <cellStyle name="Normal 4 11 5 2" xfId="12524"/>
    <cellStyle name="Normal 4 11 5 2 2" xfId="29054"/>
    <cellStyle name="Normal 4 11 5 2 3" xfId="45566"/>
    <cellStyle name="Normal 4 11 5 3" xfId="20794"/>
    <cellStyle name="Normal 4 11 5 4" xfId="37306"/>
    <cellStyle name="Normal 4 11 6" xfId="6322"/>
    <cellStyle name="Normal 4 11 6 2" xfId="14582"/>
    <cellStyle name="Normal 4 11 6 2 2" xfId="31112"/>
    <cellStyle name="Normal 4 11 6 2 3" xfId="47624"/>
    <cellStyle name="Normal 4 11 6 3" xfId="22852"/>
    <cellStyle name="Normal 4 11 6 4" xfId="39364"/>
    <cellStyle name="Normal 4 11 7" xfId="8387"/>
    <cellStyle name="Normal 4 11 7 2" xfId="24917"/>
    <cellStyle name="Normal 4 11 7 3" xfId="41429"/>
    <cellStyle name="Normal 4 11 8" xfId="16657"/>
    <cellStyle name="Normal 4 11 9" xfId="33169"/>
    <cellStyle name="Normal 4 12" xfId="240"/>
    <cellStyle name="Normal 4 12 2" xfId="941"/>
    <cellStyle name="Normal 4 12 2 2" xfId="3389"/>
    <cellStyle name="Normal 4 12 2 2 2" xfId="11649"/>
    <cellStyle name="Normal 4 12 2 2 2 2" xfId="28179"/>
    <cellStyle name="Normal 4 12 2 2 2 3" xfId="44691"/>
    <cellStyle name="Normal 4 12 2 2 3" xfId="19919"/>
    <cellStyle name="Normal 4 12 2 2 4" xfId="36431"/>
    <cellStyle name="Normal 4 12 2 3" xfId="5078"/>
    <cellStyle name="Normal 4 12 2 3 2" xfId="13338"/>
    <cellStyle name="Normal 4 12 2 3 2 2" xfId="29868"/>
    <cellStyle name="Normal 4 12 2 3 2 3" xfId="46380"/>
    <cellStyle name="Normal 4 12 2 3 3" xfId="21608"/>
    <cellStyle name="Normal 4 12 2 3 4" xfId="38120"/>
    <cellStyle name="Normal 4 12 2 4" xfId="7136"/>
    <cellStyle name="Normal 4 12 2 4 2" xfId="15396"/>
    <cellStyle name="Normal 4 12 2 4 2 2" xfId="31926"/>
    <cellStyle name="Normal 4 12 2 4 2 3" xfId="48438"/>
    <cellStyle name="Normal 4 12 2 4 3" xfId="23666"/>
    <cellStyle name="Normal 4 12 2 4 4" xfId="40178"/>
    <cellStyle name="Normal 4 12 2 5" xfId="9201"/>
    <cellStyle name="Normal 4 12 2 5 2" xfId="25731"/>
    <cellStyle name="Normal 4 12 2 5 3" xfId="42243"/>
    <cellStyle name="Normal 4 12 2 6" xfId="17471"/>
    <cellStyle name="Normal 4 12 2 7" xfId="33983"/>
    <cellStyle name="Normal 4 12 3" xfId="1606"/>
    <cellStyle name="Normal 4 12 3 2" xfId="3390"/>
    <cellStyle name="Normal 4 12 3 2 2" xfId="11650"/>
    <cellStyle name="Normal 4 12 3 2 2 2" xfId="28180"/>
    <cellStyle name="Normal 4 12 3 2 2 3" xfId="44692"/>
    <cellStyle name="Normal 4 12 3 2 3" xfId="19920"/>
    <cellStyle name="Normal 4 12 3 2 4" xfId="36432"/>
    <cellStyle name="Normal 4 12 3 3" xfId="5743"/>
    <cellStyle name="Normal 4 12 3 3 2" xfId="14003"/>
    <cellStyle name="Normal 4 12 3 3 2 2" xfId="30533"/>
    <cellStyle name="Normal 4 12 3 3 2 3" xfId="47045"/>
    <cellStyle name="Normal 4 12 3 3 3" xfId="22273"/>
    <cellStyle name="Normal 4 12 3 3 4" xfId="38785"/>
    <cellStyle name="Normal 4 12 3 4" xfId="7801"/>
    <cellStyle name="Normal 4 12 3 4 2" xfId="16061"/>
    <cellStyle name="Normal 4 12 3 4 2 2" xfId="32591"/>
    <cellStyle name="Normal 4 12 3 4 2 3" xfId="49103"/>
    <cellStyle name="Normal 4 12 3 4 3" xfId="24331"/>
    <cellStyle name="Normal 4 12 3 4 4" xfId="40843"/>
    <cellStyle name="Normal 4 12 3 5" xfId="9866"/>
    <cellStyle name="Normal 4 12 3 5 2" xfId="26396"/>
    <cellStyle name="Normal 4 12 3 5 3" xfId="42908"/>
    <cellStyle name="Normal 4 12 3 6" xfId="18136"/>
    <cellStyle name="Normal 4 12 3 7" xfId="34648"/>
    <cellStyle name="Normal 4 12 4" xfId="3391"/>
    <cellStyle name="Normal 4 12 4 2" xfId="11651"/>
    <cellStyle name="Normal 4 12 4 2 2" xfId="28181"/>
    <cellStyle name="Normal 4 12 4 2 3" xfId="44693"/>
    <cellStyle name="Normal 4 12 4 3" xfId="19921"/>
    <cellStyle name="Normal 4 12 4 4" xfId="36433"/>
    <cellStyle name="Normal 4 12 5" xfId="4377"/>
    <cellStyle name="Normal 4 12 5 2" xfId="12637"/>
    <cellStyle name="Normal 4 12 5 2 2" xfId="29167"/>
    <cellStyle name="Normal 4 12 5 2 3" xfId="45679"/>
    <cellStyle name="Normal 4 12 5 3" xfId="20907"/>
    <cellStyle name="Normal 4 12 5 4" xfId="37419"/>
    <cellStyle name="Normal 4 12 6" xfId="6435"/>
    <cellStyle name="Normal 4 12 6 2" xfId="14695"/>
    <cellStyle name="Normal 4 12 6 2 2" xfId="31225"/>
    <cellStyle name="Normal 4 12 6 2 3" xfId="47737"/>
    <cellStyle name="Normal 4 12 6 3" xfId="22965"/>
    <cellStyle name="Normal 4 12 6 4" xfId="39477"/>
    <cellStyle name="Normal 4 12 7" xfId="8500"/>
    <cellStyle name="Normal 4 12 7 2" xfId="25030"/>
    <cellStyle name="Normal 4 12 7 3" xfId="41542"/>
    <cellStyle name="Normal 4 12 8" xfId="16770"/>
    <cellStyle name="Normal 4 12 9" xfId="33282"/>
    <cellStyle name="Normal 4 13" xfId="244"/>
    <cellStyle name="Normal 4 13 2" xfId="945"/>
    <cellStyle name="Normal 4 13 2 2" xfId="3392"/>
    <cellStyle name="Normal 4 13 2 2 2" xfId="11652"/>
    <cellStyle name="Normal 4 13 2 2 2 2" xfId="28182"/>
    <cellStyle name="Normal 4 13 2 2 2 3" xfId="44694"/>
    <cellStyle name="Normal 4 13 2 2 3" xfId="19922"/>
    <cellStyle name="Normal 4 13 2 2 4" xfId="36434"/>
    <cellStyle name="Normal 4 13 2 3" xfId="5082"/>
    <cellStyle name="Normal 4 13 2 3 2" xfId="13342"/>
    <cellStyle name="Normal 4 13 2 3 2 2" xfId="29872"/>
    <cellStyle name="Normal 4 13 2 3 2 3" xfId="46384"/>
    <cellStyle name="Normal 4 13 2 3 3" xfId="21612"/>
    <cellStyle name="Normal 4 13 2 3 4" xfId="38124"/>
    <cellStyle name="Normal 4 13 2 4" xfId="7140"/>
    <cellStyle name="Normal 4 13 2 4 2" xfId="15400"/>
    <cellStyle name="Normal 4 13 2 4 2 2" xfId="31930"/>
    <cellStyle name="Normal 4 13 2 4 2 3" xfId="48442"/>
    <cellStyle name="Normal 4 13 2 4 3" xfId="23670"/>
    <cellStyle name="Normal 4 13 2 4 4" xfId="40182"/>
    <cellStyle name="Normal 4 13 2 5" xfId="9205"/>
    <cellStyle name="Normal 4 13 2 5 2" xfId="25735"/>
    <cellStyle name="Normal 4 13 2 5 3" xfId="42247"/>
    <cellStyle name="Normal 4 13 2 6" xfId="17475"/>
    <cellStyle name="Normal 4 13 2 7" xfId="33987"/>
    <cellStyle name="Normal 4 13 3" xfId="1610"/>
    <cellStyle name="Normal 4 13 3 2" xfId="3393"/>
    <cellStyle name="Normal 4 13 3 2 2" xfId="11653"/>
    <cellStyle name="Normal 4 13 3 2 2 2" xfId="28183"/>
    <cellStyle name="Normal 4 13 3 2 2 3" xfId="44695"/>
    <cellStyle name="Normal 4 13 3 2 3" xfId="19923"/>
    <cellStyle name="Normal 4 13 3 2 4" xfId="36435"/>
    <cellStyle name="Normal 4 13 3 3" xfId="5747"/>
    <cellStyle name="Normal 4 13 3 3 2" xfId="14007"/>
    <cellStyle name="Normal 4 13 3 3 2 2" xfId="30537"/>
    <cellStyle name="Normal 4 13 3 3 2 3" xfId="47049"/>
    <cellStyle name="Normal 4 13 3 3 3" xfId="22277"/>
    <cellStyle name="Normal 4 13 3 3 4" xfId="38789"/>
    <cellStyle name="Normal 4 13 3 4" xfId="7805"/>
    <cellStyle name="Normal 4 13 3 4 2" xfId="16065"/>
    <cellStyle name="Normal 4 13 3 4 2 2" xfId="32595"/>
    <cellStyle name="Normal 4 13 3 4 2 3" xfId="49107"/>
    <cellStyle name="Normal 4 13 3 4 3" xfId="24335"/>
    <cellStyle name="Normal 4 13 3 4 4" xfId="40847"/>
    <cellStyle name="Normal 4 13 3 5" xfId="9870"/>
    <cellStyle name="Normal 4 13 3 5 2" xfId="26400"/>
    <cellStyle name="Normal 4 13 3 5 3" xfId="42912"/>
    <cellStyle name="Normal 4 13 3 6" xfId="18140"/>
    <cellStyle name="Normal 4 13 3 7" xfId="34652"/>
    <cellStyle name="Normal 4 13 4" xfId="3394"/>
    <cellStyle name="Normal 4 13 4 2" xfId="11654"/>
    <cellStyle name="Normal 4 13 4 2 2" xfId="28184"/>
    <cellStyle name="Normal 4 13 4 2 3" xfId="44696"/>
    <cellStyle name="Normal 4 13 4 3" xfId="19924"/>
    <cellStyle name="Normal 4 13 4 4" xfId="36436"/>
    <cellStyle name="Normal 4 13 5" xfId="4381"/>
    <cellStyle name="Normal 4 13 5 2" xfId="12641"/>
    <cellStyle name="Normal 4 13 5 2 2" xfId="29171"/>
    <cellStyle name="Normal 4 13 5 2 3" xfId="45683"/>
    <cellStyle name="Normal 4 13 5 3" xfId="20911"/>
    <cellStyle name="Normal 4 13 5 4" xfId="37423"/>
    <cellStyle name="Normal 4 13 6" xfId="6439"/>
    <cellStyle name="Normal 4 13 6 2" xfId="14699"/>
    <cellStyle name="Normal 4 13 6 2 2" xfId="31229"/>
    <cellStyle name="Normal 4 13 6 2 3" xfId="47741"/>
    <cellStyle name="Normal 4 13 6 3" xfId="22969"/>
    <cellStyle name="Normal 4 13 6 4" xfId="39481"/>
    <cellStyle name="Normal 4 13 7" xfId="8504"/>
    <cellStyle name="Normal 4 13 7 2" xfId="25034"/>
    <cellStyle name="Normal 4 13 7 3" xfId="41546"/>
    <cellStyle name="Normal 4 13 8" xfId="16774"/>
    <cellStyle name="Normal 4 13 9" xfId="33286"/>
    <cellStyle name="Normal 4 14" xfId="302"/>
    <cellStyle name="Normal 4 14 2" xfId="1003"/>
    <cellStyle name="Normal 4 14 2 2" xfId="3395"/>
    <cellStyle name="Normal 4 14 2 2 2" xfId="11655"/>
    <cellStyle name="Normal 4 14 2 2 2 2" xfId="28185"/>
    <cellStyle name="Normal 4 14 2 2 2 3" xfId="44697"/>
    <cellStyle name="Normal 4 14 2 2 3" xfId="19925"/>
    <cellStyle name="Normal 4 14 2 2 4" xfId="36437"/>
    <cellStyle name="Normal 4 14 2 3" xfId="5140"/>
    <cellStyle name="Normal 4 14 2 3 2" xfId="13400"/>
    <cellStyle name="Normal 4 14 2 3 2 2" xfId="29930"/>
    <cellStyle name="Normal 4 14 2 3 2 3" xfId="46442"/>
    <cellStyle name="Normal 4 14 2 3 3" xfId="21670"/>
    <cellStyle name="Normal 4 14 2 3 4" xfId="38182"/>
    <cellStyle name="Normal 4 14 2 4" xfId="7198"/>
    <cellStyle name="Normal 4 14 2 4 2" xfId="15458"/>
    <cellStyle name="Normal 4 14 2 4 2 2" xfId="31988"/>
    <cellStyle name="Normal 4 14 2 4 2 3" xfId="48500"/>
    <cellStyle name="Normal 4 14 2 4 3" xfId="23728"/>
    <cellStyle name="Normal 4 14 2 4 4" xfId="40240"/>
    <cellStyle name="Normal 4 14 2 5" xfId="9263"/>
    <cellStyle name="Normal 4 14 2 5 2" xfId="25793"/>
    <cellStyle name="Normal 4 14 2 5 3" xfId="42305"/>
    <cellStyle name="Normal 4 14 2 6" xfId="17533"/>
    <cellStyle name="Normal 4 14 2 7" xfId="34045"/>
    <cellStyle name="Normal 4 14 3" xfId="1668"/>
    <cellStyle name="Normal 4 14 3 2" xfId="3396"/>
    <cellStyle name="Normal 4 14 3 2 2" xfId="11656"/>
    <cellStyle name="Normal 4 14 3 2 2 2" xfId="28186"/>
    <cellStyle name="Normal 4 14 3 2 2 3" xfId="44698"/>
    <cellStyle name="Normal 4 14 3 2 3" xfId="19926"/>
    <cellStyle name="Normal 4 14 3 2 4" xfId="36438"/>
    <cellStyle name="Normal 4 14 3 3" xfId="5805"/>
    <cellStyle name="Normal 4 14 3 3 2" xfId="14065"/>
    <cellStyle name="Normal 4 14 3 3 2 2" xfId="30595"/>
    <cellStyle name="Normal 4 14 3 3 2 3" xfId="47107"/>
    <cellStyle name="Normal 4 14 3 3 3" xfId="22335"/>
    <cellStyle name="Normal 4 14 3 3 4" xfId="38847"/>
    <cellStyle name="Normal 4 14 3 4" xfId="7863"/>
    <cellStyle name="Normal 4 14 3 4 2" xfId="16123"/>
    <cellStyle name="Normal 4 14 3 4 2 2" xfId="32653"/>
    <cellStyle name="Normal 4 14 3 4 2 3" xfId="49165"/>
    <cellStyle name="Normal 4 14 3 4 3" xfId="24393"/>
    <cellStyle name="Normal 4 14 3 4 4" xfId="40905"/>
    <cellStyle name="Normal 4 14 3 5" xfId="9928"/>
    <cellStyle name="Normal 4 14 3 5 2" xfId="26458"/>
    <cellStyle name="Normal 4 14 3 5 3" xfId="42970"/>
    <cellStyle name="Normal 4 14 3 6" xfId="18198"/>
    <cellStyle name="Normal 4 14 3 7" xfId="34710"/>
    <cellStyle name="Normal 4 14 4" xfId="3397"/>
    <cellStyle name="Normal 4 14 4 2" xfId="11657"/>
    <cellStyle name="Normal 4 14 4 2 2" xfId="28187"/>
    <cellStyle name="Normal 4 14 4 2 3" xfId="44699"/>
    <cellStyle name="Normal 4 14 4 3" xfId="19927"/>
    <cellStyle name="Normal 4 14 4 4" xfId="36439"/>
    <cellStyle name="Normal 4 14 5" xfId="4439"/>
    <cellStyle name="Normal 4 14 5 2" xfId="12699"/>
    <cellStyle name="Normal 4 14 5 2 2" xfId="29229"/>
    <cellStyle name="Normal 4 14 5 2 3" xfId="45741"/>
    <cellStyle name="Normal 4 14 5 3" xfId="20969"/>
    <cellStyle name="Normal 4 14 5 4" xfId="37481"/>
    <cellStyle name="Normal 4 14 6" xfId="6497"/>
    <cellStyle name="Normal 4 14 6 2" xfId="14757"/>
    <cellStyle name="Normal 4 14 6 2 2" xfId="31287"/>
    <cellStyle name="Normal 4 14 6 2 3" xfId="47799"/>
    <cellStyle name="Normal 4 14 6 3" xfId="23027"/>
    <cellStyle name="Normal 4 14 6 4" xfId="39539"/>
    <cellStyle name="Normal 4 14 7" xfId="8562"/>
    <cellStyle name="Normal 4 14 7 2" xfId="25092"/>
    <cellStyle name="Normal 4 14 7 3" xfId="41604"/>
    <cellStyle name="Normal 4 14 8" xfId="16832"/>
    <cellStyle name="Normal 4 14 9" xfId="33344"/>
    <cellStyle name="Normal 4 15" xfId="183"/>
    <cellStyle name="Normal 4 15 2" xfId="884"/>
    <cellStyle name="Normal 4 15 2 2" xfId="3398"/>
    <cellStyle name="Normal 4 15 2 2 2" xfId="11658"/>
    <cellStyle name="Normal 4 15 2 2 2 2" xfId="28188"/>
    <cellStyle name="Normal 4 15 2 2 2 3" xfId="44700"/>
    <cellStyle name="Normal 4 15 2 2 3" xfId="19928"/>
    <cellStyle name="Normal 4 15 2 2 4" xfId="36440"/>
    <cellStyle name="Normal 4 15 2 3" xfId="5021"/>
    <cellStyle name="Normal 4 15 2 3 2" xfId="13281"/>
    <cellStyle name="Normal 4 15 2 3 2 2" xfId="29811"/>
    <cellStyle name="Normal 4 15 2 3 2 3" xfId="46323"/>
    <cellStyle name="Normal 4 15 2 3 3" xfId="21551"/>
    <cellStyle name="Normal 4 15 2 3 4" xfId="38063"/>
    <cellStyle name="Normal 4 15 2 4" xfId="7079"/>
    <cellStyle name="Normal 4 15 2 4 2" xfId="15339"/>
    <cellStyle name="Normal 4 15 2 4 2 2" xfId="31869"/>
    <cellStyle name="Normal 4 15 2 4 2 3" xfId="48381"/>
    <cellStyle name="Normal 4 15 2 4 3" xfId="23609"/>
    <cellStyle name="Normal 4 15 2 4 4" xfId="40121"/>
    <cellStyle name="Normal 4 15 2 5" xfId="9144"/>
    <cellStyle name="Normal 4 15 2 5 2" xfId="25674"/>
    <cellStyle name="Normal 4 15 2 5 3" xfId="42186"/>
    <cellStyle name="Normal 4 15 2 6" xfId="17414"/>
    <cellStyle name="Normal 4 15 2 7" xfId="33926"/>
    <cellStyle name="Normal 4 15 3" xfId="1549"/>
    <cellStyle name="Normal 4 15 3 2" xfId="3399"/>
    <cellStyle name="Normal 4 15 3 2 2" xfId="11659"/>
    <cellStyle name="Normal 4 15 3 2 2 2" xfId="28189"/>
    <cellStyle name="Normal 4 15 3 2 2 3" xfId="44701"/>
    <cellStyle name="Normal 4 15 3 2 3" xfId="19929"/>
    <cellStyle name="Normal 4 15 3 2 4" xfId="36441"/>
    <cellStyle name="Normal 4 15 3 3" xfId="5686"/>
    <cellStyle name="Normal 4 15 3 3 2" xfId="13946"/>
    <cellStyle name="Normal 4 15 3 3 2 2" xfId="30476"/>
    <cellStyle name="Normal 4 15 3 3 2 3" xfId="46988"/>
    <cellStyle name="Normal 4 15 3 3 3" xfId="22216"/>
    <cellStyle name="Normal 4 15 3 3 4" xfId="38728"/>
    <cellStyle name="Normal 4 15 3 4" xfId="7744"/>
    <cellStyle name="Normal 4 15 3 4 2" xfId="16004"/>
    <cellStyle name="Normal 4 15 3 4 2 2" xfId="32534"/>
    <cellStyle name="Normal 4 15 3 4 2 3" xfId="49046"/>
    <cellStyle name="Normal 4 15 3 4 3" xfId="24274"/>
    <cellStyle name="Normal 4 15 3 4 4" xfId="40786"/>
    <cellStyle name="Normal 4 15 3 5" xfId="9809"/>
    <cellStyle name="Normal 4 15 3 5 2" xfId="26339"/>
    <cellStyle name="Normal 4 15 3 5 3" xfId="42851"/>
    <cellStyle name="Normal 4 15 3 6" xfId="18079"/>
    <cellStyle name="Normal 4 15 3 7" xfId="34591"/>
    <cellStyle name="Normal 4 15 4" xfId="3400"/>
    <cellStyle name="Normal 4 15 4 2" xfId="11660"/>
    <cellStyle name="Normal 4 15 4 2 2" xfId="28190"/>
    <cellStyle name="Normal 4 15 4 2 3" xfId="44702"/>
    <cellStyle name="Normal 4 15 4 3" xfId="19930"/>
    <cellStyle name="Normal 4 15 4 4" xfId="36442"/>
    <cellStyle name="Normal 4 15 5" xfId="4320"/>
    <cellStyle name="Normal 4 15 5 2" xfId="12580"/>
    <cellStyle name="Normal 4 15 5 2 2" xfId="29110"/>
    <cellStyle name="Normal 4 15 5 2 3" xfId="45622"/>
    <cellStyle name="Normal 4 15 5 3" xfId="20850"/>
    <cellStyle name="Normal 4 15 5 4" xfId="37362"/>
    <cellStyle name="Normal 4 15 6" xfId="6378"/>
    <cellStyle name="Normal 4 15 6 2" xfId="14638"/>
    <cellStyle name="Normal 4 15 6 2 2" xfId="31168"/>
    <cellStyle name="Normal 4 15 6 2 3" xfId="47680"/>
    <cellStyle name="Normal 4 15 6 3" xfId="22908"/>
    <cellStyle name="Normal 4 15 6 4" xfId="39420"/>
    <cellStyle name="Normal 4 15 7" xfId="8443"/>
    <cellStyle name="Normal 4 15 7 2" xfId="24973"/>
    <cellStyle name="Normal 4 15 7 3" xfId="41485"/>
    <cellStyle name="Normal 4 15 8" xfId="16713"/>
    <cellStyle name="Normal 4 15 9" xfId="33225"/>
    <cellStyle name="Normal 4 16" xfId="296"/>
    <cellStyle name="Normal 4 16 2" xfId="997"/>
    <cellStyle name="Normal 4 16 2 2" xfId="3401"/>
    <cellStyle name="Normal 4 16 2 2 2" xfId="11661"/>
    <cellStyle name="Normal 4 16 2 2 2 2" xfId="28191"/>
    <cellStyle name="Normal 4 16 2 2 2 3" xfId="44703"/>
    <cellStyle name="Normal 4 16 2 2 3" xfId="19931"/>
    <cellStyle name="Normal 4 16 2 2 4" xfId="36443"/>
    <cellStyle name="Normal 4 16 2 3" xfId="5134"/>
    <cellStyle name="Normal 4 16 2 3 2" xfId="13394"/>
    <cellStyle name="Normal 4 16 2 3 2 2" xfId="29924"/>
    <cellStyle name="Normal 4 16 2 3 2 3" xfId="46436"/>
    <cellStyle name="Normal 4 16 2 3 3" xfId="21664"/>
    <cellStyle name="Normal 4 16 2 3 4" xfId="38176"/>
    <cellStyle name="Normal 4 16 2 4" xfId="7192"/>
    <cellStyle name="Normal 4 16 2 4 2" xfId="15452"/>
    <cellStyle name="Normal 4 16 2 4 2 2" xfId="31982"/>
    <cellStyle name="Normal 4 16 2 4 2 3" xfId="48494"/>
    <cellStyle name="Normal 4 16 2 4 3" xfId="23722"/>
    <cellStyle name="Normal 4 16 2 4 4" xfId="40234"/>
    <cellStyle name="Normal 4 16 2 5" xfId="9257"/>
    <cellStyle name="Normal 4 16 2 5 2" xfId="25787"/>
    <cellStyle name="Normal 4 16 2 5 3" xfId="42299"/>
    <cellStyle name="Normal 4 16 2 6" xfId="17527"/>
    <cellStyle name="Normal 4 16 2 7" xfId="34039"/>
    <cellStyle name="Normal 4 16 3" xfId="1662"/>
    <cellStyle name="Normal 4 16 3 2" xfId="3402"/>
    <cellStyle name="Normal 4 16 3 2 2" xfId="11662"/>
    <cellStyle name="Normal 4 16 3 2 2 2" xfId="28192"/>
    <cellStyle name="Normal 4 16 3 2 2 3" xfId="44704"/>
    <cellStyle name="Normal 4 16 3 2 3" xfId="19932"/>
    <cellStyle name="Normal 4 16 3 2 4" xfId="36444"/>
    <cellStyle name="Normal 4 16 3 3" xfId="5799"/>
    <cellStyle name="Normal 4 16 3 3 2" xfId="14059"/>
    <cellStyle name="Normal 4 16 3 3 2 2" xfId="30589"/>
    <cellStyle name="Normal 4 16 3 3 2 3" xfId="47101"/>
    <cellStyle name="Normal 4 16 3 3 3" xfId="22329"/>
    <cellStyle name="Normal 4 16 3 3 4" xfId="38841"/>
    <cellStyle name="Normal 4 16 3 4" xfId="7857"/>
    <cellStyle name="Normal 4 16 3 4 2" xfId="16117"/>
    <cellStyle name="Normal 4 16 3 4 2 2" xfId="32647"/>
    <cellStyle name="Normal 4 16 3 4 2 3" xfId="49159"/>
    <cellStyle name="Normal 4 16 3 4 3" xfId="24387"/>
    <cellStyle name="Normal 4 16 3 4 4" xfId="40899"/>
    <cellStyle name="Normal 4 16 3 5" xfId="9922"/>
    <cellStyle name="Normal 4 16 3 5 2" xfId="26452"/>
    <cellStyle name="Normal 4 16 3 5 3" xfId="42964"/>
    <cellStyle name="Normal 4 16 3 6" xfId="18192"/>
    <cellStyle name="Normal 4 16 3 7" xfId="34704"/>
    <cellStyle name="Normal 4 16 4" xfId="3403"/>
    <cellStyle name="Normal 4 16 4 2" xfId="11663"/>
    <cellStyle name="Normal 4 16 4 2 2" xfId="28193"/>
    <cellStyle name="Normal 4 16 4 2 3" xfId="44705"/>
    <cellStyle name="Normal 4 16 4 3" xfId="19933"/>
    <cellStyle name="Normal 4 16 4 4" xfId="36445"/>
    <cellStyle name="Normal 4 16 5" xfId="4433"/>
    <cellStyle name="Normal 4 16 5 2" xfId="12693"/>
    <cellStyle name="Normal 4 16 5 2 2" xfId="29223"/>
    <cellStyle name="Normal 4 16 5 2 3" xfId="45735"/>
    <cellStyle name="Normal 4 16 5 3" xfId="20963"/>
    <cellStyle name="Normal 4 16 5 4" xfId="37475"/>
    <cellStyle name="Normal 4 16 6" xfId="6491"/>
    <cellStyle name="Normal 4 16 6 2" xfId="14751"/>
    <cellStyle name="Normal 4 16 6 2 2" xfId="31281"/>
    <cellStyle name="Normal 4 16 6 2 3" xfId="47793"/>
    <cellStyle name="Normal 4 16 6 3" xfId="23021"/>
    <cellStyle name="Normal 4 16 6 4" xfId="39533"/>
    <cellStyle name="Normal 4 16 7" xfId="8556"/>
    <cellStyle name="Normal 4 16 7 2" xfId="25086"/>
    <cellStyle name="Normal 4 16 7 3" xfId="41598"/>
    <cellStyle name="Normal 4 16 8" xfId="16826"/>
    <cellStyle name="Normal 4 16 9" xfId="33338"/>
    <cellStyle name="Normal 4 17" xfId="408"/>
    <cellStyle name="Normal 4 17 2" xfId="1109"/>
    <cellStyle name="Normal 4 17 2 2" xfId="3404"/>
    <cellStyle name="Normal 4 17 2 2 2" xfId="11664"/>
    <cellStyle name="Normal 4 17 2 2 2 2" xfId="28194"/>
    <cellStyle name="Normal 4 17 2 2 2 3" xfId="44706"/>
    <cellStyle name="Normal 4 17 2 2 3" xfId="19934"/>
    <cellStyle name="Normal 4 17 2 2 4" xfId="36446"/>
    <cellStyle name="Normal 4 17 2 3" xfId="5246"/>
    <cellStyle name="Normal 4 17 2 3 2" xfId="13506"/>
    <cellStyle name="Normal 4 17 2 3 2 2" xfId="30036"/>
    <cellStyle name="Normal 4 17 2 3 2 3" xfId="46548"/>
    <cellStyle name="Normal 4 17 2 3 3" xfId="21776"/>
    <cellStyle name="Normal 4 17 2 3 4" xfId="38288"/>
    <cellStyle name="Normal 4 17 2 4" xfId="7304"/>
    <cellStyle name="Normal 4 17 2 4 2" xfId="15564"/>
    <cellStyle name="Normal 4 17 2 4 2 2" xfId="32094"/>
    <cellStyle name="Normal 4 17 2 4 2 3" xfId="48606"/>
    <cellStyle name="Normal 4 17 2 4 3" xfId="23834"/>
    <cellStyle name="Normal 4 17 2 4 4" xfId="40346"/>
    <cellStyle name="Normal 4 17 2 5" xfId="9369"/>
    <cellStyle name="Normal 4 17 2 5 2" xfId="25899"/>
    <cellStyle name="Normal 4 17 2 5 3" xfId="42411"/>
    <cellStyle name="Normal 4 17 2 6" xfId="17639"/>
    <cellStyle name="Normal 4 17 2 7" xfId="34151"/>
    <cellStyle name="Normal 4 17 3" xfId="1774"/>
    <cellStyle name="Normal 4 17 3 2" xfId="3405"/>
    <cellStyle name="Normal 4 17 3 2 2" xfId="11665"/>
    <cellStyle name="Normal 4 17 3 2 2 2" xfId="28195"/>
    <cellStyle name="Normal 4 17 3 2 2 3" xfId="44707"/>
    <cellStyle name="Normal 4 17 3 2 3" xfId="19935"/>
    <cellStyle name="Normal 4 17 3 2 4" xfId="36447"/>
    <cellStyle name="Normal 4 17 3 3" xfId="5911"/>
    <cellStyle name="Normal 4 17 3 3 2" xfId="14171"/>
    <cellStyle name="Normal 4 17 3 3 2 2" xfId="30701"/>
    <cellStyle name="Normal 4 17 3 3 2 3" xfId="47213"/>
    <cellStyle name="Normal 4 17 3 3 3" xfId="22441"/>
    <cellStyle name="Normal 4 17 3 3 4" xfId="38953"/>
    <cellStyle name="Normal 4 17 3 4" xfId="7969"/>
    <cellStyle name="Normal 4 17 3 4 2" xfId="16229"/>
    <cellStyle name="Normal 4 17 3 4 2 2" xfId="32759"/>
    <cellStyle name="Normal 4 17 3 4 2 3" xfId="49271"/>
    <cellStyle name="Normal 4 17 3 4 3" xfId="24499"/>
    <cellStyle name="Normal 4 17 3 4 4" xfId="41011"/>
    <cellStyle name="Normal 4 17 3 5" xfId="10034"/>
    <cellStyle name="Normal 4 17 3 5 2" xfId="26564"/>
    <cellStyle name="Normal 4 17 3 5 3" xfId="43076"/>
    <cellStyle name="Normal 4 17 3 6" xfId="18304"/>
    <cellStyle name="Normal 4 17 3 7" xfId="34816"/>
    <cellStyle name="Normal 4 17 4" xfId="3406"/>
    <cellStyle name="Normal 4 17 4 2" xfId="11666"/>
    <cellStyle name="Normal 4 17 4 2 2" xfId="28196"/>
    <cellStyle name="Normal 4 17 4 2 3" xfId="44708"/>
    <cellStyle name="Normal 4 17 4 3" xfId="19936"/>
    <cellStyle name="Normal 4 17 4 4" xfId="36448"/>
    <cellStyle name="Normal 4 17 5" xfId="4545"/>
    <cellStyle name="Normal 4 17 5 2" xfId="12805"/>
    <cellStyle name="Normal 4 17 5 2 2" xfId="29335"/>
    <cellStyle name="Normal 4 17 5 2 3" xfId="45847"/>
    <cellStyle name="Normal 4 17 5 3" xfId="21075"/>
    <cellStyle name="Normal 4 17 5 4" xfId="37587"/>
    <cellStyle name="Normal 4 17 6" xfId="6603"/>
    <cellStyle name="Normal 4 17 6 2" xfId="14863"/>
    <cellStyle name="Normal 4 17 6 2 2" xfId="31393"/>
    <cellStyle name="Normal 4 17 6 2 3" xfId="47905"/>
    <cellStyle name="Normal 4 17 6 3" xfId="23133"/>
    <cellStyle name="Normal 4 17 6 4" xfId="39645"/>
    <cellStyle name="Normal 4 17 7" xfId="8668"/>
    <cellStyle name="Normal 4 17 7 2" xfId="25198"/>
    <cellStyle name="Normal 4 17 7 3" xfId="41710"/>
    <cellStyle name="Normal 4 17 8" xfId="16938"/>
    <cellStyle name="Normal 4 17 9" xfId="33450"/>
    <cellStyle name="Normal 4 18" xfId="461"/>
    <cellStyle name="Normal 4 18 2" xfId="1162"/>
    <cellStyle name="Normal 4 18 2 2" xfId="3407"/>
    <cellStyle name="Normal 4 18 2 2 2" xfId="11667"/>
    <cellStyle name="Normal 4 18 2 2 2 2" xfId="28197"/>
    <cellStyle name="Normal 4 18 2 2 2 3" xfId="44709"/>
    <cellStyle name="Normal 4 18 2 2 3" xfId="19937"/>
    <cellStyle name="Normal 4 18 2 2 4" xfId="36449"/>
    <cellStyle name="Normal 4 18 2 3" xfId="5299"/>
    <cellStyle name="Normal 4 18 2 3 2" xfId="13559"/>
    <cellStyle name="Normal 4 18 2 3 2 2" xfId="30089"/>
    <cellStyle name="Normal 4 18 2 3 2 3" xfId="46601"/>
    <cellStyle name="Normal 4 18 2 3 3" xfId="21829"/>
    <cellStyle name="Normal 4 18 2 3 4" xfId="38341"/>
    <cellStyle name="Normal 4 18 2 4" xfId="7357"/>
    <cellStyle name="Normal 4 18 2 4 2" xfId="15617"/>
    <cellStyle name="Normal 4 18 2 4 2 2" xfId="32147"/>
    <cellStyle name="Normal 4 18 2 4 2 3" xfId="48659"/>
    <cellStyle name="Normal 4 18 2 4 3" xfId="23887"/>
    <cellStyle name="Normal 4 18 2 4 4" xfId="40399"/>
    <cellStyle name="Normal 4 18 2 5" xfId="9422"/>
    <cellStyle name="Normal 4 18 2 5 2" xfId="25952"/>
    <cellStyle name="Normal 4 18 2 5 3" xfId="42464"/>
    <cellStyle name="Normal 4 18 2 6" xfId="17692"/>
    <cellStyle name="Normal 4 18 2 7" xfId="34204"/>
    <cellStyle name="Normal 4 18 3" xfId="1827"/>
    <cellStyle name="Normal 4 18 3 2" xfId="3408"/>
    <cellStyle name="Normal 4 18 3 2 2" xfId="11668"/>
    <cellStyle name="Normal 4 18 3 2 2 2" xfId="28198"/>
    <cellStyle name="Normal 4 18 3 2 2 3" xfId="44710"/>
    <cellStyle name="Normal 4 18 3 2 3" xfId="19938"/>
    <cellStyle name="Normal 4 18 3 2 4" xfId="36450"/>
    <cellStyle name="Normal 4 18 3 3" xfId="5964"/>
    <cellStyle name="Normal 4 18 3 3 2" xfId="14224"/>
    <cellStyle name="Normal 4 18 3 3 2 2" xfId="30754"/>
    <cellStyle name="Normal 4 18 3 3 2 3" xfId="47266"/>
    <cellStyle name="Normal 4 18 3 3 3" xfId="22494"/>
    <cellStyle name="Normal 4 18 3 3 4" xfId="39006"/>
    <cellStyle name="Normal 4 18 3 4" xfId="8022"/>
    <cellStyle name="Normal 4 18 3 4 2" xfId="16282"/>
    <cellStyle name="Normal 4 18 3 4 2 2" xfId="32812"/>
    <cellStyle name="Normal 4 18 3 4 2 3" xfId="49324"/>
    <cellStyle name="Normal 4 18 3 4 3" xfId="24552"/>
    <cellStyle name="Normal 4 18 3 4 4" xfId="41064"/>
    <cellStyle name="Normal 4 18 3 5" xfId="10087"/>
    <cellStyle name="Normal 4 18 3 5 2" xfId="26617"/>
    <cellStyle name="Normal 4 18 3 5 3" xfId="43129"/>
    <cellStyle name="Normal 4 18 3 6" xfId="18357"/>
    <cellStyle name="Normal 4 18 3 7" xfId="34869"/>
    <cellStyle name="Normal 4 18 4" xfId="3409"/>
    <cellStyle name="Normal 4 18 4 2" xfId="11669"/>
    <cellStyle name="Normal 4 18 4 2 2" xfId="28199"/>
    <cellStyle name="Normal 4 18 4 2 3" xfId="44711"/>
    <cellStyle name="Normal 4 18 4 3" xfId="19939"/>
    <cellStyle name="Normal 4 18 4 4" xfId="36451"/>
    <cellStyle name="Normal 4 18 5" xfId="4598"/>
    <cellStyle name="Normal 4 18 5 2" xfId="12858"/>
    <cellStyle name="Normal 4 18 5 2 2" xfId="29388"/>
    <cellStyle name="Normal 4 18 5 2 3" xfId="45900"/>
    <cellStyle name="Normal 4 18 5 3" xfId="21128"/>
    <cellStyle name="Normal 4 18 5 4" xfId="37640"/>
    <cellStyle name="Normal 4 18 6" xfId="6656"/>
    <cellStyle name="Normal 4 18 6 2" xfId="14916"/>
    <cellStyle name="Normal 4 18 6 2 2" xfId="31446"/>
    <cellStyle name="Normal 4 18 6 2 3" xfId="47958"/>
    <cellStyle name="Normal 4 18 6 3" xfId="23186"/>
    <cellStyle name="Normal 4 18 6 4" xfId="39698"/>
    <cellStyle name="Normal 4 18 7" xfId="8721"/>
    <cellStyle name="Normal 4 18 7 2" xfId="25251"/>
    <cellStyle name="Normal 4 18 7 3" xfId="41763"/>
    <cellStyle name="Normal 4 18 8" xfId="16991"/>
    <cellStyle name="Normal 4 18 9" xfId="33503"/>
    <cellStyle name="Normal 4 19" xfId="84"/>
    <cellStyle name="Normal 4 19 2" xfId="785"/>
    <cellStyle name="Normal 4 19 2 2" xfId="3410"/>
    <cellStyle name="Normal 4 19 2 2 2" xfId="11670"/>
    <cellStyle name="Normal 4 19 2 2 2 2" xfId="28200"/>
    <cellStyle name="Normal 4 19 2 2 2 3" xfId="44712"/>
    <cellStyle name="Normal 4 19 2 2 3" xfId="19940"/>
    <cellStyle name="Normal 4 19 2 2 4" xfId="36452"/>
    <cellStyle name="Normal 4 19 2 3" xfId="4922"/>
    <cellStyle name="Normal 4 19 2 3 2" xfId="13182"/>
    <cellStyle name="Normal 4 19 2 3 2 2" xfId="29712"/>
    <cellStyle name="Normal 4 19 2 3 2 3" xfId="46224"/>
    <cellStyle name="Normal 4 19 2 3 3" xfId="21452"/>
    <cellStyle name="Normal 4 19 2 3 4" xfId="37964"/>
    <cellStyle name="Normal 4 19 2 4" xfId="6980"/>
    <cellStyle name="Normal 4 19 2 4 2" xfId="15240"/>
    <cellStyle name="Normal 4 19 2 4 2 2" xfId="31770"/>
    <cellStyle name="Normal 4 19 2 4 2 3" xfId="48282"/>
    <cellStyle name="Normal 4 19 2 4 3" xfId="23510"/>
    <cellStyle name="Normal 4 19 2 4 4" xfId="40022"/>
    <cellStyle name="Normal 4 19 2 5" xfId="9045"/>
    <cellStyle name="Normal 4 19 2 5 2" xfId="25575"/>
    <cellStyle name="Normal 4 19 2 5 3" xfId="42087"/>
    <cellStyle name="Normal 4 19 2 6" xfId="17315"/>
    <cellStyle name="Normal 4 19 2 7" xfId="33827"/>
    <cellStyle name="Normal 4 19 3" xfId="1450"/>
    <cellStyle name="Normal 4 19 3 2" xfId="3411"/>
    <cellStyle name="Normal 4 19 3 2 2" xfId="11671"/>
    <cellStyle name="Normal 4 19 3 2 2 2" xfId="28201"/>
    <cellStyle name="Normal 4 19 3 2 2 3" xfId="44713"/>
    <cellStyle name="Normal 4 19 3 2 3" xfId="19941"/>
    <cellStyle name="Normal 4 19 3 2 4" xfId="36453"/>
    <cellStyle name="Normal 4 19 3 3" xfId="5587"/>
    <cellStyle name="Normal 4 19 3 3 2" xfId="13847"/>
    <cellStyle name="Normal 4 19 3 3 2 2" xfId="30377"/>
    <cellStyle name="Normal 4 19 3 3 2 3" xfId="46889"/>
    <cellStyle name="Normal 4 19 3 3 3" xfId="22117"/>
    <cellStyle name="Normal 4 19 3 3 4" xfId="38629"/>
    <cellStyle name="Normal 4 19 3 4" xfId="7645"/>
    <cellStyle name="Normal 4 19 3 4 2" xfId="15905"/>
    <cellStyle name="Normal 4 19 3 4 2 2" xfId="32435"/>
    <cellStyle name="Normal 4 19 3 4 2 3" xfId="48947"/>
    <cellStyle name="Normal 4 19 3 4 3" xfId="24175"/>
    <cellStyle name="Normal 4 19 3 4 4" xfId="40687"/>
    <cellStyle name="Normal 4 19 3 5" xfId="9710"/>
    <cellStyle name="Normal 4 19 3 5 2" xfId="26240"/>
    <cellStyle name="Normal 4 19 3 5 3" xfId="42752"/>
    <cellStyle name="Normal 4 19 3 6" xfId="17980"/>
    <cellStyle name="Normal 4 19 3 7" xfId="34492"/>
    <cellStyle name="Normal 4 19 4" xfId="3412"/>
    <cellStyle name="Normal 4 19 4 2" xfId="11672"/>
    <cellStyle name="Normal 4 19 4 2 2" xfId="28202"/>
    <cellStyle name="Normal 4 19 4 2 3" xfId="44714"/>
    <cellStyle name="Normal 4 19 4 3" xfId="19942"/>
    <cellStyle name="Normal 4 19 4 4" xfId="36454"/>
    <cellStyle name="Normal 4 19 5" xfId="4221"/>
    <cellStyle name="Normal 4 19 5 2" xfId="12481"/>
    <cellStyle name="Normal 4 19 5 2 2" xfId="29011"/>
    <cellStyle name="Normal 4 19 5 2 3" xfId="45523"/>
    <cellStyle name="Normal 4 19 5 3" xfId="20751"/>
    <cellStyle name="Normal 4 19 5 4" xfId="37263"/>
    <cellStyle name="Normal 4 19 6" xfId="6279"/>
    <cellStyle name="Normal 4 19 6 2" xfId="14539"/>
    <cellStyle name="Normal 4 19 6 2 2" xfId="31069"/>
    <cellStyle name="Normal 4 19 6 2 3" xfId="47581"/>
    <cellStyle name="Normal 4 19 6 3" xfId="22809"/>
    <cellStyle name="Normal 4 19 6 4" xfId="39321"/>
    <cellStyle name="Normal 4 19 7" xfId="8344"/>
    <cellStyle name="Normal 4 19 7 2" xfId="24874"/>
    <cellStyle name="Normal 4 19 7 3" xfId="41386"/>
    <cellStyle name="Normal 4 19 8" xfId="16614"/>
    <cellStyle name="Normal 4 19 9" xfId="33126"/>
    <cellStyle name="Normal 4 2" xfId="15"/>
    <cellStyle name="Normal 4 2 10" xfId="131"/>
    <cellStyle name="Normal 4 2 10 2" xfId="832"/>
    <cellStyle name="Normal 4 2 10 2 2" xfId="3413"/>
    <cellStyle name="Normal 4 2 10 2 2 2" xfId="11673"/>
    <cellStyle name="Normal 4 2 10 2 2 2 2" xfId="28203"/>
    <cellStyle name="Normal 4 2 10 2 2 2 3" xfId="44715"/>
    <cellStyle name="Normal 4 2 10 2 2 3" xfId="19943"/>
    <cellStyle name="Normal 4 2 10 2 2 4" xfId="36455"/>
    <cellStyle name="Normal 4 2 10 2 3" xfId="4969"/>
    <cellStyle name="Normal 4 2 10 2 3 2" xfId="13229"/>
    <cellStyle name="Normal 4 2 10 2 3 2 2" xfId="29759"/>
    <cellStyle name="Normal 4 2 10 2 3 2 3" xfId="46271"/>
    <cellStyle name="Normal 4 2 10 2 3 3" xfId="21499"/>
    <cellStyle name="Normal 4 2 10 2 3 4" xfId="38011"/>
    <cellStyle name="Normal 4 2 10 2 4" xfId="7027"/>
    <cellStyle name="Normal 4 2 10 2 4 2" xfId="15287"/>
    <cellStyle name="Normal 4 2 10 2 4 2 2" xfId="31817"/>
    <cellStyle name="Normal 4 2 10 2 4 2 3" xfId="48329"/>
    <cellStyle name="Normal 4 2 10 2 4 3" xfId="23557"/>
    <cellStyle name="Normal 4 2 10 2 4 4" xfId="40069"/>
    <cellStyle name="Normal 4 2 10 2 5" xfId="9092"/>
    <cellStyle name="Normal 4 2 10 2 5 2" xfId="25622"/>
    <cellStyle name="Normal 4 2 10 2 5 3" xfId="42134"/>
    <cellStyle name="Normal 4 2 10 2 6" xfId="17362"/>
    <cellStyle name="Normal 4 2 10 2 7" xfId="33874"/>
    <cellStyle name="Normal 4 2 10 3" xfId="1497"/>
    <cellStyle name="Normal 4 2 10 3 2" xfId="3414"/>
    <cellStyle name="Normal 4 2 10 3 2 2" xfId="11674"/>
    <cellStyle name="Normal 4 2 10 3 2 2 2" xfId="28204"/>
    <cellStyle name="Normal 4 2 10 3 2 2 3" xfId="44716"/>
    <cellStyle name="Normal 4 2 10 3 2 3" xfId="19944"/>
    <cellStyle name="Normal 4 2 10 3 2 4" xfId="36456"/>
    <cellStyle name="Normal 4 2 10 3 3" xfId="5634"/>
    <cellStyle name="Normal 4 2 10 3 3 2" xfId="13894"/>
    <cellStyle name="Normal 4 2 10 3 3 2 2" xfId="30424"/>
    <cellStyle name="Normal 4 2 10 3 3 2 3" xfId="46936"/>
    <cellStyle name="Normal 4 2 10 3 3 3" xfId="22164"/>
    <cellStyle name="Normal 4 2 10 3 3 4" xfId="38676"/>
    <cellStyle name="Normal 4 2 10 3 4" xfId="7692"/>
    <cellStyle name="Normal 4 2 10 3 4 2" xfId="15952"/>
    <cellStyle name="Normal 4 2 10 3 4 2 2" xfId="32482"/>
    <cellStyle name="Normal 4 2 10 3 4 2 3" xfId="48994"/>
    <cellStyle name="Normal 4 2 10 3 4 3" xfId="24222"/>
    <cellStyle name="Normal 4 2 10 3 4 4" xfId="40734"/>
    <cellStyle name="Normal 4 2 10 3 5" xfId="9757"/>
    <cellStyle name="Normal 4 2 10 3 5 2" xfId="26287"/>
    <cellStyle name="Normal 4 2 10 3 5 3" xfId="42799"/>
    <cellStyle name="Normal 4 2 10 3 6" xfId="18027"/>
    <cellStyle name="Normal 4 2 10 3 7" xfId="34539"/>
    <cellStyle name="Normal 4 2 10 4" xfId="3415"/>
    <cellStyle name="Normal 4 2 10 4 2" xfId="11675"/>
    <cellStyle name="Normal 4 2 10 4 2 2" xfId="28205"/>
    <cellStyle name="Normal 4 2 10 4 2 3" xfId="44717"/>
    <cellStyle name="Normal 4 2 10 4 3" xfId="19945"/>
    <cellStyle name="Normal 4 2 10 4 4" xfId="36457"/>
    <cellStyle name="Normal 4 2 10 5" xfId="4268"/>
    <cellStyle name="Normal 4 2 10 5 2" xfId="12528"/>
    <cellStyle name="Normal 4 2 10 5 2 2" xfId="29058"/>
    <cellStyle name="Normal 4 2 10 5 2 3" xfId="45570"/>
    <cellStyle name="Normal 4 2 10 5 3" xfId="20798"/>
    <cellStyle name="Normal 4 2 10 5 4" xfId="37310"/>
    <cellStyle name="Normal 4 2 10 6" xfId="6326"/>
    <cellStyle name="Normal 4 2 10 6 2" xfId="14586"/>
    <cellStyle name="Normal 4 2 10 6 2 2" xfId="31116"/>
    <cellStyle name="Normal 4 2 10 6 2 3" xfId="47628"/>
    <cellStyle name="Normal 4 2 10 6 3" xfId="22856"/>
    <cellStyle name="Normal 4 2 10 6 4" xfId="39368"/>
    <cellStyle name="Normal 4 2 10 7" xfId="8391"/>
    <cellStyle name="Normal 4 2 10 7 2" xfId="24921"/>
    <cellStyle name="Normal 4 2 10 7 3" xfId="41433"/>
    <cellStyle name="Normal 4 2 10 8" xfId="16661"/>
    <cellStyle name="Normal 4 2 10 9" xfId="33173"/>
    <cellStyle name="Normal 4 2 11" xfId="110"/>
    <cellStyle name="Normal 4 2 11 2" xfId="811"/>
    <cellStyle name="Normal 4 2 11 2 2" xfId="3416"/>
    <cellStyle name="Normal 4 2 11 2 2 2" xfId="11676"/>
    <cellStyle name="Normal 4 2 11 2 2 2 2" xfId="28206"/>
    <cellStyle name="Normal 4 2 11 2 2 2 3" xfId="44718"/>
    <cellStyle name="Normal 4 2 11 2 2 3" xfId="19946"/>
    <cellStyle name="Normal 4 2 11 2 2 4" xfId="36458"/>
    <cellStyle name="Normal 4 2 11 2 3" xfId="4948"/>
    <cellStyle name="Normal 4 2 11 2 3 2" xfId="13208"/>
    <cellStyle name="Normal 4 2 11 2 3 2 2" xfId="29738"/>
    <cellStyle name="Normal 4 2 11 2 3 2 3" xfId="46250"/>
    <cellStyle name="Normal 4 2 11 2 3 3" xfId="21478"/>
    <cellStyle name="Normal 4 2 11 2 3 4" xfId="37990"/>
    <cellStyle name="Normal 4 2 11 2 4" xfId="7006"/>
    <cellStyle name="Normal 4 2 11 2 4 2" xfId="15266"/>
    <cellStyle name="Normal 4 2 11 2 4 2 2" xfId="31796"/>
    <cellStyle name="Normal 4 2 11 2 4 2 3" xfId="48308"/>
    <cellStyle name="Normal 4 2 11 2 4 3" xfId="23536"/>
    <cellStyle name="Normal 4 2 11 2 4 4" xfId="40048"/>
    <cellStyle name="Normal 4 2 11 2 5" xfId="9071"/>
    <cellStyle name="Normal 4 2 11 2 5 2" xfId="25601"/>
    <cellStyle name="Normal 4 2 11 2 5 3" xfId="42113"/>
    <cellStyle name="Normal 4 2 11 2 6" xfId="17341"/>
    <cellStyle name="Normal 4 2 11 2 7" xfId="33853"/>
    <cellStyle name="Normal 4 2 11 3" xfId="1476"/>
    <cellStyle name="Normal 4 2 11 3 2" xfId="3417"/>
    <cellStyle name="Normal 4 2 11 3 2 2" xfId="11677"/>
    <cellStyle name="Normal 4 2 11 3 2 2 2" xfId="28207"/>
    <cellStyle name="Normal 4 2 11 3 2 2 3" xfId="44719"/>
    <cellStyle name="Normal 4 2 11 3 2 3" xfId="19947"/>
    <cellStyle name="Normal 4 2 11 3 2 4" xfId="36459"/>
    <cellStyle name="Normal 4 2 11 3 3" xfId="5613"/>
    <cellStyle name="Normal 4 2 11 3 3 2" xfId="13873"/>
    <cellStyle name="Normal 4 2 11 3 3 2 2" xfId="30403"/>
    <cellStyle name="Normal 4 2 11 3 3 2 3" xfId="46915"/>
    <cellStyle name="Normal 4 2 11 3 3 3" xfId="22143"/>
    <cellStyle name="Normal 4 2 11 3 3 4" xfId="38655"/>
    <cellStyle name="Normal 4 2 11 3 4" xfId="7671"/>
    <cellStyle name="Normal 4 2 11 3 4 2" xfId="15931"/>
    <cellStyle name="Normal 4 2 11 3 4 2 2" xfId="32461"/>
    <cellStyle name="Normal 4 2 11 3 4 2 3" xfId="48973"/>
    <cellStyle name="Normal 4 2 11 3 4 3" xfId="24201"/>
    <cellStyle name="Normal 4 2 11 3 4 4" xfId="40713"/>
    <cellStyle name="Normal 4 2 11 3 5" xfId="9736"/>
    <cellStyle name="Normal 4 2 11 3 5 2" xfId="26266"/>
    <cellStyle name="Normal 4 2 11 3 5 3" xfId="42778"/>
    <cellStyle name="Normal 4 2 11 3 6" xfId="18006"/>
    <cellStyle name="Normal 4 2 11 3 7" xfId="34518"/>
    <cellStyle name="Normal 4 2 11 4" xfId="3418"/>
    <cellStyle name="Normal 4 2 11 4 2" xfId="11678"/>
    <cellStyle name="Normal 4 2 11 4 2 2" xfId="28208"/>
    <cellStyle name="Normal 4 2 11 4 2 3" xfId="44720"/>
    <cellStyle name="Normal 4 2 11 4 3" xfId="19948"/>
    <cellStyle name="Normal 4 2 11 4 4" xfId="36460"/>
    <cellStyle name="Normal 4 2 11 5" xfId="4247"/>
    <cellStyle name="Normal 4 2 11 5 2" xfId="12507"/>
    <cellStyle name="Normal 4 2 11 5 2 2" xfId="29037"/>
    <cellStyle name="Normal 4 2 11 5 2 3" xfId="45549"/>
    <cellStyle name="Normal 4 2 11 5 3" xfId="20777"/>
    <cellStyle name="Normal 4 2 11 5 4" xfId="37289"/>
    <cellStyle name="Normal 4 2 11 6" xfId="6305"/>
    <cellStyle name="Normal 4 2 11 6 2" xfId="14565"/>
    <cellStyle name="Normal 4 2 11 6 2 2" xfId="31095"/>
    <cellStyle name="Normal 4 2 11 6 2 3" xfId="47607"/>
    <cellStyle name="Normal 4 2 11 6 3" xfId="22835"/>
    <cellStyle name="Normal 4 2 11 6 4" xfId="39347"/>
    <cellStyle name="Normal 4 2 11 7" xfId="8370"/>
    <cellStyle name="Normal 4 2 11 7 2" xfId="24900"/>
    <cellStyle name="Normal 4 2 11 7 3" xfId="41412"/>
    <cellStyle name="Normal 4 2 11 8" xfId="16640"/>
    <cellStyle name="Normal 4 2 11 9" xfId="33152"/>
    <cellStyle name="Normal 4 2 12" xfId="185"/>
    <cellStyle name="Normal 4 2 12 2" xfId="886"/>
    <cellStyle name="Normal 4 2 12 2 2" xfId="3419"/>
    <cellStyle name="Normal 4 2 12 2 2 2" xfId="11679"/>
    <cellStyle name="Normal 4 2 12 2 2 2 2" xfId="28209"/>
    <cellStyle name="Normal 4 2 12 2 2 2 3" xfId="44721"/>
    <cellStyle name="Normal 4 2 12 2 2 3" xfId="19949"/>
    <cellStyle name="Normal 4 2 12 2 2 4" xfId="36461"/>
    <cellStyle name="Normal 4 2 12 2 3" xfId="5023"/>
    <cellStyle name="Normal 4 2 12 2 3 2" xfId="13283"/>
    <cellStyle name="Normal 4 2 12 2 3 2 2" xfId="29813"/>
    <cellStyle name="Normal 4 2 12 2 3 2 3" xfId="46325"/>
    <cellStyle name="Normal 4 2 12 2 3 3" xfId="21553"/>
    <cellStyle name="Normal 4 2 12 2 3 4" xfId="38065"/>
    <cellStyle name="Normal 4 2 12 2 4" xfId="7081"/>
    <cellStyle name="Normal 4 2 12 2 4 2" xfId="15341"/>
    <cellStyle name="Normal 4 2 12 2 4 2 2" xfId="31871"/>
    <cellStyle name="Normal 4 2 12 2 4 2 3" xfId="48383"/>
    <cellStyle name="Normal 4 2 12 2 4 3" xfId="23611"/>
    <cellStyle name="Normal 4 2 12 2 4 4" xfId="40123"/>
    <cellStyle name="Normal 4 2 12 2 5" xfId="9146"/>
    <cellStyle name="Normal 4 2 12 2 5 2" xfId="25676"/>
    <cellStyle name="Normal 4 2 12 2 5 3" xfId="42188"/>
    <cellStyle name="Normal 4 2 12 2 6" xfId="17416"/>
    <cellStyle name="Normal 4 2 12 2 7" xfId="33928"/>
    <cellStyle name="Normal 4 2 12 3" xfId="1551"/>
    <cellStyle name="Normal 4 2 12 3 2" xfId="3420"/>
    <cellStyle name="Normal 4 2 12 3 2 2" xfId="11680"/>
    <cellStyle name="Normal 4 2 12 3 2 2 2" xfId="28210"/>
    <cellStyle name="Normal 4 2 12 3 2 2 3" xfId="44722"/>
    <cellStyle name="Normal 4 2 12 3 2 3" xfId="19950"/>
    <cellStyle name="Normal 4 2 12 3 2 4" xfId="36462"/>
    <cellStyle name="Normal 4 2 12 3 3" xfId="5688"/>
    <cellStyle name="Normal 4 2 12 3 3 2" xfId="13948"/>
    <cellStyle name="Normal 4 2 12 3 3 2 2" xfId="30478"/>
    <cellStyle name="Normal 4 2 12 3 3 2 3" xfId="46990"/>
    <cellStyle name="Normal 4 2 12 3 3 3" xfId="22218"/>
    <cellStyle name="Normal 4 2 12 3 3 4" xfId="38730"/>
    <cellStyle name="Normal 4 2 12 3 4" xfId="7746"/>
    <cellStyle name="Normal 4 2 12 3 4 2" xfId="16006"/>
    <cellStyle name="Normal 4 2 12 3 4 2 2" xfId="32536"/>
    <cellStyle name="Normal 4 2 12 3 4 2 3" xfId="49048"/>
    <cellStyle name="Normal 4 2 12 3 4 3" xfId="24276"/>
    <cellStyle name="Normal 4 2 12 3 4 4" xfId="40788"/>
    <cellStyle name="Normal 4 2 12 3 5" xfId="9811"/>
    <cellStyle name="Normal 4 2 12 3 5 2" xfId="26341"/>
    <cellStyle name="Normal 4 2 12 3 5 3" xfId="42853"/>
    <cellStyle name="Normal 4 2 12 3 6" xfId="18081"/>
    <cellStyle name="Normal 4 2 12 3 7" xfId="34593"/>
    <cellStyle name="Normal 4 2 12 4" xfId="3421"/>
    <cellStyle name="Normal 4 2 12 4 2" xfId="11681"/>
    <cellStyle name="Normal 4 2 12 4 2 2" xfId="28211"/>
    <cellStyle name="Normal 4 2 12 4 2 3" xfId="44723"/>
    <cellStyle name="Normal 4 2 12 4 3" xfId="19951"/>
    <cellStyle name="Normal 4 2 12 4 4" xfId="36463"/>
    <cellStyle name="Normal 4 2 12 5" xfId="4322"/>
    <cellStyle name="Normal 4 2 12 5 2" xfId="12582"/>
    <cellStyle name="Normal 4 2 12 5 2 2" xfId="29112"/>
    <cellStyle name="Normal 4 2 12 5 2 3" xfId="45624"/>
    <cellStyle name="Normal 4 2 12 5 3" xfId="20852"/>
    <cellStyle name="Normal 4 2 12 5 4" xfId="37364"/>
    <cellStyle name="Normal 4 2 12 6" xfId="6380"/>
    <cellStyle name="Normal 4 2 12 6 2" xfId="14640"/>
    <cellStyle name="Normal 4 2 12 6 2 2" xfId="31170"/>
    <cellStyle name="Normal 4 2 12 6 2 3" xfId="47682"/>
    <cellStyle name="Normal 4 2 12 6 3" xfId="22910"/>
    <cellStyle name="Normal 4 2 12 6 4" xfId="39422"/>
    <cellStyle name="Normal 4 2 12 7" xfId="8445"/>
    <cellStyle name="Normal 4 2 12 7 2" xfId="24975"/>
    <cellStyle name="Normal 4 2 12 7 3" xfId="41487"/>
    <cellStyle name="Normal 4 2 12 8" xfId="16715"/>
    <cellStyle name="Normal 4 2 12 9" xfId="33227"/>
    <cellStyle name="Normal 4 2 13" xfId="114"/>
    <cellStyle name="Normal 4 2 13 2" xfId="815"/>
    <cellStyle name="Normal 4 2 13 2 2" xfId="3422"/>
    <cellStyle name="Normal 4 2 13 2 2 2" xfId="11682"/>
    <cellStyle name="Normal 4 2 13 2 2 2 2" xfId="28212"/>
    <cellStyle name="Normal 4 2 13 2 2 2 3" xfId="44724"/>
    <cellStyle name="Normal 4 2 13 2 2 3" xfId="19952"/>
    <cellStyle name="Normal 4 2 13 2 2 4" xfId="36464"/>
    <cellStyle name="Normal 4 2 13 2 3" xfId="4952"/>
    <cellStyle name="Normal 4 2 13 2 3 2" xfId="13212"/>
    <cellStyle name="Normal 4 2 13 2 3 2 2" xfId="29742"/>
    <cellStyle name="Normal 4 2 13 2 3 2 3" xfId="46254"/>
    <cellStyle name="Normal 4 2 13 2 3 3" xfId="21482"/>
    <cellStyle name="Normal 4 2 13 2 3 4" xfId="37994"/>
    <cellStyle name="Normal 4 2 13 2 4" xfId="7010"/>
    <cellStyle name="Normal 4 2 13 2 4 2" xfId="15270"/>
    <cellStyle name="Normal 4 2 13 2 4 2 2" xfId="31800"/>
    <cellStyle name="Normal 4 2 13 2 4 2 3" xfId="48312"/>
    <cellStyle name="Normal 4 2 13 2 4 3" xfId="23540"/>
    <cellStyle name="Normal 4 2 13 2 4 4" xfId="40052"/>
    <cellStyle name="Normal 4 2 13 2 5" xfId="9075"/>
    <cellStyle name="Normal 4 2 13 2 5 2" xfId="25605"/>
    <cellStyle name="Normal 4 2 13 2 5 3" xfId="42117"/>
    <cellStyle name="Normal 4 2 13 2 6" xfId="17345"/>
    <cellStyle name="Normal 4 2 13 2 7" xfId="33857"/>
    <cellStyle name="Normal 4 2 13 3" xfId="1480"/>
    <cellStyle name="Normal 4 2 13 3 2" xfId="3423"/>
    <cellStyle name="Normal 4 2 13 3 2 2" xfId="11683"/>
    <cellStyle name="Normal 4 2 13 3 2 2 2" xfId="28213"/>
    <cellStyle name="Normal 4 2 13 3 2 2 3" xfId="44725"/>
    <cellStyle name="Normal 4 2 13 3 2 3" xfId="19953"/>
    <cellStyle name="Normal 4 2 13 3 2 4" xfId="36465"/>
    <cellStyle name="Normal 4 2 13 3 3" xfId="5617"/>
    <cellStyle name="Normal 4 2 13 3 3 2" xfId="13877"/>
    <cellStyle name="Normal 4 2 13 3 3 2 2" xfId="30407"/>
    <cellStyle name="Normal 4 2 13 3 3 2 3" xfId="46919"/>
    <cellStyle name="Normal 4 2 13 3 3 3" xfId="22147"/>
    <cellStyle name="Normal 4 2 13 3 3 4" xfId="38659"/>
    <cellStyle name="Normal 4 2 13 3 4" xfId="7675"/>
    <cellStyle name="Normal 4 2 13 3 4 2" xfId="15935"/>
    <cellStyle name="Normal 4 2 13 3 4 2 2" xfId="32465"/>
    <cellStyle name="Normal 4 2 13 3 4 2 3" xfId="48977"/>
    <cellStyle name="Normal 4 2 13 3 4 3" xfId="24205"/>
    <cellStyle name="Normal 4 2 13 3 4 4" xfId="40717"/>
    <cellStyle name="Normal 4 2 13 3 5" xfId="9740"/>
    <cellStyle name="Normal 4 2 13 3 5 2" xfId="26270"/>
    <cellStyle name="Normal 4 2 13 3 5 3" xfId="42782"/>
    <cellStyle name="Normal 4 2 13 3 6" xfId="18010"/>
    <cellStyle name="Normal 4 2 13 3 7" xfId="34522"/>
    <cellStyle name="Normal 4 2 13 4" xfId="3424"/>
    <cellStyle name="Normal 4 2 13 4 2" xfId="11684"/>
    <cellStyle name="Normal 4 2 13 4 2 2" xfId="28214"/>
    <cellStyle name="Normal 4 2 13 4 2 3" xfId="44726"/>
    <cellStyle name="Normal 4 2 13 4 3" xfId="19954"/>
    <cellStyle name="Normal 4 2 13 4 4" xfId="36466"/>
    <cellStyle name="Normal 4 2 13 5" xfId="4251"/>
    <cellStyle name="Normal 4 2 13 5 2" xfId="12511"/>
    <cellStyle name="Normal 4 2 13 5 2 2" xfId="29041"/>
    <cellStyle name="Normal 4 2 13 5 2 3" xfId="45553"/>
    <cellStyle name="Normal 4 2 13 5 3" xfId="20781"/>
    <cellStyle name="Normal 4 2 13 5 4" xfId="37293"/>
    <cellStyle name="Normal 4 2 13 6" xfId="6309"/>
    <cellStyle name="Normal 4 2 13 6 2" xfId="14569"/>
    <cellStyle name="Normal 4 2 13 6 2 2" xfId="31099"/>
    <cellStyle name="Normal 4 2 13 6 2 3" xfId="47611"/>
    <cellStyle name="Normal 4 2 13 6 3" xfId="22839"/>
    <cellStyle name="Normal 4 2 13 6 4" xfId="39351"/>
    <cellStyle name="Normal 4 2 13 7" xfId="8374"/>
    <cellStyle name="Normal 4 2 13 7 2" xfId="24904"/>
    <cellStyle name="Normal 4 2 13 7 3" xfId="41416"/>
    <cellStyle name="Normal 4 2 13 8" xfId="16644"/>
    <cellStyle name="Normal 4 2 13 9" xfId="33156"/>
    <cellStyle name="Normal 4 2 14" xfId="300"/>
    <cellStyle name="Normal 4 2 14 2" xfId="1001"/>
    <cellStyle name="Normal 4 2 14 2 2" xfId="3425"/>
    <cellStyle name="Normal 4 2 14 2 2 2" xfId="11685"/>
    <cellStyle name="Normal 4 2 14 2 2 2 2" xfId="28215"/>
    <cellStyle name="Normal 4 2 14 2 2 2 3" xfId="44727"/>
    <cellStyle name="Normal 4 2 14 2 2 3" xfId="19955"/>
    <cellStyle name="Normal 4 2 14 2 2 4" xfId="36467"/>
    <cellStyle name="Normal 4 2 14 2 3" xfId="5138"/>
    <cellStyle name="Normal 4 2 14 2 3 2" xfId="13398"/>
    <cellStyle name="Normal 4 2 14 2 3 2 2" xfId="29928"/>
    <cellStyle name="Normal 4 2 14 2 3 2 3" xfId="46440"/>
    <cellStyle name="Normal 4 2 14 2 3 3" xfId="21668"/>
    <cellStyle name="Normal 4 2 14 2 3 4" xfId="38180"/>
    <cellStyle name="Normal 4 2 14 2 4" xfId="7196"/>
    <cellStyle name="Normal 4 2 14 2 4 2" xfId="15456"/>
    <cellStyle name="Normal 4 2 14 2 4 2 2" xfId="31986"/>
    <cellStyle name="Normal 4 2 14 2 4 2 3" xfId="48498"/>
    <cellStyle name="Normal 4 2 14 2 4 3" xfId="23726"/>
    <cellStyle name="Normal 4 2 14 2 4 4" xfId="40238"/>
    <cellStyle name="Normal 4 2 14 2 5" xfId="9261"/>
    <cellStyle name="Normal 4 2 14 2 5 2" xfId="25791"/>
    <cellStyle name="Normal 4 2 14 2 5 3" xfId="42303"/>
    <cellStyle name="Normal 4 2 14 2 6" xfId="17531"/>
    <cellStyle name="Normal 4 2 14 2 7" xfId="34043"/>
    <cellStyle name="Normal 4 2 14 3" xfId="1666"/>
    <cellStyle name="Normal 4 2 14 3 2" xfId="3426"/>
    <cellStyle name="Normal 4 2 14 3 2 2" xfId="11686"/>
    <cellStyle name="Normal 4 2 14 3 2 2 2" xfId="28216"/>
    <cellStyle name="Normal 4 2 14 3 2 2 3" xfId="44728"/>
    <cellStyle name="Normal 4 2 14 3 2 3" xfId="19956"/>
    <cellStyle name="Normal 4 2 14 3 2 4" xfId="36468"/>
    <cellStyle name="Normal 4 2 14 3 3" xfId="5803"/>
    <cellStyle name="Normal 4 2 14 3 3 2" xfId="14063"/>
    <cellStyle name="Normal 4 2 14 3 3 2 2" xfId="30593"/>
    <cellStyle name="Normal 4 2 14 3 3 2 3" xfId="47105"/>
    <cellStyle name="Normal 4 2 14 3 3 3" xfId="22333"/>
    <cellStyle name="Normal 4 2 14 3 3 4" xfId="38845"/>
    <cellStyle name="Normal 4 2 14 3 4" xfId="7861"/>
    <cellStyle name="Normal 4 2 14 3 4 2" xfId="16121"/>
    <cellStyle name="Normal 4 2 14 3 4 2 2" xfId="32651"/>
    <cellStyle name="Normal 4 2 14 3 4 2 3" xfId="49163"/>
    <cellStyle name="Normal 4 2 14 3 4 3" xfId="24391"/>
    <cellStyle name="Normal 4 2 14 3 4 4" xfId="40903"/>
    <cellStyle name="Normal 4 2 14 3 5" xfId="9926"/>
    <cellStyle name="Normal 4 2 14 3 5 2" xfId="26456"/>
    <cellStyle name="Normal 4 2 14 3 5 3" xfId="42968"/>
    <cellStyle name="Normal 4 2 14 3 6" xfId="18196"/>
    <cellStyle name="Normal 4 2 14 3 7" xfId="34708"/>
    <cellStyle name="Normal 4 2 14 4" xfId="3427"/>
    <cellStyle name="Normal 4 2 14 4 2" xfId="11687"/>
    <cellStyle name="Normal 4 2 14 4 2 2" xfId="28217"/>
    <cellStyle name="Normal 4 2 14 4 2 3" xfId="44729"/>
    <cellStyle name="Normal 4 2 14 4 3" xfId="19957"/>
    <cellStyle name="Normal 4 2 14 4 4" xfId="36469"/>
    <cellStyle name="Normal 4 2 14 5" xfId="4437"/>
    <cellStyle name="Normal 4 2 14 5 2" xfId="12697"/>
    <cellStyle name="Normal 4 2 14 5 2 2" xfId="29227"/>
    <cellStyle name="Normal 4 2 14 5 2 3" xfId="45739"/>
    <cellStyle name="Normal 4 2 14 5 3" xfId="20967"/>
    <cellStyle name="Normal 4 2 14 5 4" xfId="37479"/>
    <cellStyle name="Normal 4 2 14 6" xfId="6495"/>
    <cellStyle name="Normal 4 2 14 6 2" xfId="14755"/>
    <cellStyle name="Normal 4 2 14 6 2 2" xfId="31285"/>
    <cellStyle name="Normal 4 2 14 6 2 3" xfId="47797"/>
    <cellStyle name="Normal 4 2 14 6 3" xfId="23025"/>
    <cellStyle name="Normal 4 2 14 6 4" xfId="39537"/>
    <cellStyle name="Normal 4 2 14 7" xfId="8560"/>
    <cellStyle name="Normal 4 2 14 7 2" xfId="25090"/>
    <cellStyle name="Normal 4 2 14 7 3" xfId="41602"/>
    <cellStyle name="Normal 4 2 14 8" xfId="16830"/>
    <cellStyle name="Normal 4 2 14 9" xfId="33342"/>
    <cellStyle name="Normal 4 2 15" xfId="118"/>
    <cellStyle name="Normal 4 2 15 2" xfId="819"/>
    <cellStyle name="Normal 4 2 15 2 2" xfId="3428"/>
    <cellStyle name="Normal 4 2 15 2 2 2" xfId="11688"/>
    <cellStyle name="Normal 4 2 15 2 2 2 2" xfId="28218"/>
    <cellStyle name="Normal 4 2 15 2 2 2 3" xfId="44730"/>
    <cellStyle name="Normal 4 2 15 2 2 3" xfId="19958"/>
    <cellStyle name="Normal 4 2 15 2 2 4" xfId="36470"/>
    <cellStyle name="Normal 4 2 15 2 3" xfId="4956"/>
    <cellStyle name="Normal 4 2 15 2 3 2" xfId="13216"/>
    <cellStyle name="Normal 4 2 15 2 3 2 2" xfId="29746"/>
    <cellStyle name="Normal 4 2 15 2 3 2 3" xfId="46258"/>
    <cellStyle name="Normal 4 2 15 2 3 3" xfId="21486"/>
    <cellStyle name="Normal 4 2 15 2 3 4" xfId="37998"/>
    <cellStyle name="Normal 4 2 15 2 4" xfId="7014"/>
    <cellStyle name="Normal 4 2 15 2 4 2" xfId="15274"/>
    <cellStyle name="Normal 4 2 15 2 4 2 2" xfId="31804"/>
    <cellStyle name="Normal 4 2 15 2 4 2 3" xfId="48316"/>
    <cellStyle name="Normal 4 2 15 2 4 3" xfId="23544"/>
    <cellStyle name="Normal 4 2 15 2 4 4" xfId="40056"/>
    <cellStyle name="Normal 4 2 15 2 5" xfId="9079"/>
    <cellStyle name="Normal 4 2 15 2 5 2" xfId="25609"/>
    <cellStyle name="Normal 4 2 15 2 5 3" xfId="42121"/>
    <cellStyle name="Normal 4 2 15 2 6" xfId="17349"/>
    <cellStyle name="Normal 4 2 15 2 7" xfId="33861"/>
    <cellStyle name="Normal 4 2 15 3" xfId="1484"/>
    <cellStyle name="Normal 4 2 15 3 2" xfId="3429"/>
    <cellStyle name="Normal 4 2 15 3 2 2" xfId="11689"/>
    <cellStyle name="Normal 4 2 15 3 2 2 2" xfId="28219"/>
    <cellStyle name="Normal 4 2 15 3 2 2 3" xfId="44731"/>
    <cellStyle name="Normal 4 2 15 3 2 3" xfId="19959"/>
    <cellStyle name="Normal 4 2 15 3 2 4" xfId="36471"/>
    <cellStyle name="Normal 4 2 15 3 3" xfId="5621"/>
    <cellStyle name="Normal 4 2 15 3 3 2" xfId="13881"/>
    <cellStyle name="Normal 4 2 15 3 3 2 2" xfId="30411"/>
    <cellStyle name="Normal 4 2 15 3 3 2 3" xfId="46923"/>
    <cellStyle name="Normal 4 2 15 3 3 3" xfId="22151"/>
    <cellStyle name="Normal 4 2 15 3 3 4" xfId="38663"/>
    <cellStyle name="Normal 4 2 15 3 4" xfId="7679"/>
    <cellStyle name="Normal 4 2 15 3 4 2" xfId="15939"/>
    <cellStyle name="Normal 4 2 15 3 4 2 2" xfId="32469"/>
    <cellStyle name="Normal 4 2 15 3 4 2 3" xfId="48981"/>
    <cellStyle name="Normal 4 2 15 3 4 3" xfId="24209"/>
    <cellStyle name="Normal 4 2 15 3 4 4" xfId="40721"/>
    <cellStyle name="Normal 4 2 15 3 5" xfId="9744"/>
    <cellStyle name="Normal 4 2 15 3 5 2" xfId="26274"/>
    <cellStyle name="Normal 4 2 15 3 5 3" xfId="42786"/>
    <cellStyle name="Normal 4 2 15 3 6" xfId="18014"/>
    <cellStyle name="Normal 4 2 15 3 7" xfId="34526"/>
    <cellStyle name="Normal 4 2 15 4" xfId="3430"/>
    <cellStyle name="Normal 4 2 15 4 2" xfId="11690"/>
    <cellStyle name="Normal 4 2 15 4 2 2" xfId="28220"/>
    <cellStyle name="Normal 4 2 15 4 2 3" xfId="44732"/>
    <cellStyle name="Normal 4 2 15 4 3" xfId="19960"/>
    <cellStyle name="Normal 4 2 15 4 4" xfId="36472"/>
    <cellStyle name="Normal 4 2 15 5" xfId="4255"/>
    <cellStyle name="Normal 4 2 15 5 2" xfId="12515"/>
    <cellStyle name="Normal 4 2 15 5 2 2" xfId="29045"/>
    <cellStyle name="Normal 4 2 15 5 2 3" xfId="45557"/>
    <cellStyle name="Normal 4 2 15 5 3" xfId="20785"/>
    <cellStyle name="Normal 4 2 15 5 4" xfId="37297"/>
    <cellStyle name="Normal 4 2 15 6" xfId="6313"/>
    <cellStyle name="Normal 4 2 15 6 2" xfId="14573"/>
    <cellStyle name="Normal 4 2 15 6 2 2" xfId="31103"/>
    <cellStyle name="Normal 4 2 15 6 2 3" xfId="47615"/>
    <cellStyle name="Normal 4 2 15 6 3" xfId="22843"/>
    <cellStyle name="Normal 4 2 15 6 4" xfId="39355"/>
    <cellStyle name="Normal 4 2 15 7" xfId="8378"/>
    <cellStyle name="Normal 4 2 15 7 2" xfId="24908"/>
    <cellStyle name="Normal 4 2 15 7 3" xfId="41420"/>
    <cellStyle name="Normal 4 2 15 8" xfId="16648"/>
    <cellStyle name="Normal 4 2 15 9" xfId="33160"/>
    <cellStyle name="Normal 4 2 16" xfId="180"/>
    <cellStyle name="Normal 4 2 16 2" xfId="881"/>
    <cellStyle name="Normal 4 2 16 2 2" xfId="3431"/>
    <cellStyle name="Normal 4 2 16 2 2 2" xfId="11691"/>
    <cellStyle name="Normal 4 2 16 2 2 2 2" xfId="28221"/>
    <cellStyle name="Normal 4 2 16 2 2 2 3" xfId="44733"/>
    <cellStyle name="Normal 4 2 16 2 2 3" xfId="19961"/>
    <cellStyle name="Normal 4 2 16 2 2 4" xfId="36473"/>
    <cellStyle name="Normal 4 2 16 2 3" xfId="5018"/>
    <cellStyle name="Normal 4 2 16 2 3 2" xfId="13278"/>
    <cellStyle name="Normal 4 2 16 2 3 2 2" xfId="29808"/>
    <cellStyle name="Normal 4 2 16 2 3 2 3" xfId="46320"/>
    <cellStyle name="Normal 4 2 16 2 3 3" xfId="21548"/>
    <cellStyle name="Normal 4 2 16 2 3 4" xfId="38060"/>
    <cellStyle name="Normal 4 2 16 2 4" xfId="7076"/>
    <cellStyle name="Normal 4 2 16 2 4 2" xfId="15336"/>
    <cellStyle name="Normal 4 2 16 2 4 2 2" xfId="31866"/>
    <cellStyle name="Normal 4 2 16 2 4 2 3" xfId="48378"/>
    <cellStyle name="Normal 4 2 16 2 4 3" xfId="23606"/>
    <cellStyle name="Normal 4 2 16 2 4 4" xfId="40118"/>
    <cellStyle name="Normal 4 2 16 2 5" xfId="9141"/>
    <cellStyle name="Normal 4 2 16 2 5 2" xfId="25671"/>
    <cellStyle name="Normal 4 2 16 2 5 3" xfId="42183"/>
    <cellStyle name="Normal 4 2 16 2 6" xfId="17411"/>
    <cellStyle name="Normal 4 2 16 2 7" xfId="33923"/>
    <cellStyle name="Normal 4 2 16 3" xfId="1546"/>
    <cellStyle name="Normal 4 2 16 3 2" xfId="3432"/>
    <cellStyle name="Normal 4 2 16 3 2 2" xfId="11692"/>
    <cellStyle name="Normal 4 2 16 3 2 2 2" xfId="28222"/>
    <cellStyle name="Normal 4 2 16 3 2 2 3" xfId="44734"/>
    <cellStyle name="Normal 4 2 16 3 2 3" xfId="19962"/>
    <cellStyle name="Normal 4 2 16 3 2 4" xfId="36474"/>
    <cellStyle name="Normal 4 2 16 3 3" xfId="5683"/>
    <cellStyle name="Normal 4 2 16 3 3 2" xfId="13943"/>
    <cellStyle name="Normal 4 2 16 3 3 2 2" xfId="30473"/>
    <cellStyle name="Normal 4 2 16 3 3 2 3" xfId="46985"/>
    <cellStyle name="Normal 4 2 16 3 3 3" xfId="22213"/>
    <cellStyle name="Normal 4 2 16 3 3 4" xfId="38725"/>
    <cellStyle name="Normal 4 2 16 3 4" xfId="7741"/>
    <cellStyle name="Normal 4 2 16 3 4 2" xfId="16001"/>
    <cellStyle name="Normal 4 2 16 3 4 2 2" xfId="32531"/>
    <cellStyle name="Normal 4 2 16 3 4 2 3" xfId="49043"/>
    <cellStyle name="Normal 4 2 16 3 4 3" xfId="24271"/>
    <cellStyle name="Normal 4 2 16 3 4 4" xfId="40783"/>
    <cellStyle name="Normal 4 2 16 3 5" xfId="9806"/>
    <cellStyle name="Normal 4 2 16 3 5 2" xfId="26336"/>
    <cellStyle name="Normal 4 2 16 3 5 3" xfId="42848"/>
    <cellStyle name="Normal 4 2 16 3 6" xfId="18076"/>
    <cellStyle name="Normal 4 2 16 3 7" xfId="34588"/>
    <cellStyle name="Normal 4 2 16 4" xfId="3433"/>
    <cellStyle name="Normal 4 2 16 4 2" xfId="11693"/>
    <cellStyle name="Normal 4 2 16 4 2 2" xfId="28223"/>
    <cellStyle name="Normal 4 2 16 4 2 3" xfId="44735"/>
    <cellStyle name="Normal 4 2 16 4 3" xfId="19963"/>
    <cellStyle name="Normal 4 2 16 4 4" xfId="36475"/>
    <cellStyle name="Normal 4 2 16 5" xfId="4317"/>
    <cellStyle name="Normal 4 2 16 5 2" xfId="12577"/>
    <cellStyle name="Normal 4 2 16 5 2 2" xfId="29107"/>
    <cellStyle name="Normal 4 2 16 5 2 3" xfId="45619"/>
    <cellStyle name="Normal 4 2 16 5 3" xfId="20847"/>
    <cellStyle name="Normal 4 2 16 5 4" xfId="37359"/>
    <cellStyle name="Normal 4 2 16 6" xfId="6375"/>
    <cellStyle name="Normal 4 2 16 6 2" xfId="14635"/>
    <cellStyle name="Normal 4 2 16 6 2 2" xfId="31165"/>
    <cellStyle name="Normal 4 2 16 6 2 3" xfId="47677"/>
    <cellStyle name="Normal 4 2 16 6 3" xfId="22905"/>
    <cellStyle name="Normal 4 2 16 6 4" xfId="39417"/>
    <cellStyle name="Normal 4 2 16 7" xfId="8440"/>
    <cellStyle name="Normal 4 2 16 7 2" xfId="24970"/>
    <cellStyle name="Normal 4 2 16 7 3" xfId="41482"/>
    <cellStyle name="Normal 4 2 16 8" xfId="16710"/>
    <cellStyle name="Normal 4 2 16 9" xfId="33222"/>
    <cellStyle name="Normal 4 2 17" xfId="113"/>
    <cellStyle name="Normal 4 2 17 2" xfId="814"/>
    <cellStyle name="Normal 4 2 17 2 2" xfId="3434"/>
    <cellStyle name="Normal 4 2 17 2 2 2" xfId="11694"/>
    <cellStyle name="Normal 4 2 17 2 2 2 2" xfId="28224"/>
    <cellStyle name="Normal 4 2 17 2 2 2 3" xfId="44736"/>
    <cellStyle name="Normal 4 2 17 2 2 3" xfId="19964"/>
    <cellStyle name="Normal 4 2 17 2 2 4" xfId="36476"/>
    <cellStyle name="Normal 4 2 17 2 3" xfId="4951"/>
    <cellStyle name="Normal 4 2 17 2 3 2" xfId="13211"/>
    <cellStyle name="Normal 4 2 17 2 3 2 2" xfId="29741"/>
    <cellStyle name="Normal 4 2 17 2 3 2 3" xfId="46253"/>
    <cellStyle name="Normal 4 2 17 2 3 3" xfId="21481"/>
    <cellStyle name="Normal 4 2 17 2 3 4" xfId="37993"/>
    <cellStyle name="Normal 4 2 17 2 4" xfId="7009"/>
    <cellStyle name="Normal 4 2 17 2 4 2" xfId="15269"/>
    <cellStyle name="Normal 4 2 17 2 4 2 2" xfId="31799"/>
    <cellStyle name="Normal 4 2 17 2 4 2 3" xfId="48311"/>
    <cellStyle name="Normal 4 2 17 2 4 3" xfId="23539"/>
    <cellStyle name="Normal 4 2 17 2 4 4" xfId="40051"/>
    <cellStyle name="Normal 4 2 17 2 5" xfId="9074"/>
    <cellStyle name="Normal 4 2 17 2 5 2" xfId="25604"/>
    <cellStyle name="Normal 4 2 17 2 5 3" xfId="42116"/>
    <cellStyle name="Normal 4 2 17 2 6" xfId="17344"/>
    <cellStyle name="Normal 4 2 17 2 7" xfId="33856"/>
    <cellStyle name="Normal 4 2 17 3" xfId="1479"/>
    <cellStyle name="Normal 4 2 17 3 2" xfId="3435"/>
    <cellStyle name="Normal 4 2 17 3 2 2" xfId="11695"/>
    <cellStyle name="Normal 4 2 17 3 2 2 2" xfId="28225"/>
    <cellStyle name="Normal 4 2 17 3 2 2 3" xfId="44737"/>
    <cellStyle name="Normal 4 2 17 3 2 3" xfId="19965"/>
    <cellStyle name="Normal 4 2 17 3 2 4" xfId="36477"/>
    <cellStyle name="Normal 4 2 17 3 3" xfId="5616"/>
    <cellStyle name="Normal 4 2 17 3 3 2" xfId="13876"/>
    <cellStyle name="Normal 4 2 17 3 3 2 2" xfId="30406"/>
    <cellStyle name="Normal 4 2 17 3 3 2 3" xfId="46918"/>
    <cellStyle name="Normal 4 2 17 3 3 3" xfId="22146"/>
    <cellStyle name="Normal 4 2 17 3 3 4" xfId="38658"/>
    <cellStyle name="Normal 4 2 17 3 4" xfId="7674"/>
    <cellStyle name="Normal 4 2 17 3 4 2" xfId="15934"/>
    <cellStyle name="Normal 4 2 17 3 4 2 2" xfId="32464"/>
    <cellStyle name="Normal 4 2 17 3 4 2 3" xfId="48976"/>
    <cellStyle name="Normal 4 2 17 3 4 3" xfId="24204"/>
    <cellStyle name="Normal 4 2 17 3 4 4" xfId="40716"/>
    <cellStyle name="Normal 4 2 17 3 5" xfId="9739"/>
    <cellStyle name="Normal 4 2 17 3 5 2" xfId="26269"/>
    <cellStyle name="Normal 4 2 17 3 5 3" xfId="42781"/>
    <cellStyle name="Normal 4 2 17 3 6" xfId="18009"/>
    <cellStyle name="Normal 4 2 17 3 7" xfId="34521"/>
    <cellStyle name="Normal 4 2 17 4" xfId="3436"/>
    <cellStyle name="Normal 4 2 17 4 2" xfId="11696"/>
    <cellStyle name="Normal 4 2 17 4 2 2" xfId="28226"/>
    <cellStyle name="Normal 4 2 17 4 2 3" xfId="44738"/>
    <cellStyle name="Normal 4 2 17 4 3" xfId="19966"/>
    <cellStyle name="Normal 4 2 17 4 4" xfId="36478"/>
    <cellStyle name="Normal 4 2 17 5" xfId="4250"/>
    <cellStyle name="Normal 4 2 17 5 2" xfId="12510"/>
    <cellStyle name="Normal 4 2 17 5 2 2" xfId="29040"/>
    <cellStyle name="Normal 4 2 17 5 2 3" xfId="45552"/>
    <cellStyle name="Normal 4 2 17 5 3" xfId="20780"/>
    <cellStyle name="Normal 4 2 17 5 4" xfId="37292"/>
    <cellStyle name="Normal 4 2 17 6" xfId="6308"/>
    <cellStyle name="Normal 4 2 17 6 2" xfId="14568"/>
    <cellStyle name="Normal 4 2 17 6 2 2" xfId="31098"/>
    <cellStyle name="Normal 4 2 17 6 2 3" xfId="47610"/>
    <cellStyle name="Normal 4 2 17 6 3" xfId="22838"/>
    <cellStyle name="Normal 4 2 17 6 4" xfId="39350"/>
    <cellStyle name="Normal 4 2 17 7" xfId="8373"/>
    <cellStyle name="Normal 4 2 17 7 2" xfId="24903"/>
    <cellStyle name="Normal 4 2 17 7 3" xfId="41415"/>
    <cellStyle name="Normal 4 2 17 8" xfId="16643"/>
    <cellStyle name="Normal 4 2 17 9" xfId="33155"/>
    <cellStyle name="Normal 4 2 18" xfId="245"/>
    <cellStyle name="Normal 4 2 18 2" xfId="946"/>
    <cellStyle name="Normal 4 2 18 2 2" xfId="3437"/>
    <cellStyle name="Normal 4 2 18 2 2 2" xfId="11697"/>
    <cellStyle name="Normal 4 2 18 2 2 2 2" xfId="28227"/>
    <cellStyle name="Normal 4 2 18 2 2 2 3" xfId="44739"/>
    <cellStyle name="Normal 4 2 18 2 2 3" xfId="19967"/>
    <cellStyle name="Normal 4 2 18 2 2 4" xfId="36479"/>
    <cellStyle name="Normal 4 2 18 2 3" xfId="5083"/>
    <cellStyle name="Normal 4 2 18 2 3 2" xfId="13343"/>
    <cellStyle name="Normal 4 2 18 2 3 2 2" xfId="29873"/>
    <cellStyle name="Normal 4 2 18 2 3 2 3" xfId="46385"/>
    <cellStyle name="Normal 4 2 18 2 3 3" xfId="21613"/>
    <cellStyle name="Normal 4 2 18 2 3 4" xfId="38125"/>
    <cellStyle name="Normal 4 2 18 2 4" xfId="7141"/>
    <cellStyle name="Normal 4 2 18 2 4 2" xfId="15401"/>
    <cellStyle name="Normal 4 2 18 2 4 2 2" xfId="31931"/>
    <cellStyle name="Normal 4 2 18 2 4 2 3" xfId="48443"/>
    <cellStyle name="Normal 4 2 18 2 4 3" xfId="23671"/>
    <cellStyle name="Normal 4 2 18 2 4 4" xfId="40183"/>
    <cellStyle name="Normal 4 2 18 2 5" xfId="9206"/>
    <cellStyle name="Normal 4 2 18 2 5 2" xfId="25736"/>
    <cellStyle name="Normal 4 2 18 2 5 3" xfId="42248"/>
    <cellStyle name="Normal 4 2 18 2 6" xfId="17476"/>
    <cellStyle name="Normal 4 2 18 2 7" xfId="33988"/>
    <cellStyle name="Normal 4 2 18 3" xfId="1611"/>
    <cellStyle name="Normal 4 2 18 3 2" xfId="3438"/>
    <cellStyle name="Normal 4 2 18 3 2 2" xfId="11698"/>
    <cellStyle name="Normal 4 2 18 3 2 2 2" xfId="28228"/>
    <cellStyle name="Normal 4 2 18 3 2 2 3" xfId="44740"/>
    <cellStyle name="Normal 4 2 18 3 2 3" xfId="19968"/>
    <cellStyle name="Normal 4 2 18 3 2 4" xfId="36480"/>
    <cellStyle name="Normal 4 2 18 3 3" xfId="5748"/>
    <cellStyle name="Normal 4 2 18 3 3 2" xfId="14008"/>
    <cellStyle name="Normal 4 2 18 3 3 2 2" xfId="30538"/>
    <cellStyle name="Normal 4 2 18 3 3 2 3" xfId="47050"/>
    <cellStyle name="Normal 4 2 18 3 3 3" xfId="22278"/>
    <cellStyle name="Normal 4 2 18 3 3 4" xfId="38790"/>
    <cellStyle name="Normal 4 2 18 3 4" xfId="7806"/>
    <cellStyle name="Normal 4 2 18 3 4 2" xfId="16066"/>
    <cellStyle name="Normal 4 2 18 3 4 2 2" xfId="32596"/>
    <cellStyle name="Normal 4 2 18 3 4 2 3" xfId="49108"/>
    <cellStyle name="Normal 4 2 18 3 4 3" xfId="24336"/>
    <cellStyle name="Normal 4 2 18 3 4 4" xfId="40848"/>
    <cellStyle name="Normal 4 2 18 3 5" xfId="9871"/>
    <cellStyle name="Normal 4 2 18 3 5 2" xfId="26401"/>
    <cellStyle name="Normal 4 2 18 3 5 3" xfId="42913"/>
    <cellStyle name="Normal 4 2 18 3 6" xfId="18141"/>
    <cellStyle name="Normal 4 2 18 3 7" xfId="34653"/>
    <cellStyle name="Normal 4 2 18 4" xfId="3439"/>
    <cellStyle name="Normal 4 2 18 4 2" xfId="11699"/>
    <cellStyle name="Normal 4 2 18 4 2 2" xfId="28229"/>
    <cellStyle name="Normal 4 2 18 4 2 3" xfId="44741"/>
    <cellStyle name="Normal 4 2 18 4 3" xfId="19969"/>
    <cellStyle name="Normal 4 2 18 4 4" xfId="36481"/>
    <cellStyle name="Normal 4 2 18 5" xfId="4382"/>
    <cellStyle name="Normal 4 2 18 5 2" xfId="12642"/>
    <cellStyle name="Normal 4 2 18 5 2 2" xfId="29172"/>
    <cellStyle name="Normal 4 2 18 5 2 3" xfId="45684"/>
    <cellStyle name="Normal 4 2 18 5 3" xfId="20912"/>
    <cellStyle name="Normal 4 2 18 5 4" xfId="37424"/>
    <cellStyle name="Normal 4 2 18 6" xfId="6440"/>
    <cellStyle name="Normal 4 2 18 6 2" xfId="14700"/>
    <cellStyle name="Normal 4 2 18 6 2 2" xfId="31230"/>
    <cellStyle name="Normal 4 2 18 6 2 3" xfId="47742"/>
    <cellStyle name="Normal 4 2 18 6 3" xfId="22970"/>
    <cellStyle name="Normal 4 2 18 6 4" xfId="39482"/>
    <cellStyle name="Normal 4 2 18 7" xfId="8505"/>
    <cellStyle name="Normal 4 2 18 7 2" xfId="25035"/>
    <cellStyle name="Normal 4 2 18 7 3" xfId="41547"/>
    <cellStyle name="Normal 4 2 18 8" xfId="16775"/>
    <cellStyle name="Normal 4 2 18 9" xfId="33287"/>
    <cellStyle name="Normal 4 2 19" xfId="103"/>
    <cellStyle name="Normal 4 2 19 2" xfId="804"/>
    <cellStyle name="Normal 4 2 19 2 2" xfId="3440"/>
    <cellStyle name="Normal 4 2 19 2 2 2" xfId="11700"/>
    <cellStyle name="Normal 4 2 19 2 2 2 2" xfId="28230"/>
    <cellStyle name="Normal 4 2 19 2 2 2 3" xfId="44742"/>
    <cellStyle name="Normal 4 2 19 2 2 3" xfId="19970"/>
    <cellStyle name="Normal 4 2 19 2 2 4" xfId="36482"/>
    <cellStyle name="Normal 4 2 19 2 3" xfId="4941"/>
    <cellStyle name="Normal 4 2 19 2 3 2" xfId="13201"/>
    <cellStyle name="Normal 4 2 19 2 3 2 2" xfId="29731"/>
    <cellStyle name="Normal 4 2 19 2 3 2 3" xfId="46243"/>
    <cellStyle name="Normal 4 2 19 2 3 3" xfId="21471"/>
    <cellStyle name="Normal 4 2 19 2 3 4" xfId="37983"/>
    <cellStyle name="Normal 4 2 19 2 4" xfId="6999"/>
    <cellStyle name="Normal 4 2 19 2 4 2" xfId="15259"/>
    <cellStyle name="Normal 4 2 19 2 4 2 2" xfId="31789"/>
    <cellStyle name="Normal 4 2 19 2 4 2 3" xfId="48301"/>
    <cellStyle name="Normal 4 2 19 2 4 3" xfId="23529"/>
    <cellStyle name="Normal 4 2 19 2 4 4" xfId="40041"/>
    <cellStyle name="Normal 4 2 19 2 5" xfId="9064"/>
    <cellStyle name="Normal 4 2 19 2 5 2" xfId="25594"/>
    <cellStyle name="Normal 4 2 19 2 5 3" xfId="42106"/>
    <cellStyle name="Normal 4 2 19 2 6" xfId="17334"/>
    <cellStyle name="Normal 4 2 19 2 7" xfId="33846"/>
    <cellStyle name="Normal 4 2 19 3" xfId="1469"/>
    <cellStyle name="Normal 4 2 19 3 2" xfId="3441"/>
    <cellStyle name="Normal 4 2 19 3 2 2" xfId="11701"/>
    <cellStyle name="Normal 4 2 19 3 2 2 2" xfId="28231"/>
    <cellStyle name="Normal 4 2 19 3 2 2 3" xfId="44743"/>
    <cellStyle name="Normal 4 2 19 3 2 3" xfId="19971"/>
    <cellStyle name="Normal 4 2 19 3 2 4" xfId="36483"/>
    <cellStyle name="Normal 4 2 19 3 3" xfId="5606"/>
    <cellStyle name="Normal 4 2 19 3 3 2" xfId="13866"/>
    <cellStyle name="Normal 4 2 19 3 3 2 2" xfId="30396"/>
    <cellStyle name="Normal 4 2 19 3 3 2 3" xfId="46908"/>
    <cellStyle name="Normal 4 2 19 3 3 3" xfId="22136"/>
    <cellStyle name="Normal 4 2 19 3 3 4" xfId="38648"/>
    <cellStyle name="Normal 4 2 19 3 4" xfId="7664"/>
    <cellStyle name="Normal 4 2 19 3 4 2" xfId="15924"/>
    <cellStyle name="Normal 4 2 19 3 4 2 2" xfId="32454"/>
    <cellStyle name="Normal 4 2 19 3 4 2 3" xfId="48966"/>
    <cellStyle name="Normal 4 2 19 3 4 3" xfId="24194"/>
    <cellStyle name="Normal 4 2 19 3 4 4" xfId="40706"/>
    <cellStyle name="Normal 4 2 19 3 5" xfId="9729"/>
    <cellStyle name="Normal 4 2 19 3 5 2" xfId="26259"/>
    <cellStyle name="Normal 4 2 19 3 5 3" xfId="42771"/>
    <cellStyle name="Normal 4 2 19 3 6" xfId="17999"/>
    <cellStyle name="Normal 4 2 19 3 7" xfId="34511"/>
    <cellStyle name="Normal 4 2 19 4" xfId="3442"/>
    <cellStyle name="Normal 4 2 19 4 2" xfId="11702"/>
    <cellStyle name="Normal 4 2 19 4 2 2" xfId="28232"/>
    <cellStyle name="Normal 4 2 19 4 2 3" xfId="44744"/>
    <cellStyle name="Normal 4 2 19 4 3" xfId="19972"/>
    <cellStyle name="Normal 4 2 19 4 4" xfId="36484"/>
    <cellStyle name="Normal 4 2 19 5" xfId="4240"/>
    <cellStyle name="Normal 4 2 19 5 2" xfId="12500"/>
    <cellStyle name="Normal 4 2 19 5 2 2" xfId="29030"/>
    <cellStyle name="Normal 4 2 19 5 2 3" xfId="45542"/>
    <cellStyle name="Normal 4 2 19 5 3" xfId="20770"/>
    <cellStyle name="Normal 4 2 19 5 4" xfId="37282"/>
    <cellStyle name="Normal 4 2 19 6" xfId="6298"/>
    <cellStyle name="Normal 4 2 19 6 2" xfId="14558"/>
    <cellStyle name="Normal 4 2 19 6 2 2" xfId="31088"/>
    <cellStyle name="Normal 4 2 19 6 2 3" xfId="47600"/>
    <cellStyle name="Normal 4 2 19 6 3" xfId="22828"/>
    <cellStyle name="Normal 4 2 19 6 4" xfId="39340"/>
    <cellStyle name="Normal 4 2 19 7" xfId="8363"/>
    <cellStyle name="Normal 4 2 19 7 2" xfId="24893"/>
    <cellStyle name="Normal 4 2 19 7 3" xfId="41405"/>
    <cellStyle name="Normal 4 2 19 8" xfId="16633"/>
    <cellStyle name="Normal 4 2 19 9" xfId="33145"/>
    <cellStyle name="Normal 4 2 2" xfId="16"/>
    <cellStyle name="Normal 4 2 2 10" xfId="115"/>
    <cellStyle name="Normal 4 2 2 10 10" xfId="49619"/>
    <cellStyle name="Normal 4 2 2 10 10 2" xfId="49757"/>
    <cellStyle name="Normal 4 2 2 10 10 2 2" xfId="49764"/>
    <cellStyle name="Normal 4 2 2 10 2" xfId="816"/>
    <cellStyle name="Normal 4 2 2 10 2 2" xfId="3443"/>
    <cellStyle name="Normal 4 2 2 10 2 2 2" xfId="11703"/>
    <cellStyle name="Normal 4 2 2 10 2 2 2 2" xfId="28233"/>
    <cellStyle name="Normal 4 2 2 10 2 2 2 3" xfId="44745"/>
    <cellStyle name="Normal 4 2 2 10 2 2 2 4" xfId="49620"/>
    <cellStyle name="Normal 4 2 2 10 2 2 2 4 2" xfId="49758"/>
    <cellStyle name="Normal 4 2 2 10 2 2 2 4 2 2" xfId="49765"/>
    <cellStyle name="Normal 4 2 2 10 2 2 2 4 2 2 2" xfId="49909"/>
    <cellStyle name="Normal 4 2 2 10 2 2 3" xfId="19973"/>
    <cellStyle name="Normal 4 2 2 10 2 2 4" xfId="36485"/>
    <cellStyle name="Normal 4 2 2 10 2 3" xfId="4953"/>
    <cellStyle name="Normal 4 2 2 10 2 3 2" xfId="13213"/>
    <cellStyle name="Normal 4 2 2 10 2 3 2 2" xfId="29743"/>
    <cellStyle name="Normal 4 2 2 10 2 3 2 3" xfId="46255"/>
    <cellStyle name="Normal 4 2 2 10 2 3 3" xfId="21483"/>
    <cellStyle name="Normal 4 2 2 10 2 3 4" xfId="37995"/>
    <cellStyle name="Normal 4 2 2 10 2 4" xfId="7011"/>
    <cellStyle name="Normal 4 2 2 10 2 4 2" xfId="15271"/>
    <cellStyle name="Normal 4 2 2 10 2 4 2 2" xfId="31801"/>
    <cellStyle name="Normal 4 2 2 10 2 4 2 3" xfId="48313"/>
    <cellStyle name="Normal 4 2 2 10 2 4 3" xfId="23541"/>
    <cellStyle name="Normal 4 2 2 10 2 4 4" xfId="40053"/>
    <cellStyle name="Normal 4 2 2 10 2 5" xfId="9076"/>
    <cellStyle name="Normal 4 2 2 10 2 5 2" xfId="25606"/>
    <cellStyle name="Normal 4 2 2 10 2 5 3" xfId="42118"/>
    <cellStyle name="Normal 4 2 2 10 2 6" xfId="17346"/>
    <cellStyle name="Normal 4 2 2 10 2 7" xfId="33858"/>
    <cellStyle name="Normal 4 2 2 10 3" xfId="1481"/>
    <cellStyle name="Normal 4 2 2 10 3 2" xfId="3444"/>
    <cellStyle name="Normal 4 2 2 10 3 2 2" xfId="11704"/>
    <cellStyle name="Normal 4 2 2 10 3 2 2 2" xfId="28234"/>
    <cellStyle name="Normal 4 2 2 10 3 2 2 3" xfId="44746"/>
    <cellStyle name="Normal 4 2 2 10 3 2 3" xfId="19974"/>
    <cellStyle name="Normal 4 2 2 10 3 2 4" xfId="36486"/>
    <cellStyle name="Normal 4 2 2 10 3 3" xfId="5618"/>
    <cellStyle name="Normal 4 2 2 10 3 3 2" xfId="13878"/>
    <cellStyle name="Normal 4 2 2 10 3 3 2 2" xfId="30408"/>
    <cellStyle name="Normal 4 2 2 10 3 3 2 3" xfId="46920"/>
    <cellStyle name="Normal 4 2 2 10 3 3 3" xfId="22148"/>
    <cellStyle name="Normal 4 2 2 10 3 3 4" xfId="38660"/>
    <cellStyle name="Normal 4 2 2 10 3 4" xfId="7676"/>
    <cellStyle name="Normal 4 2 2 10 3 4 2" xfId="15936"/>
    <cellStyle name="Normal 4 2 2 10 3 4 2 2" xfId="32466"/>
    <cellStyle name="Normal 4 2 2 10 3 4 2 3" xfId="48978"/>
    <cellStyle name="Normal 4 2 2 10 3 4 3" xfId="24206"/>
    <cellStyle name="Normal 4 2 2 10 3 4 4" xfId="40718"/>
    <cellStyle name="Normal 4 2 2 10 3 5" xfId="9741"/>
    <cellStyle name="Normal 4 2 2 10 3 5 2" xfId="26271"/>
    <cellStyle name="Normal 4 2 2 10 3 5 3" xfId="42783"/>
    <cellStyle name="Normal 4 2 2 10 3 6" xfId="18011"/>
    <cellStyle name="Normal 4 2 2 10 3 7" xfId="34523"/>
    <cellStyle name="Normal 4 2 2 10 4" xfId="2091"/>
    <cellStyle name="Normal 4 2 2 10 4 2" xfId="10351"/>
    <cellStyle name="Normal 4 2 2 10 4 2 2" xfId="26881"/>
    <cellStyle name="Normal 4 2 2 10 4 2 3" xfId="43393"/>
    <cellStyle name="Normal 4 2 2 10 4 3" xfId="18621"/>
    <cellStyle name="Normal 4 2 2 10 4 4" xfId="35133"/>
    <cellStyle name="Normal 4 2 2 10 4 5" xfId="49621"/>
    <cellStyle name="Normal 4 2 2 10 4 5 2" xfId="49624"/>
    <cellStyle name="Normal 4 2 2 10 4 6" xfId="49632"/>
    <cellStyle name="Normal 4 2 2 10 4 7" xfId="49635"/>
    <cellStyle name="Normal 4 2 2 10 4 8" xfId="49637"/>
    <cellStyle name="Normal 4 2 2 10 4 9" xfId="49639"/>
    <cellStyle name="Normal 4 2 2 10 5" xfId="4252"/>
    <cellStyle name="Normal 4 2 2 10 5 2" xfId="12512"/>
    <cellStyle name="Normal 4 2 2 10 5 2 2" xfId="29042"/>
    <cellStyle name="Normal 4 2 2 10 5 2 3" xfId="45554"/>
    <cellStyle name="Normal 4 2 2 10 5 3" xfId="20782"/>
    <cellStyle name="Normal 4 2 2 10 5 4" xfId="37294"/>
    <cellStyle name="Normal 4 2 2 10 6" xfId="6310"/>
    <cellStyle name="Normal 4 2 2 10 6 2" xfId="14570"/>
    <cellStyle name="Normal 4 2 2 10 6 2 2" xfId="31100"/>
    <cellStyle name="Normal 4 2 2 10 6 2 3" xfId="47612"/>
    <cellStyle name="Normal 4 2 2 10 6 3" xfId="22840"/>
    <cellStyle name="Normal 4 2 2 10 6 4" xfId="39352"/>
    <cellStyle name="Normal 4 2 2 10 7" xfId="8375"/>
    <cellStyle name="Normal 4 2 2 10 7 2" xfId="24905"/>
    <cellStyle name="Normal 4 2 2 10 7 3" xfId="41417"/>
    <cellStyle name="Normal 4 2 2 10 8" xfId="16645"/>
    <cellStyle name="Normal 4 2 2 10 9" xfId="33157"/>
    <cellStyle name="Normal 4 2 2 11" xfId="109"/>
    <cellStyle name="Normal 4 2 2 11 2" xfId="810"/>
    <cellStyle name="Normal 4 2 2 11 2 2" xfId="3445"/>
    <cellStyle name="Normal 4 2 2 11 2 2 2" xfId="11705"/>
    <cellStyle name="Normal 4 2 2 11 2 2 2 2" xfId="28235"/>
    <cellStyle name="Normal 4 2 2 11 2 2 2 3" xfId="44747"/>
    <cellStyle name="Normal 4 2 2 11 2 2 3" xfId="19975"/>
    <cellStyle name="Normal 4 2 2 11 2 2 4" xfId="36487"/>
    <cellStyle name="Normal 4 2 2 11 2 3" xfId="4947"/>
    <cellStyle name="Normal 4 2 2 11 2 3 2" xfId="13207"/>
    <cellStyle name="Normal 4 2 2 11 2 3 2 2" xfId="29737"/>
    <cellStyle name="Normal 4 2 2 11 2 3 2 3" xfId="46249"/>
    <cellStyle name="Normal 4 2 2 11 2 3 3" xfId="21477"/>
    <cellStyle name="Normal 4 2 2 11 2 3 4" xfId="37989"/>
    <cellStyle name="Normal 4 2 2 11 2 4" xfId="7005"/>
    <cellStyle name="Normal 4 2 2 11 2 4 2" xfId="15265"/>
    <cellStyle name="Normal 4 2 2 11 2 4 2 2" xfId="31795"/>
    <cellStyle name="Normal 4 2 2 11 2 4 2 3" xfId="48307"/>
    <cellStyle name="Normal 4 2 2 11 2 4 3" xfId="23535"/>
    <cellStyle name="Normal 4 2 2 11 2 4 4" xfId="40047"/>
    <cellStyle name="Normal 4 2 2 11 2 5" xfId="9070"/>
    <cellStyle name="Normal 4 2 2 11 2 5 2" xfId="25600"/>
    <cellStyle name="Normal 4 2 2 11 2 5 3" xfId="42112"/>
    <cellStyle name="Normal 4 2 2 11 2 6" xfId="17340"/>
    <cellStyle name="Normal 4 2 2 11 2 7" xfId="33852"/>
    <cellStyle name="Normal 4 2 2 11 3" xfId="1475"/>
    <cellStyle name="Normal 4 2 2 11 3 2" xfId="3446"/>
    <cellStyle name="Normal 4 2 2 11 3 2 2" xfId="11706"/>
    <cellStyle name="Normal 4 2 2 11 3 2 2 2" xfId="28236"/>
    <cellStyle name="Normal 4 2 2 11 3 2 2 3" xfId="44748"/>
    <cellStyle name="Normal 4 2 2 11 3 2 3" xfId="19976"/>
    <cellStyle name="Normal 4 2 2 11 3 2 4" xfId="36488"/>
    <cellStyle name="Normal 4 2 2 11 3 3" xfId="5612"/>
    <cellStyle name="Normal 4 2 2 11 3 3 2" xfId="13872"/>
    <cellStyle name="Normal 4 2 2 11 3 3 2 2" xfId="30402"/>
    <cellStyle name="Normal 4 2 2 11 3 3 2 3" xfId="46914"/>
    <cellStyle name="Normal 4 2 2 11 3 3 3" xfId="22142"/>
    <cellStyle name="Normal 4 2 2 11 3 3 4" xfId="38654"/>
    <cellStyle name="Normal 4 2 2 11 3 4" xfId="7670"/>
    <cellStyle name="Normal 4 2 2 11 3 4 2" xfId="15930"/>
    <cellStyle name="Normal 4 2 2 11 3 4 2 2" xfId="32460"/>
    <cellStyle name="Normal 4 2 2 11 3 4 2 3" xfId="48972"/>
    <cellStyle name="Normal 4 2 2 11 3 4 3" xfId="24200"/>
    <cellStyle name="Normal 4 2 2 11 3 4 4" xfId="40712"/>
    <cellStyle name="Normal 4 2 2 11 3 5" xfId="9735"/>
    <cellStyle name="Normal 4 2 2 11 3 5 2" xfId="26265"/>
    <cellStyle name="Normal 4 2 2 11 3 5 3" xfId="42777"/>
    <cellStyle name="Normal 4 2 2 11 3 6" xfId="18005"/>
    <cellStyle name="Normal 4 2 2 11 3 7" xfId="34517"/>
    <cellStyle name="Normal 4 2 2 11 4" xfId="3447"/>
    <cellStyle name="Normal 4 2 2 11 4 2" xfId="11707"/>
    <cellStyle name="Normal 4 2 2 11 4 2 2" xfId="28237"/>
    <cellStyle name="Normal 4 2 2 11 4 2 3" xfId="44749"/>
    <cellStyle name="Normal 4 2 2 11 4 3" xfId="19977"/>
    <cellStyle name="Normal 4 2 2 11 4 4" xfId="36489"/>
    <cellStyle name="Normal 4 2 2 11 5" xfId="4246"/>
    <cellStyle name="Normal 4 2 2 11 5 2" xfId="12506"/>
    <cellStyle name="Normal 4 2 2 11 5 2 2" xfId="29036"/>
    <cellStyle name="Normal 4 2 2 11 5 2 3" xfId="45548"/>
    <cellStyle name="Normal 4 2 2 11 5 3" xfId="20776"/>
    <cellStyle name="Normal 4 2 2 11 5 4" xfId="37288"/>
    <cellStyle name="Normal 4 2 2 11 6" xfId="6304"/>
    <cellStyle name="Normal 4 2 2 11 6 2" xfId="14564"/>
    <cellStyle name="Normal 4 2 2 11 6 2 2" xfId="31094"/>
    <cellStyle name="Normal 4 2 2 11 6 2 3" xfId="47606"/>
    <cellStyle name="Normal 4 2 2 11 6 3" xfId="22834"/>
    <cellStyle name="Normal 4 2 2 11 6 4" xfId="39346"/>
    <cellStyle name="Normal 4 2 2 11 7" xfId="8369"/>
    <cellStyle name="Normal 4 2 2 11 7 2" xfId="24899"/>
    <cellStyle name="Normal 4 2 2 11 7 3" xfId="41411"/>
    <cellStyle name="Normal 4 2 2 11 8" xfId="16639"/>
    <cellStyle name="Normal 4 2 2 11 9" xfId="33151"/>
    <cellStyle name="Normal 4 2 2 12" xfId="126"/>
    <cellStyle name="Normal 4 2 2 12 2" xfId="827"/>
    <cellStyle name="Normal 4 2 2 12 2 2" xfId="3448"/>
    <cellStyle name="Normal 4 2 2 12 2 2 2" xfId="11708"/>
    <cellStyle name="Normal 4 2 2 12 2 2 2 2" xfId="28238"/>
    <cellStyle name="Normal 4 2 2 12 2 2 2 3" xfId="44750"/>
    <cellStyle name="Normal 4 2 2 12 2 2 3" xfId="19978"/>
    <cellStyle name="Normal 4 2 2 12 2 2 4" xfId="36490"/>
    <cellStyle name="Normal 4 2 2 12 2 3" xfId="4964"/>
    <cellStyle name="Normal 4 2 2 12 2 3 2" xfId="13224"/>
    <cellStyle name="Normal 4 2 2 12 2 3 2 2" xfId="29754"/>
    <cellStyle name="Normal 4 2 2 12 2 3 2 3" xfId="46266"/>
    <cellStyle name="Normal 4 2 2 12 2 3 3" xfId="21494"/>
    <cellStyle name="Normal 4 2 2 12 2 3 4" xfId="38006"/>
    <cellStyle name="Normal 4 2 2 12 2 4" xfId="7022"/>
    <cellStyle name="Normal 4 2 2 12 2 4 2" xfId="15282"/>
    <cellStyle name="Normal 4 2 2 12 2 4 2 2" xfId="31812"/>
    <cellStyle name="Normal 4 2 2 12 2 4 2 3" xfId="48324"/>
    <cellStyle name="Normal 4 2 2 12 2 4 3" xfId="23552"/>
    <cellStyle name="Normal 4 2 2 12 2 4 4" xfId="40064"/>
    <cellStyle name="Normal 4 2 2 12 2 5" xfId="9087"/>
    <cellStyle name="Normal 4 2 2 12 2 5 2" xfId="25617"/>
    <cellStyle name="Normal 4 2 2 12 2 5 3" xfId="42129"/>
    <cellStyle name="Normal 4 2 2 12 2 6" xfId="17357"/>
    <cellStyle name="Normal 4 2 2 12 2 7" xfId="33869"/>
    <cellStyle name="Normal 4 2 2 12 3" xfId="1492"/>
    <cellStyle name="Normal 4 2 2 12 3 2" xfId="3449"/>
    <cellStyle name="Normal 4 2 2 12 3 2 2" xfId="11709"/>
    <cellStyle name="Normal 4 2 2 12 3 2 2 2" xfId="28239"/>
    <cellStyle name="Normal 4 2 2 12 3 2 2 3" xfId="44751"/>
    <cellStyle name="Normal 4 2 2 12 3 2 3" xfId="19979"/>
    <cellStyle name="Normal 4 2 2 12 3 2 4" xfId="36491"/>
    <cellStyle name="Normal 4 2 2 12 3 3" xfId="5629"/>
    <cellStyle name="Normal 4 2 2 12 3 3 2" xfId="13889"/>
    <cellStyle name="Normal 4 2 2 12 3 3 2 2" xfId="30419"/>
    <cellStyle name="Normal 4 2 2 12 3 3 2 3" xfId="46931"/>
    <cellStyle name="Normal 4 2 2 12 3 3 3" xfId="22159"/>
    <cellStyle name="Normal 4 2 2 12 3 3 4" xfId="38671"/>
    <cellStyle name="Normal 4 2 2 12 3 4" xfId="7687"/>
    <cellStyle name="Normal 4 2 2 12 3 4 2" xfId="15947"/>
    <cellStyle name="Normal 4 2 2 12 3 4 2 2" xfId="32477"/>
    <cellStyle name="Normal 4 2 2 12 3 4 2 3" xfId="48989"/>
    <cellStyle name="Normal 4 2 2 12 3 4 3" xfId="24217"/>
    <cellStyle name="Normal 4 2 2 12 3 4 4" xfId="40729"/>
    <cellStyle name="Normal 4 2 2 12 3 5" xfId="9752"/>
    <cellStyle name="Normal 4 2 2 12 3 5 2" xfId="26282"/>
    <cellStyle name="Normal 4 2 2 12 3 5 3" xfId="42794"/>
    <cellStyle name="Normal 4 2 2 12 3 6" xfId="18022"/>
    <cellStyle name="Normal 4 2 2 12 3 7" xfId="34534"/>
    <cellStyle name="Normal 4 2 2 12 4" xfId="3450"/>
    <cellStyle name="Normal 4 2 2 12 4 2" xfId="11710"/>
    <cellStyle name="Normal 4 2 2 12 4 2 2" xfId="28240"/>
    <cellStyle name="Normal 4 2 2 12 4 2 3" xfId="44752"/>
    <cellStyle name="Normal 4 2 2 12 4 3" xfId="19980"/>
    <cellStyle name="Normal 4 2 2 12 4 4" xfId="36492"/>
    <cellStyle name="Normal 4 2 2 12 5" xfId="4263"/>
    <cellStyle name="Normal 4 2 2 12 5 2" xfId="12523"/>
    <cellStyle name="Normal 4 2 2 12 5 2 2" xfId="29053"/>
    <cellStyle name="Normal 4 2 2 12 5 2 3" xfId="45565"/>
    <cellStyle name="Normal 4 2 2 12 5 3" xfId="20793"/>
    <cellStyle name="Normal 4 2 2 12 5 4" xfId="37305"/>
    <cellStyle name="Normal 4 2 2 12 6" xfId="6321"/>
    <cellStyle name="Normal 4 2 2 12 6 2" xfId="14581"/>
    <cellStyle name="Normal 4 2 2 12 6 2 2" xfId="31111"/>
    <cellStyle name="Normal 4 2 2 12 6 2 3" xfId="47623"/>
    <cellStyle name="Normal 4 2 2 12 6 3" xfId="22851"/>
    <cellStyle name="Normal 4 2 2 12 6 4" xfId="39363"/>
    <cellStyle name="Normal 4 2 2 12 7" xfId="8386"/>
    <cellStyle name="Normal 4 2 2 12 7 2" xfId="24916"/>
    <cellStyle name="Normal 4 2 2 12 7 3" xfId="41428"/>
    <cellStyle name="Normal 4 2 2 12 8" xfId="16656"/>
    <cellStyle name="Normal 4 2 2 12 9" xfId="33168"/>
    <cellStyle name="Normal 4 2 2 13" xfId="298"/>
    <cellStyle name="Normal 4 2 2 13 2" xfId="999"/>
    <cellStyle name="Normal 4 2 2 13 2 2" xfId="3451"/>
    <cellStyle name="Normal 4 2 2 13 2 2 2" xfId="11711"/>
    <cellStyle name="Normal 4 2 2 13 2 2 2 2" xfId="28241"/>
    <cellStyle name="Normal 4 2 2 13 2 2 2 3" xfId="44753"/>
    <cellStyle name="Normal 4 2 2 13 2 2 3" xfId="19981"/>
    <cellStyle name="Normal 4 2 2 13 2 2 4" xfId="36493"/>
    <cellStyle name="Normal 4 2 2 13 2 3" xfId="5136"/>
    <cellStyle name="Normal 4 2 2 13 2 3 2" xfId="13396"/>
    <cellStyle name="Normal 4 2 2 13 2 3 2 2" xfId="29926"/>
    <cellStyle name="Normal 4 2 2 13 2 3 2 3" xfId="46438"/>
    <cellStyle name="Normal 4 2 2 13 2 3 3" xfId="21666"/>
    <cellStyle name="Normal 4 2 2 13 2 3 4" xfId="38178"/>
    <cellStyle name="Normal 4 2 2 13 2 4" xfId="7194"/>
    <cellStyle name="Normal 4 2 2 13 2 4 2" xfId="15454"/>
    <cellStyle name="Normal 4 2 2 13 2 4 2 2" xfId="31984"/>
    <cellStyle name="Normal 4 2 2 13 2 4 2 3" xfId="48496"/>
    <cellStyle name="Normal 4 2 2 13 2 4 3" xfId="23724"/>
    <cellStyle name="Normal 4 2 2 13 2 4 4" xfId="40236"/>
    <cellStyle name="Normal 4 2 2 13 2 5" xfId="9259"/>
    <cellStyle name="Normal 4 2 2 13 2 5 2" xfId="25789"/>
    <cellStyle name="Normal 4 2 2 13 2 5 3" xfId="42301"/>
    <cellStyle name="Normal 4 2 2 13 2 6" xfId="17529"/>
    <cellStyle name="Normal 4 2 2 13 2 7" xfId="34041"/>
    <cellStyle name="Normal 4 2 2 13 3" xfId="1664"/>
    <cellStyle name="Normal 4 2 2 13 3 2" xfId="3452"/>
    <cellStyle name="Normal 4 2 2 13 3 2 2" xfId="11712"/>
    <cellStyle name="Normal 4 2 2 13 3 2 2 2" xfId="28242"/>
    <cellStyle name="Normal 4 2 2 13 3 2 2 3" xfId="44754"/>
    <cellStyle name="Normal 4 2 2 13 3 2 3" xfId="19982"/>
    <cellStyle name="Normal 4 2 2 13 3 2 4" xfId="36494"/>
    <cellStyle name="Normal 4 2 2 13 3 3" xfId="5801"/>
    <cellStyle name="Normal 4 2 2 13 3 3 2" xfId="14061"/>
    <cellStyle name="Normal 4 2 2 13 3 3 2 2" xfId="30591"/>
    <cellStyle name="Normal 4 2 2 13 3 3 2 3" xfId="47103"/>
    <cellStyle name="Normal 4 2 2 13 3 3 3" xfId="22331"/>
    <cellStyle name="Normal 4 2 2 13 3 3 4" xfId="38843"/>
    <cellStyle name="Normal 4 2 2 13 3 4" xfId="7859"/>
    <cellStyle name="Normal 4 2 2 13 3 4 2" xfId="16119"/>
    <cellStyle name="Normal 4 2 2 13 3 4 2 2" xfId="32649"/>
    <cellStyle name="Normal 4 2 2 13 3 4 2 3" xfId="49161"/>
    <cellStyle name="Normal 4 2 2 13 3 4 3" xfId="24389"/>
    <cellStyle name="Normal 4 2 2 13 3 4 4" xfId="40901"/>
    <cellStyle name="Normal 4 2 2 13 3 5" xfId="9924"/>
    <cellStyle name="Normal 4 2 2 13 3 5 2" xfId="26454"/>
    <cellStyle name="Normal 4 2 2 13 3 5 3" xfId="42966"/>
    <cellStyle name="Normal 4 2 2 13 3 6" xfId="18194"/>
    <cellStyle name="Normal 4 2 2 13 3 7" xfId="34706"/>
    <cellStyle name="Normal 4 2 2 13 4" xfId="3453"/>
    <cellStyle name="Normal 4 2 2 13 4 2" xfId="11713"/>
    <cellStyle name="Normal 4 2 2 13 4 2 2" xfId="28243"/>
    <cellStyle name="Normal 4 2 2 13 4 2 3" xfId="44755"/>
    <cellStyle name="Normal 4 2 2 13 4 3" xfId="19983"/>
    <cellStyle name="Normal 4 2 2 13 4 4" xfId="36495"/>
    <cellStyle name="Normal 4 2 2 13 5" xfId="4435"/>
    <cellStyle name="Normal 4 2 2 13 5 2" xfId="12695"/>
    <cellStyle name="Normal 4 2 2 13 5 2 2" xfId="29225"/>
    <cellStyle name="Normal 4 2 2 13 5 2 3" xfId="45737"/>
    <cellStyle name="Normal 4 2 2 13 5 3" xfId="20965"/>
    <cellStyle name="Normal 4 2 2 13 5 4" xfId="37477"/>
    <cellStyle name="Normal 4 2 2 13 6" xfId="6493"/>
    <cellStyle name="Normal 4 2 2 13 6 2" xfId="14753"/>
    <cellStyle name="Normal 4 2 2 13 6 2 2" xfId="31283"/>
    <cellStyle name="Normal 4 2 2 13 6 2 3" xfId="47795"/>
    <cellStyle name="Normal 4 2 2 13 6 3" xfId="23023"/>
    <cellStyle name="Normal 4 2 2 13 6 4" xfId="39535"/>
    <cellStyle name="Normal 4 2 2 13 7" xfId="8558"/>
    <cellStyle name="Normal 4 2 2 13 7 2" xfId="25088"/>
    <cellStyle name="Normal 4 2 2 13 7 3" xfId="41600"/>
    <cellStyle name="Normal 4 2 2 13 8" xfId="16828"/>
    <cellStyle name="Normal 4 2 2 13 9" xfId="33340"/>
    <cellStyle name="Normal 4 2 2 14" xfId="243"/>
    <cellStyle name="Normal 4 2 2 14 2" xfId="944"/>
    <cellStyle name="Normal 4 2 2 14 2 2" xfId="3454"/>
    <cellStyle name="Normal 4 2 2 14 2 2 2" xfId="11714"/>
    <cellStyle name="Normal 4 2 2 14 2 2 2 2" xfId="28244"/>
    <cellStyle name="Normal 4 2 2 14 2 2 2 3" xfId="44756"/>
    <cellStyle name="Normal 4 2 2 14 2 2 3" xfId="19984"/>
    <cellStyle name="Normal 4 2 2 14 2 2 4" xfId="36496"/>
    <cellStyle name="Normal 4 2 2 14 2 3" xfId="5081"/>
    <cellStyle name="Normal 4 2 2 14 2 3 2" xfId="13341"/>
    <cellStyle name="Normal 4 2 2 14 2 3 2 2" xfId="29871"/>
    <cellStyle name="Normal 4 2 2 14 2 3 2 3" xfId="46383"/>
    <cellStyle name="Normal 4 2 2 14 2 3 3" xfId="21611"/>
    <cellStyle name="Normal 4 2 2 14 2 3 4" xfId="38123"/>
    <cellStyle name="Normal 4 2 2 14 2 4" xfId="7139"/>
    <cellStyle name="Normal 4 2 2 14 2 4 2" xfId="15399"/>
    <cellStyle name="Normal 4 2 2 14 2 4 2 2" xfId="31929"/>
    <cellStyle name="Normal 4 2 2 14 2 4 2 3" xfId="48441"/>
    <cellStyle name="Normal 4 2 2 14 2 4 3" xfId="23669"/>
    <cellStyle name="Normal 4 2 2 14 2 4 4" xfId="40181"/>
    <cellStyle name="Normal 4 2 2 14 2 5" xfId="9204"/>
    <cellStyle name="Normal 4 2 2 14 2 5 2" xfId="25734"/>
    <cellStyle name="Normal 4 2 2 14 2 5 3" xfId="42246"/>
    <cellStyle name="Normal 4 2 2 14 2 6" xfId="17474"/>
    <cellStyle name="Normal 4 2 2 14 2 7" xfId="33986"/>
    <cellStyle name="Normal 4 2 2 14 3" xfId="1609"/>
    <cellStyle name="Normal 4 2 2 14 3 2" xfId="3455"/>
    <cellStyle name="Normal 4 2 2 14 3 2 2" xfId="11715"/>
    <cellStyle name="Normal 4 2 2 14 3 2 2 2" xfId="28245"/>
    <cellStyle name="Normal 4 2 2 14 3 2 2 3" xfId="44757"/>
    <cellStyle name="Normal 4 2 2 14 3 2 3" xfId="19985"/>
    <cellStyle name="Normal 4 2 2 14 3 2 4" xfId="36497"/>
    <cellStyle name="Normal 4 2 2 14 3 3" xfId="5746"/>
    <cellStyle name="Normal 4 2 2 14 3 3 2" xfId="14006"/>
    <cellStyle name="Normal 4 2 2 14 3 3 2 2" xfId="30536"/>
    <cellStyle name="Normal 4 2 2 14 3 3 2 3" xfId="47048"/>
    <cellStyle name="Normal 4 2 2 14 3 3 3" xfId="22276"/>
    <cellStyle name="Normal 4 2 2 14 3 3 4" xfId="38788"/>
    <cellStyle name="Normal 4 2 2 14 3 4" xfId="7804"/>
    <cellStyle name="Normal 4 2 2 14 3 4 2" xfId="16064"/>
    <cellStyle name="Normal 4 2 2 14 3 4 2 2" xfId="32594"/>
    <cellStyle name="Normal 4 2 2 14 3 4 2 3" xfId="49106"/>
    <cellStyle name="Normal 4 2 2 14 3 4 3" xfId="24334"/>
    <cellStyle name="Normal 4 2 2 14 3 4 4" xfId="40846"/>
    <cellStyle name="Normal 4 2 2 14 3 5" xfId="9869"/>
    <cellStyle name="Normal 4 2 2 14 3 5 2" xfId="26399"/>
    <cellStyle name="Normal 4 2 2 14 3 5 3" xfId="42911"/>
    <cellStyle name="Normal 4 2 2 14 3 6" xfId="18139"/>
    <cellStyle name="Normal 4 2 2 14 3 7" xfId="34651"/>
    <cellStyle name="Normal 4 2 2 14 4" xfId="3456"/>
    <cellStyle name="Normal 4 2 2 14 4 2" xfId="11716"/>
    <cellStyle name="Normal 4 2 2 14 4 2 2" xfId="28246"/>
    <cellStyle name="Normal 4 2 2 14 4 2 3" xfId="44758"/>
    <cellStyle name="Normal 4 2 2 14 4 3" xfId="19986"/>
    <cellStyle name="Normal 4 2 2 14 4 4" xfId="36498"/>
    <cellStyle name="Normal 4 2 2 14 5" xfId="4380"/>
    <cellStyle name="Normal 4 2 2 14 5 2" xfId="12640"/>
    <cellStyle name="Normal 4 2 2 14 5 2 2" xfId="29170"/>
    <cellStyle name="Normal 4 2 2 14 5 2 3" xfId="45682"/>
    <cellStyle name="Normal 4 2 2 14 5 3" xfId="20910"/>
    <cellStyle name="Normal 4 2 2 14 5 4" xfId="37422"/>
    <cellStyle name="Normal 4 2 2 14 6" xfId="6438"/>
    <cellStyle name="Normal 4 2 2 14 6 2" xfId="14698"/>
    <cellStyle name="Normal 4 2 2 14 6 2 2" xfId="31228"/>
    <cellStyle name="Normal 4 2 2 14 6 2 3" xfId="47740"/>
    <cellStyle name="Normal 4 2 2 14 6 3" xfId="22968"/>
    <cellStyle name="Normal 4 2 2 14 6 4" xfId="39480"/>
    <cellStyle name="Normal 4 2 2 14 7" xfId="8503"/>
    <cellStyle name="Normal 4 2 2 14 7 2" xfId="25033"/>
    <cellStyle name="Normal 4 2 2 14 7 3" xfId="41545"/>
    <cellStyle name="Normal 4 2 2 14 8" xfId="16773"/>
    <cellStyle name="Normal 4 2 2 14 9" xfId="33285"/>
    <cellStyle name="Normal 4 2 2 15" xfId="406"/>
    <cellStyle name="Normal 4 2 2 15 2" xfId="1107"/>
    <cellStyle name="Normal 4 2 2 15 2 2" xfId="3457"/>
    <cellStyle name="Normal 4 2 2 15 2 2 2" xfId="11717"/>
    <cellStyle name="Normal 4 2 2 15 2 2 2 2" xfId="28247"/>
    <cellStyle name="Normal 4 2 2 15 2 2 2 3" xfId="44759"/>
    <cellStyle name="Normal 4 2 2 15 2 2 3" xfId="19987"/>
    <cellStyle name="Normal 4 2 2 15 2 2 4" xfId="36499"/>
    <cellStyle name="Normal 4 2 2 15 2 3" xfId="5244"/>
    <cellStyle name="Normal 4 2 2 15 2 3 2" xfId="13504"/>
    <cellStyle name="Normal 4 2 2 15 2 3 2 2" xfId="30034"/>
    <cellStyle name="Normal 4 2 2 15 2 3 2 3" xfId="46546"/>
    <cellStyle name="Normal 4 2 2 15 2 3 3" xfId="21774"/>
    <cellStyle name="Normal 4 2 2 15 2 3 4" xfId="38286"/>
    <cellStyle name="Normal 4 2 2 15 2 4" xfId="7302"/>
    <cellStyle name="Normal 4 2 2 15 2 4 2" xfId="15562"/>
    <cellStyle name="Normal 4 2 2 15 2 4 2 2" xfId="32092"/>
    <cellStyle name="Normal 4 2 2 15 2 4 2 3" xfId="48604"/>
    <cellStyle name="Normal 4 2 2 15 2 4 3" xfId="23832"/>
    <cellStyle name="Normal 4 2 2 15 2 4 4" xfId="40344"/>
    <cellStyle name="Normal 4 2 2 15 2 5" xfId="9367"/>
    <cellStyle name="Normal 4 2 2 15 2 5 2" xfId="25897"/>
    <cellStyle name="Normal 4 2 2 15 2 5 3" xfId="42409"/>
    <cellStyle name="Normal 4 2 2 15 2 6" xfId="17637"/>
    <cellStyle name="Normal 4 2 2 15 2 7" xfId="34149"/>
    <cellStyle name="Normal 4 2 2 15 3" xfId="1772"/>
    <cellStyle name="Normal 4 2 2 15 3 2" xfId="3458"/>
    <cellStyle name="Normal 4 2 2 15 3 2 2" xfId="11718"/>
    <cellStyle name="Normal 4 2 2 15 3 2 2 2" xfId="28248"/>
    <cellStyle name="Normal 4 2 2 15 3 2 2 3" xfId="44760"/>
    <cellStyle name="Normal 4 2 2 15 3 2 3" xfId="19988"/>
    <cellStyle name="Normal 4 2 2 15 3 2 4" xfId="36500"/>
    <cellStyle name="Normal 4 2 2 15 3 3" xfId="5909"/>
    <cellStyle name="Normal 4 2 2 15 3 3 2" xfId="14169"/>
    <cellStyle name="Normal 4 2 2 15 3 3 2 2" xfId="30699"/>
    <cellStyle name="Normal 4 2 2 15 3 3 2 3" xfId="47211"/>
    <cellStyle name="Normal 4 2 2 15 3 3 3" xfId="22439"/>
    <cellStyle name="Normal 4 2 2 15 3 3 4" xfId="38951"/>
    <cellStyle name="Normal 4 2 2 15 3 4" xfId="7967"/>
    <cellStyle name="Normal 4 2 2 15 3 4 2" xfId="16227"/>
    <cellStyle name="Normal 4 2 2 15 3 4 2 2" xfId="32757"/>
    <cellStyle name="Normal 4 2 2 15 3 4 2 3" xfId="49269"/>
    <cellStyle name="Normal 4 2 2 15 3 4 3" xfId="24497"/>
    <cellStyle name="Normal 4 2 2 15 3 4 4" xfId="41009"/>
    <cellStyle name="Normal 4 2 2 15 3 5" xfId="10032"/>
    <cellStyle name="Normal 4 2 2 15 3 5 2" xfId="26562"/>
    <cellStyle name="Normal 4 2 2 15 3 5 3" xfId="43074"/>
    <cellStyle name="Normal 4 2 2 15 3 6" xfId="18302"/>
    <cellStyle name="Normal 4 2 2 15 3 7" xfId="34814"/>
    <cellStyle name="Normal 4 2 2 15 4" xfId="3459"/>
    <cellStyle name="Normal 4 2 2 15 4 2" xfId="11719"/>
    <cellStyle name="Normal 4 2 2 15 4 2 2" xfId="28249"/>
    <cellStyle name="Normal 4 2 2 15 4 2 3" xfId="44761"/>
    <cellStyle name="Normal 4 2 2 15 4 3" xfId="19989"/>
    <cellStyle name="Normal 4 2 2 15 4 4" xfId="36501"/>
    <cellStyle name="Normal 4 2 2 15 5" xfId="4543"/>
    <cellStyle name="Normal 4 2 2 15 5 2" xfId="12803"/>
    <cellStyle name="Normal 4 2 2 15 5 2 2" xfId="29333"/>
    <cellStyle name="Normal 4 2 2 15 5 2 3" xfId="45845"/>
    <cellStyle name="Normal 4 2 2 15 5 3" xfId="21073"/>
    <cellStyle name="Normal 4 2 2 15 5 4" xfId="37585"/>
    <cellStyle name="Normal 4 2 2 15 6" xfId="6601"/>
    <cellStyle name="Normal 4 2 2 15 6 2" xfId="14861"/>
    <cellStyle name="Normal 4 2 2 15 6 2 2" xfId="31391"/>
    <cellStyle name="Normal 4 2 2 15 6 2 3" xfId="47903"/>
    <cellStyle name="Normal 4 2 2 15 6 3" xfId="23131"/>
    <cellStyle name="Normal 4 2 2 15 6 4" xfId="39643"/>
    <cellStyle name="Normal 4 2 2 15 7" xfId="8666"/>
    <cellStyle name="Normal 4 2 2 15 7 2" xfId="25196"/>
    <cellStyle name="Normal 4 2 2 15 7 3" xfId="41708"/>
    <cellStyle name="Normal 4 2 2 15 8" xfId="16936"/>
    <cellStyle name="Normal 4 2 2 15 9" xfId="33448"/>
    <cellStyle name="Normal 4 2 2 16" xfId="459"/>
    <cellStyle name="Normal 4 2 2 16 2" xfId="1160"/>
    <cellStyle name="Normal 4 2 2 16 2 2" xfId="3460"/>
    <cellStyle name="Normal 4 2 2 16 2 2 2" xfId="11720"/>
    <cellStyle name="Normal 4 2 2 16 2 2 2 2" xfId="28250"/>
    <cellStyle name="Normal 4 2 2 16 2 2 2 3" xfId="44762"/>
    <cellStyle name="Normal 4 2 2 16 2 2 3" xfId="19990"/>
    <cellStyle name="Normal 4 2 2 16 2 2 4" xfId="36502"/>
    <cellStyle name="Normal 4 2 2 16 2 3" xfId="5297"/>
    <cellStyle name="Normal 4 2 2 16 2 3 2" xfId="13557"/>
    <cellStyle name="Normal 4 2 2 16 2 3 2 2" xfId="30087"/>
    <cellStyle name="Normal 4 2 2 16 2 3 2 3" xfId="46599"/>
    <cellStyle name="Normal 4 2 2 16 2 3 3" xfId="21827"/>
    <cellStyle name="Normal 4 2 2 16 2 3 4" xfId="38339"/>
    <cellStyle name="Normal 4 2 2 16 2 4" xfId="7355"/>
    <cellStyle name="Normal 4 2 2 16 2 4 2" xfId="15615"/>
    <cellStyle name="Normal 4 2 2 16 2 4 2 2" xfId="32145"/>
    <cellStyle name="Normal 4 2 2 16 2 4 2 3" xfId="48657"/>
    <cellStyle name="Normal 4 2 2 16 2 4 3" xfId="23885"/>
    <cellStyle name="Normal 4 2 2 16 2 4 4" xfId="40397"/>
    <cellStyle name="Normal 4 2 2 16 2 5" xfId="9420"/>
    <cellStyle name="Normal 4 2 2 16 2 5 2" xfId="25950"/>
    <cellStyle name="Normal 4 2 2 16 2 5 3" xfId="42462"/>
    <cellStyle name="Normal 4 2 2 16 2 6" xfId="17690"/>
    <cellStyle name="Normal 4 2 2 16 2 7" xfId="34202"/>
    <cellStyle name="Normal 4 2 2 16 3" xfId="1825"/>
    <cellStyle name="Normal 4 2 2 16 3 2" xfId="3461"/>
    <cellStyle name="Normal 4 2 2 16 3 2 2" xfId="11721"/>
    <cellStyle name="Normal 4 2 2 16 3 2 2 2" xfId="28251"/>
    <cellStyle name="Normal 4 2 2 16 3 2 2 3" xfId="44763"/>
    <cellStyle name="Normal 4 2 2 16 3 2 3" xfId="19991"/>
    <cellStyle name="Normal 4 2 2 16 3 2 4" xfId="36503"/>
    <cellStyle name="Normal 4 2 2 16 3 3" xfId="5962"/>
    <cellStyle name="Normal 4 2 2 16 3 3 2" xfId="14222"/>
    <cellStyle name="Normal 4 2 2 16 3 3 2 2" xfId="30752"/>
    <cellStyle name="Normal 4 2 2 16 3 3 2 3" xfId="47264"/>
    <cellStyle name="Normal 4 2 2 16 3 3 3" xfId="22492"/>
    <cellStyle name="Normal 4 2 2 16 3 3 4" xfId="39004"/>
    <cellStyle name="Normal 4 2 2 16 3 4" xfId="8020"/>
    <cellStyle name="Normal 4 2 2 16 3 4 2" xfId="16280"/>
    <cellStyle name="Normal 4 2 2 16 3 4 2 2" xfId="32810"/>
    <cellStyle name="Normal 4 2 2 16 3 4 2 3" xfId="49322"/>
    <cellStyle name="Normal 4 2 2 16 3 4 3" xfId="24550"/>
    <cellStyle name="Normal 4 2 2 16 3 4 4" xfId="41062"/>
    <cellStyle name="Normal 4 2 2 16 3 5" xfId="10085"/>
    <cellStyle name="Normal 4 2 2 16 3 5 2" xfId="26615"/>
    <cellStyle name="Normal 4 2 2 16 3 5 3" xfId="43127"/>
    <cellStyle name="Normal 4 2 2 16 3 6" xfId="18355"/>
    <cellStyle name="Normal 4 2 2 16 3 7" xfId="34867"/>
    <cellStyle name="Normal 4 2 2 16 4" xfId="3462"/>
    <cellStyle name="Normal 4 2 2 16 4 2" xfId="11722"/>
    <cellStyle name="Normal 4 2 2 16 4 2 2" xfId="28252"/>
    <cellStyle name="Normal 4 2 2 16 4 2 3" xfId="44764"/>
    <cellStyle name="Normal 4 2 2 16 4 3" xfId="19992"/>
    <cellStyle name="Normal 4 2 2 16 4 4" xfId="36504"/>
    <cellStyle name="Normal 4 2 2 16 5" xfId="4596"/>
    <cellStyle name="Normal 4 2 2 16 5 2" xfId="12856"/>
    <cellStyle name="Normal 4 2 2 16 5 2 2" xfId="29386"/>
    <cellStyle name="Normal 4 2 2 16 5 2 3" xfId="45898"/>
    <cellStyle name="Normal 4 2 2 16 5 3" xfId="21126"/>
    <cellStyle name="Normal 4 2 2 16 5 4" xfId="37638"/>
    <cellStyle name="Normal 4 2 2 16 6" xfId="6654"/>
    <cellStyle name="Normal 4 2 2 16 6 2" xfId="14914"/>
    <cellStyle name="Normal 4 2 2 16 6 2 2" xfId="31444"/>
    <cellStyle name="Normal 4 2 2 16 6 2 3" xfId="47956"/>
    <cellStyle name="Normal 4 2 2 16 6 3" xfId="23184"/>
    <cellStyle name="Normal 4 2 2 16 6 4" xfId="39696"/>
    <cellStyle name="Normal 4 2 2 16 7" xfId="8719"/>
    <cellStyle name="Normal 4 2 2 16 7 2" xfId="25249"/>
    <cellStyle name="Normal 4 2 2 16 7 3" xfId="41761"/>
    <cellStyle name="Normal 4 2 2 16 8" xfId="16989"/>
    <cellStyle name="Normal 4 2 2 16 9" xfId="33501"/>
    <cellStyle name="Normal 4 2 2 17" xfId="511"/>
    <cellStyle name="Normal 4 2 2 17 2" xfId="1212"/>
    <cellStyle name="Normal 4 2 2 17 2 2" xfId="3463"/>
    <cellStyle name="Normal 4 2 2 17 2 2 2" xfId="11723"/>
    <cellStyle name="Normal 4 2 2 17 2 2 2 2" xfId="28253"/>
    <cellStyle name="Normal 4 2 2 17 2 2 2 3" xfId="44765"/>
    <cellStyle name="Normal 4 2 2 17 2 2 3" xfId="19993"/>
    <cellStyle name="Normal 4 2 2 17 2 2 4" xfId="36505"/>
    <cellStyle name="Normal 4 2 2 17 2 3" xfId="5349"/>
    <cellStyle name="Normal 4 2 2 17 2 3 2" xfId="13609"/>
    <cellStyle name="Normal 4 2 2 17 2 3 2 2" xfId="30139"/>
    <cellStyle name="Normal 4 2 2 17 2 3 2 3" xfId="46651"/>
    <cellStyle name="Normal 4 2 2 17 2 3 3" xfId="21879"/>
    <cellStyle name="Normal 4 2 2 17 2 3 4" xfId="38391"/>
    <cellStyle name="Normal 4 2 2 17 2 4" xfId="7407"/>
    <cellStyle name="Normal 4 2 2 17 2 4 2" xfId="15667"/>
    <cellStyle name="Normal 4 2 2 17 2 4 2 2" xfId="32197"/>
    <cellStyle name="Normal 4 2 2 17 2 4 2 3" xfId="48709"/>
    <cellStyle name="Normal 4 2 2 17 2 4 3" xfId="23937"/>
    <cellStyle name="Normal 4 2 2 17 2 4 4" xfId="40449"/>
    <cellStyle name="Normal 4 2 2 17 2 5" xfId="9472"/>
    <cellStyle name="Normal 4 2 2 17 2 5 2" xfId="26002"/>
    <cellStyle name="Normal 4 2 2 17 2 5 3" xfId="42514"/>
    <cellStyle name="Normal 4 2 2 17 2 6" xfId="17742"/>
    <cellStyle name="Normal 4 2 2 17 2 7" xfId="34254"/>
    <cellStyle name="Normal 4 2 2 17 3" xfId="1877"/>
    <cellStyle name="Normal 4 2 2 17 3 2" xfId="3464"/>
    <cellStyle name="Normal 4 2 2 17 3 2 2" xfId="11724"/>
    <cellStyle name="Normal 4 2 2 17 3 2 2 2" xfId="28254"/>
    <cellStyle name="Normal 4 2 2 17 3 2 2 3" xfId="44766"/>
    <cellStyle name="Normal 4 2 2 17 3 2 3" xfId="19994"/>
    <cellStyle name="Normal 4 2 2 17 3 2 4" xfId="36506"/>
    <cellStyle name="Normal 4 2 2 17 3 3" xfId="6014"/>
    <cellStyle name="Normal 4 2 2 17 3 3 2" xfId="14274"/>
    <cellStyle name="Normal 4 2 2 17 3 3 2 2" xfId="30804"/>
    <cellStyle name="Normal 4 2 2 17 3 3 2 3" xfId="47316"/>
    <cellStyle name="Normal 4 2 2 17 3 3 3" xfId="22544"/>
    <cellStyle name="Normal 4 2 2 17 3 3 4" xfId="39056"/>
    <cellStyle name="Normal 4 2 2 17 3 4" xfId="8072"/>
    <cellStyle name="Normal 4 2 2 17 3 4 2" xfId="16332"/>
    <cellStyle name="Normal 4 2 2 17 3 4 2 2" xfId="32862"/>
    <cellStyle name="Normal 4 2 2 17 3 4 2 3" xfId="49374"/>
    <cellStyle name="Normal 4 2 2 17 3 4 3" xfId="24602"/>
    <cellStyle name="Normal 4 2 2 17 3 4 4" xfId="41114"/>
    <cellStyle name="Normal 4 2 2 17 3 5" xfId="10137"/>
    <cellStyle name="Normal 4 2 2 17 3 5 2" xfId="26667"/>
    <cellStyle name="Normal 4 2 2 17 3 5 3" xfId="43179"/>
    <cellStyle name="Normal 4 2 2 17 3 6" xfId="18407"/>
    <cellStyle name="Normal 4 2 2 17 3 7" xfId="34919"/>
    <cellStyle name="Normal 4 2 2 17 4" xfId="3465"/>
    <cellStyle name="Normal 4 2 2 17 4 2" xfId="11725"/>
    <cellStyle name="Normal 4 2 2 17 4 2 2" xfId="28255"/>
    <cellStyle name="Normal 4 2 2 17 4 2 3" xfId="44767"/>
    <cellStyle name="Normal 4 2 2 17 4 3" xfId="19995"/>
    <cellStyle name="Normal 4 2 2 17 4 4" xfId="36507"/>
    <cellStyle name="Normal 4 2 2 17 5" xfId="4648"/>
    <cellStyle name="Normal 4 2 2 17 5 2" xfId="12908"/>
    <cellStyle name="Normal 4 2 2 17 5 2 2" xfId="29438"/>
    <cellStyle name="Normal 4 2 2 17 5 2 3" xfId="45950"/>
    <cellStyle name="Normal 4 2 2 17 5 3" xfId="21178"/>
    <cellStyle name="Normal 4 2 2 17 5 4" xfId="37690"/>
    <cellStyle name="Normal 4 2 2 17 6" xfId="6706"/>
    <cellStyle name="Normal 4 2 2 17 6 2" xfId="14966"/>
    <cellStyle name="Normal 4 2 2 17 6 2 2" xfId="31496"/>
    <cellStyle name="Normal 4 2 2 17 6 2 3" xfId="48008"/>
    <cellStyle name="Normal 4 2 2 17 6 3" xfId="23236"/>
    <cellStyle name="Normal 4 2 2 17 6 4" xfId="39748"/>
    <cellStyle name="Normal 4 2 2 17 7" xfId="8771"/>
    <cellStyle name="Normal 4 2 2 17 7 2" xfId="25301"/>
    <cellStyle name="Normal 4 2 2 17 7 3" xfId="41813"/>
    <cellStyle name="Normal 4 2 2 17 8" xfId="17041"/>
    <cellStyle name="Normal 4 2 2 17 9" xfId="33553"/>
    <cellStyle name="Normal 4 2 2 18" xfId="101"/>
    <cellStyle name="Normal 4 2 2 18 2" xfId="802"/>
    <cellStyle name="Normal 4 2 2 18 2 2" xfId="3466"/>
    <cellStyle name="Normal 4 2 2 18 2 2 2" xfId="11726"/>
    <cellStyle name="Normal 4 2 2 18 2 2 2 2" xfId="28256"/>
    <cellStyle name="Normal 4 2 2 18 2 2 2 3" xfId="44768"/>
    <cellStyle name="Normal 4 2 2 18 2 2 3" xfId="19996"/>
    <cellStyle name="Normal 4 2 2 18 2 2 4" xfId="36508"/>
    <cellStyle name="Normal 4 2 2 18 2 3" xfId="4939"/>
    <cellStyle name="Normal 4 2 2 18 2 3 2" xfId="13199"/>
    <cellStyle name="Normal 4 2 2 18 2 3 2 2" xfId="29729"/>
    <cellStyle name="Normal 4 2 2 18 2 3 2 3" xfId="46241"/>
    <cellStyle name="Normal 4 2 2 18 2 3 3" xfId="21469"/>
    <cellStyle name="Normal 4 2 2 18 2 3 4" xfId="37981"/>
    <cellStyle name="Normal 4 2 2 18 2 4" xfId="6997"/>
    <cellStyle name="Normal 4 2 2 18 2 4 2" xfId="15257"/>
    <cellStyle name="Normal 4 2 2 18 2 4 2 2" xfId="31787"/>
    <cellStyle name="Normal 4 2 2 18 2 4 2 3" xfId="48299"/>
    <cellStyle name="Normal 4 2 2 18 2 4 3" xfId="23527"/>
    <cellStyle name="Normal 4 2 2 18 2 4 4" xfId="40039"/>
    <cellStyle name="Normal 4 2 2 18 2 5" xfId="9062"/>
    <cellStyle name="Normal 4 2 2 18 2 5 2" xfId="25592"/>
    <cellStyle name="Normal 4 2 2 18 2 5 3" xfId="42104"/>
    <cellStyle name="Normal 4 2 2 18 2 6" xfId="17332"/>
    <cellStyle name="Normal 4 2 2 18 2 7" xfId="33844"/>
    <cellStyle name="Normal 4 2 2 18 3" xfId="1467"/>
    <cellStyle name="Normal 4 2 2 18 3 2" xfId="3467"/>
    <cellStyle name="Normal 4 2 2 18 3 2 2" xfId="11727"/>
    <cellStyle name="Normal 4 2 2 18 3 2 2 2" xfId="28257"/>
    <cellStyle name="Normal 4 2 2 18 3 2 2 3" xfId="44769"/>
    <cellStyle name="Normal 4 2 2 18 3 2 3" xfId="19997"/>
    <cellStyle name="Normal 4 2 2 18 3 2 4" xfId="36509"/>
    <cellStyle name="Normal 4 2 2 18 3 3" xfId="5604"/>
    <cellStyle name="Normal 4 2 2 18 3 3 2" xfId="13864"/>
    <cellStyle name="Normal 4 2 2 18 3 3 2 2" xfId="30394"/>
    <cellStyle name="Normal 4 2 2 18 3 3 2 3" xfId="46906"/>
    <cellStyle name="Normal 4 2 2 18 3 3 3" xfId="22134"/>
    <cellStyle name="Normal 4 2 2 18 3 3 4" xfId="38646"/>
    <cellStyle name="Normal 4 2 2 18 3 4" xfId="7662"/>
    <cellStyle name="Normal 4 2 2 18 3 4 2" xfId="15922"/>
    <cellStyle name="Normal 4 2 2 18 3 4 2 2" xfId="32452"/>
    <cellStyle name="Normal 4 2 2 18 3 4 2 3" xfId="48964"/>
    <cellStyle name="Normal 4 2 2 18 3 4 3" xfId="24192"/>
    <cellStyle name="Normal 4 2 2 18 3 4 4" xfId="40704"/>
    <cellStyle name="Normal 4 2 2 18 3 5" xfId="9727"/>
    <cellStyle name="Normal 4 2 2 18 3 5 2" xfId="26257"/>
    <cellStyle name="Normal 4 2 2 18 3 5 3" xfId="42769"/>
    <cellStyle name="Normal 4 2 2 18 3 6" xfId="17997"/>
    <cellStyle name="Normal 4 2 2 18 3 7" xfId="34509"/>
    <cellStyle name="Normal 4 2 2 18 4" xfId="3468"/>
    <cellStyle name="Normal 4 2 2 18 4 2" xfId="11728"/>
    <cellStyle name="Normal 4 2 2 18 4 2 2" xfId="28258"/>
    <cellStyle name="Normal 4 2 2 18 4 2 3" xfId="44770"/>
    <cellStyle name="Normal 4 2 2 18 4 3" xfId="19998"/>
    <cellStyle name="Normal 4 2 2 18 4 4" xfId="36510"/>
    <cellStyle name="Normal 4 2 2 18 5" xfId="4238"/>
    <cellStyle name="Normal 4 2 2 18 5 2" xfId="12498"/>
    <cellStyle name="Normal 4 2 2 18 5 2 2" xfId="29028"/>
    <cellStyle name="Normal 4 2 2 18 5 2 3" xfId="45540"/>
    <cellStyle name="Normal 4 2 2 18 5 3" xfId="20768"/>
    <cellStyle name="Normal 4 2 2 18 5 4" xfId="37280"/>
    <cellStyle name="Normal 4 2 2 18 6" xfId="6296"/>
    <cellStyle name="Normal 4 2 2 18 6 2" xfId="14556"/>
    <cellStyle name="Normal 4 2 2 18 6 2 2" xfId="31086"/>
    <cellStyle name="Normal 4 2 2 18 6 2 3" xfId="47598"/>
    <cellStyle name="Normal 4 2 2 18 6 3" xfId="22826"/>
    <cellStyle name="Normal 4 2 2 18 6 4" xfId="39338"/>
    <cellStyle name="Normal 4 2 2 18 7" xfId="8361"/>
    <cellStyle name="Normal 4 2 2 18 7 2" xfId="24891"/>
    <cellStyle name="Normal 4 2 2 18 7 3" xfId="41403"/>
    <cellStyle name="Normal 4 2 2 18 8" xfId="16631"/>
    <cellStyle name="Normal 4 2 2 18 9" xfId="33143"/>
    <cellStyle name="Normal 4 2 2 19" xfId="697"/>
    <cellStyle name="Normal 4 2 2 19 2" xfId="1398"/>
    <cellStyle name="Normal 4 2 2 19 2 2" xfId="3469"/>
    <cellStyle name="Normal 4 2 2 19 2 2 2" xfId="11729"/>
    <cellStyle name="Normal 4 2 2 19 2 2 2 2" xfId="28259"/>
    <cellStyle name="Normal 4 2 2 19 2 2 2 3" xfId="44771"/>
    <cellStyle name="Normal 4 2 2 19 2 2 3" xfId="19999"/>
    <cellStyle name="Normal 4 2 2 19 2 2 4" xfId="36511"/>
    <cellStyle name="Normal 4 2 2 19 2 3" xfId="5535"/>
    <cellStyle name="Normal 4 2 2 19 2 3 2" xfId="13795"/>
    <cellStyle name="Normal 4 2 2 19 2 3 2 2" xfId="30325"/>
    <cellStyle name="Normal 4 2 2 19 2 3 2 3" xfId="46837"/>
    <cellStyle name="Normal 4 2 2 19 2 3 3" xfId="22065"/>
    <cellStyle name="Normal 4 2 2 19 2 3 4" xfId="38577"/>
    <cellStyle name="Normal 4 2 2 19 2 4" xfId="7593"/>
    <cellStyle name="Normal 4 2 2 19 2 4 2" xfId="15853"/>
    <cellStyle name="Normal 4 2 2 19 2 4 2 2" xfId="32383"/>
    <cellStyle name="Normal 4 2 2 19 2 4 2 3" xfId="48895"/>
    <cellStyle name="Normal 4 2 2 19 2 4 3" xfId="24123"/>
    <cellStyle name="Normal 4 2 2 19 2 4 4" xfId="40635"/>
    <cellStyle name="Normal 4 2 2 19 2 5" xfId="9658"/>
    <cellStyle name="Normal 4 2 2 19 2 5 2" xfId="26188"/>
    <cellStyle name="Normal 4 2 2 19 2 5 3" xfId="42700"/>
    <cellStyle name="Normal 4 2 2 19 2 6" xfId="17928"/>
    <cellStyle name="Normal 4 2 2 19 2 7" xfId="34440"/>
    <cellStyle name="Normal 4 2 2 19 3" xfId="2063"/>
    <cellStyle name="Normal 4 2 2 19 3 2" xfId="3470"/>
    <cellStyle name="Normal 4 2 2 19 3 2 2" xfId="11730"/>
    <cellStyle name="Normal 4 2 2 19 3 2 2 2" xfId="28260"/>
    <cellStyle name="Normal 4 2 2 19 3 2 2 3" xfId="44772"/>
    <cellStyle name="Normal 4 2 2 19 3 2 3" xfId="20000"/>
    <cellStyle name="Normal 4 2 2 19 3 2 4" xfId="36512"/>
    <cellStyle name="Normal 4 2 2 19 3 3" xfId="6200"/>
    <cellStyle name="Normal 4 2 2 19 3 3 2" xfId="14460"/>
    <cellStyle name="Normal 4 2 2 19 3 3 2 2" xfId="30990"/>
    <cellStyle name="Normal 4 2 2 19 3 3 2 3" xfId="47502"/>
    <cellStyle name="Normal 4 2 2 19 3 3 3" xfId="22730"/>
    <cellStyle name="Normal 4 2 2 19 3 3 4" xfId="39242"/>
    <cellStyle name="Normal 4 2 2 19 3 4" xfId="8258"/>
    <cellStyle name="Normal 4 2 2 19 3 4 2" xfId="16518"/>
    <cellStyle name="Normal 4 2 2 19 3 4 2 2" xfId="33048"/>
    <cellStyle name="Normal 4 2 2 19 3 4 2 3" xfId="49560"/>
    <cellStyle name="Normal 4 2 2 19 3 4 3" xfId="24788"/>
    <cellStyle name="Normal 4 2 2 19 3 4 4" xfId="41300"/>
    <cellStyle name="Normal 4 2 2 19 3 5" xfId="10323"/>
    <cellStyle name="Normal 4 2 2 19 3 5 2" xfId="26853"/>
    <cellStyle name="Normal 4 2 2 19 3 5 3" xfId="43365"/>
    <cellStyle name="Normal 4 2 2 19 3 6" xfId="18593"/>
    <cellStyle name="Normal 4 2 2 19 3 7" xfId="35105"/>
    <cellStyle name="Normal 4 2 2 19 4" xfId="3471"/>
    <cellStyle name="Normal 4 2 2 19 4 2" xfId="11731"/>
    <cellStyle name="Normal 4 2 2 19 4 2 2" xfId="28261"/>
    <cellStyle name="Normal 4 2 2 19 4 2 3" xfId="44773"/>
    <cellStyle name="Normal 4 2 2 19 4 3" xfId="20001"/>
    <cellStyle name="Normal 4 2 2 19 4 4" xfId="36513"/>
    <cellStyle name="Normal 4 2 2 19 5" xfId="4834"/>
    <cellStyle name="Normal 4 2 2 19 5 2" xfId="13094"/>
    <cellStyle name="Normal 4 2 2 19 5 2 2" xfId="29624"/>
    <cellStyle name="Normal 4 2 2 19 5 2 3" xfId="46136"/>
    <cellStyle name="Normal 4 2 2 19 5 3" xfId="21364"/>
    <cellStyle name="Normal 4 2 2 19 5 4" xfId="37876"/>
    <cellStyle name="Normal 4 2 2 19 6" xfId="6892"/>
    <cellStyle name="Normal 4 2 2 19 6 2" xfId="15152"/>
    <cellStyle name="Normal 4 2 2 19 6 2 2" xfId="31682"/>
    <cellStyle name="Normal 4 2 2 19 6 2 3" xfId="48194"/>
    <cellStyle name="Normal 4 2 2 19 6 3" xfId="23422"/>
    <cellStyle name="Normal 4 2 2 19 6 4" xfId="39934"/>
    <cellStyle name="Normal 4 2 2 19 7" xfId="8957"/>
    <cellStyle name="Normal 4 2 2 19 7 2" xfId="25487"/>
    <cellStyle name="Normal 4 2 2 19 7 3" xfId="41999"/>
    <cellStyle name="Normal 4 2 2 19 8" xfId="17227"/>
    <cellStyle name="Normal 4 2 2 19 9" xfId="33739"/>
    <cellStyle name="Normal 4 2 2 2" xfId="46"/>
    <cellStyle name="Normal 4 2 2 2 10" xfId="575"/>
    <cellStyle name="Normal 4 2 2 2 10 2" xfId="1276"/>
    <cellStyle name="Normal 4 2 2 2 10 2 2" xfId="3472"/>
    <cellStyle name="Normal 4 2 2 2 10 2 2 2" xfId="11732"/>
    <cellStyle name="Normal 4 2 2 2 10 2 2 2 2" xfId="28262"/>
    <cellStyle name="Normal 4 2 2 2 10 2 2 2 3" xfId="44774"/>
    <cellStyle name="Normal 4 2 2 2 10 2 2 3" xfId="20002"/>
    <cellStyle name="Normal 4 2 2 2 10 2 2 4" xfId="36514"/>
    <cellStyle name="Normal 4 2 2 2 10 2 3" xfId="5413"/>
    <cellStyle name="Normal 4 2 2 2 10 2 3 2" xfId="13673"/>
    <cellStyle name="Normal 4 2 2 2 10 2 3 2 2" xfId="30203"/>
    <cellStyle name="Normal 4 2 2 2 10 2 3 2 3" xfId="46715"/>
    <cellStyle name="Normal 4 2 2 2 10 2 3 3" xfId="21943"/>
    <cellStyle name="Normal 4 2 2 2 10 2 3 4" xfId="38455"/>
    <cellStyle name="Normal 4 2 2 2 10 2 4" xfId="7471"/>
    <cellStyle name="Normal 4 2 2 2 10 2 4 2" xfId="15731"/>
    <cellStyle name="Normal 4 2 2 2 10 2 4 2 2" xfId="32261"/>
    <cellStyle name="Normal 4 2 2 2 10 2 4 2 3" xfId="48773"/>
    <cellStyle name="Normal 4 2 2 2 10 2 4 3" xfId="24001"/>
    <cellStyle name="Normal 4 2 2 2 10 2 4 4" xfId="40513"/>
    <cellStyle name="Normal 4 2 2 2 10 2 5" xfId="9536"/>
    <cellStyle name="Normal 4 2 2 2 10 2 5 2" xfId="26066"/>
    <cellStyle name="Normal 4 2 2 2 10 2 5 3" xfId="42578"/>
    <cellStyle name="Normal 4 2 2 2 10 2 6" xfId="17806"/>
    <cellStyle name="Normal 4 2 2 2 10 2 7" xfId="34318"/>
    <cellStyle name="Normal 4 2 2 2 10 3" xfId="1941"/>
    <cellStyle name="Normal 4 2 2 2 10 3 2" xfId="3473"/>
    <cellStyle name="Normal 4 2 2 2 10 3 2 2" xfId="11733"/>
    <cellStyle name="Normal 4 2 2 2 10 3 2 2 2" xfId="28263"/>
    <cellStyle name="Normal 4 2 2 2 10 3 2 2 3" xfId="44775"/>
    <cellStyle name="Normal 4 2 2 2 10 3 2 3" xfId="20003"/>
    <cellStyle name="Normal 4 2 2 2 10 3 2 4" xfId="36515"/>
    <cellStyle name="Normal 4 2 2 2 10 3 3" xfId="6078"/>
    <cellStyle name="Normal 4 2 2 2 10 3 3 2" xfId="14338"/>
    <cellStyle name="Normal 4 2 2 2 10 3 3 2 2" xfId="30868"/>
    <cellStyle name="Normal 4 2 2 2 10 3 3 2 3" xfId="47380"/>
    <cellStyle name="Normal 4 2 2 2 10 3 3 3" xfId="22608"/>
    <cellStyle name="Normal 4 2 2 2 10 3 3 4" xfId="39120"/>
    <cellStyle name="Normal 4 2 2 2 10 3 4" xfId="8136"/>
    <cellStyle name="Normal 4 2 2 2 10 3 4 2" xfId="16396"/>
    <cellStyle name="Normal 4 2 2 2 10 3 4 2 2" xfId="32926"/>
    <cellStyle name="Normal 4 2 2 2 10 3 4 2 3" xfId="49438"/>
    <cellStyle name="Normal 4 2 2 2 10 3 4 3" xfId="24666"/>
    <cellStyle name="Normal 4 2 2 2 10 3 4 4" xfId="41178"/>
    <cellStyle name="Normal 4 2 2 2 10 3 5" xfId="10201"/>
    <cellStyle name="Normal 4 2 2 2 10 3 5 2" xfId="26731"/>
    <cellStyle name="Normal 4 2 2 2 10 3 5 3" xfId="43243"/>
    <cellStyle name="Normal 4 2 2 2 10 3 6" xfId="18471"/>
    <cellStyle name="Normal 4 2 2 2 10 3 7" xfId="34983"/>
    <cellStyle name="Normal 4 2 2 2 10 4" xfId="3474"/>
    <cellStyle name="Normal 4 2 2 2 10 4 2" xfId="11734"/>
    <cellStyle name="Normal 4 2 2 2 10 4 2 2" xfId="28264"/>
    <cellStyle name="Normal 4 2 2 2 10 4 2 3" xfId="44776"/>
    <cellStyle name="Normal 4 2 2 2 10 4 3" xfId="20004"/>
    <cellStyle name="Normal 4 2 2 2 10 4 4" xfId="36516"/>
    <cellStyle name="Normal 4 2 2 2 10 5" xfId="4712"/>
    <cellStyle name="Normal 4 2 2 2 10 5 2" xfId="12972"/>
    <cellStyle name="Normal 4 2 2 2 10 5 2 2" xfId="29502"/>
    <cellStyle name="Normal 4 2 2 2 10 5 2 3" xfId="46014"/>
    <cellStyle name="Normal 4 2 2 2 10 5 3" xfId="21242"/>
    <cellStyle name="Normal 4 2 2 2 10 5 4" xfId="37754"/>
    <cellStyle name="Normal 4 2 2 2 10 6" xfId="6770"/>
    <cellStyle name="Normal 4 2 2 2 10 6 2" xfId="15030"/>
    <cellStyle name="Normal 4 2 2 2 10 6 2 2" xfId="31560"/>
    <cellStyle name="Normal 4 2 2 2 10 6 2 3" xfId="48072"/>
    <cellStyle name="Normal 4 2 2 2 10 6 3" xfId="23300"/>
    <cellStyle name="Normal 4 2 2 2 10 6 4" xfId="39812"/>
    <cellStyle name="Normal 4 2 2 2 10 7" xfId="8835"/>
    <cellStyle name="Normal 4 2 2 2 10 7 2" xfId="25365"/>
    <cellStyle name="Normal 4 2 2 2 10 7 3" xfId="41877"/>
    <cellStyle name="Normal 4 2 2 2 10 8" xfId="17105"/>
    <cellStyle name="Normal 4 2 2 2 10 9" xfId="33617"/>
    <cellStyle name="Normal 4 2 2 2 11" xfId="624"/>
    <cellStyle name="Normal 4 2 2 2 11 2" xfId="1325"/>
    <cellStyle name="Normal 4 2 2 2 11 2 2" xfId="3475"/>
    <cellStyle name="Normal 4 2 2 2 11 2 2 2" xfId="11735"/>
    <cellStyle name="Normal 4 2 2 2 11 2 2 2 2" xfId="28265"/>
    <cellStyle name="Normal 4 2 2 2 11 2 2 2 3" xfId="44777"/>
    <cellStyle name="Normal 4 2 2 2 11 2 2 3" xfId="20005"/>
    <cellStyle name="Normal 4 2 2 2 11 2 2 4" xfId="36517"/>
    <cellStyle name="Normal 4 2 2 2 11 2 3" xfId="5462"/>
    <cellStyle name="Normal 4 2 2 2 11 2 3 2" xfId="13722"/>
    <cellStyle name="Normal 4 2 2 2 11 2 3 2 2" xfId="30252"/>
    <cellStyle name="Normal 4 2 2 2 11 2 3 2 3" xfId="46764"/>
    <cellStyle name="Normal 4 2 2 2 11 2 3 3" xfId="21992"/>
    <cellStyle name="Normal 4 2 2 2 11 2 3 4" xfId="38504"/>
    <cellStyle name="Normal 4 2 2 2 11 2 4" xfId="7520"/>
    <cellStyle name="Normal 4 2 2 2 11 2 4 2" xfId="15780"/>
    <cellStyle name="Normal 4 2 2 2 11 2 4 2 2" xfId="32310"/>
    <cellStyle name="Normal 4 2 2 2 11 2 4 2 3" xfId="48822"/>
    <cellStyle name="Normal 4 2 2 2 11 2 4 3" xfId="24050"/>
    <cellStyle name="Normal 4 2 2 2 11 2 4 4" xfId="40562"/>
    <cellStyle name="Normal 4 2 2 2 11 2 5" xfId="9585"/>
    <cellStyle name="Normal 4 2 2 2 11 2 5 2" xfId="26115"/>
    <cellStyle name="Normal 4 2 2 2 11 2 5 3" xfId="42627"/>
    <cellStyle name="Normal 4 2 2 2 11 2 6" xfId="17855"/>
    <cellStyle name="Normal 4 2 2 2 11 2 7" xfId="34367"/>
    <cellStyle name="Normal 4 2 2 2 11 3" xfId="1990"/>
    <cellStyle name="Normal 4 2 2 2 11 3 2" xfId="3476"/>
    <cellStyle name="Normal 4 2 2 2 11 3 2 2" xfId="11736"/>
    <cellStyle name="Normal 4 2 2 2 11 3 2 2 2" xfId="28266"/>
    <cellStyle name="Normal 4 2 2 2 11 3 2 2 3" xfId="44778"/>
    <cellStyle name="Normal 4 2 2 2 11 3 2 3" xfId="20006"/>
    <cellStyle name="Normal 4 2 2 2 11 3 2 4" xfId="36518"/>
    <cellStyle name="Normal 4 2 2 2 11 3 3" xfId="6127"/>
    <cellStyle name="Normal 4 2 2 2 11 3 3 2" xfId="14387"/>
    <cellStyle name="Normal 4 2 2 2 11 3 3 2 2" xfId="30917"/>
    <cellStyle name="Normal 4 2 2 2 11 3 3 2 3" xfId="47429"/>
    <cellStyle name="Normal 4 2 2 2 11 3 3 3" xfId="22657"/>
    <cellStyle name="Normal 4 2 2 2 11 3 3 4" xfId="39169"/>
    <cellStyle name="Normal 4 2 2 2 11 3 4" xfId="8185"/>
    <cellStyle name="Normal 4 2 2 2 11 3 4 2" xfId="16445"/>
    <cellStyle name="Normal 4 2 2 2 11 3 4 2 2" xfId="32975"/>
    <cellStyle name="Normal 4 2 2 2 11 3 4 2 3" xfId="49487"/>
    <cellStyle name="Normal 4 2 2 2 11 3 4 3" xfId="24715"/>
    <cellStyle name="Normal 4 2 2 2 11 3 4 4" xfId="41227"/>
    <cellStyle name="Normal 4 2 2 2 11 3 5" xfId="10250"/>
    <cellStyle name="Normal 4 2 2 2 11 3 5 2" xfId="26780"/>
    <cellStyle name="Normal 4 2 2 2 11 3 5 3" xfId="43292"/>
    <cellStyle name="Normal 4 2 2 2 11 3 6" xfId="18520"/>
    <cellStyle name="Normal 4 2 2 2 11 3 7" xfId="35032"/>
    <cellStyle name="Normal 4 2 2 2 11 4" xfId="3477"/>
    <cellStyle name="Normal 4 2 2 2 11 4 2" xfId="11737"/>
    <cellStyle name="Normal 4 2 2 2 11 4 2 2" xfId="28267"/>
    <cellStyle name="Normal 4 2 2 2 11 4 2 3" xfId="44779"/>
    <cellStyle name="Normal 4 2 2 2 11 4 3" xfId="20007"/>
    <cellStyle name="Normal 4 2 2 2 11 4 4" xfId="36519"/>
    <cellStyle name="Normal 4 2 2 2 11 5" xfId="4761"/>
    <cellStyle name="Normal 4 2 2 2 11 5 2" xfId="13021"/>
    <cellStyle name="Normal 4 2 2 2 11 5 2 2" xfId="29551"/>
    <cellStyle name="Normal 4 2 2 2 11 5 2 3" xfId="46063"/>
    <cellStyle name="Normal 4 2 2 2 11 5 3" xfId="21291"/>
    <cellStyle name="Normal 4 2 2 2 11 5 4" xfId="37803"/>
    <cellStyle name="Normal 4 2 2 2 11 6" xfId="6819"/>
    <cellStyle name="Normal 4 2 2 2 11 6 2" xfId="15079"/>
    <cellStyle name="Normal 4 2 2 2 11 6 2 2" xfId="31609"/>
    <cellStyle name="Normal 4 2 2 2 11 6 2 3" xfId="48121"/>
    <cellStyle name="Normal 4 2 2 2 11 6 3" xfId="23349"/>
    <cellStyle name="Normal 4 2 2 2 11 6 4" xfId="39861"/>
    <cellStyle name="Normal 4 2 2 2 11 7" xfId="8884"/>
    <cellStyle name="Normal 4 2 2 2 11 7 2" xfId="25414"/>
    <cellStyle name="Normal 4 2 2 2 11 7 3" xfId="41926"/>
    <cellStyle name="Normal 4 2 2 2 11 8" xfId="17154"/>
    <cellStyle name="Normal 4 2 2 2 11 9" xfId="33666"/>
    <cellStyle name="Normal 4 2 2 2 12" xfId="747"/>
    <cellStyle name="Normal 4 2 2 2 12 2" xfId="3478"/>
    <cellStyle name="Normal 4 2 2 2 12 2 2" xfId="11738"/>
    <cellStyle name="Normal 4 2 2 2 12 2 2 2" xfId="28268"/>
    <cellStyle name="Normal 4 2 2 2 12 2 2 3" xfId="44780"/>
    <cellStyle name="Normal 4 2 2 2 12 2 3" xfId="20008"/>
    <cellStyle name="Normal 4 2 2 2 12 2 4" xfId="36520"/>
    <cellStyle name="Normal 4 2 2 2 12 3" xfId="4884"/>
    <cellStyle name="Normal 4 2 2 2 12 3 2" xfId="13144"/>
    <cellStyle name="Normal 4 2 2 2 12 3 2 2" xfId="29674"/>
    <cellStyle name="Normal 4 2 2 2 12 3 2 3" xfId="46186"/>
    <cellStyle name="Normal 4 2 2 2 12 3 3" xfId="21414"/>
    <cellStyle name="Normal 4 2 2 2 12 3 4" xfId="37926"/>
    <cellStyle name="Normal 4 2 2 2 12 4" xfId="6942"/>
    <cellStyle name="Normal 4 2 2 2 12 4 2" xfId="15202"/>
    <cellStyle name="Normal 4 2 2 2 12 4 2 2" xfId="31732"/>
    <cellStyle name="Normal 4 2 2 2 12 4 2 3" xfId="48244"/>
    <cellStyle name="Normal 4 2 2 2 12 4 3" xfId="23472"/>
    <cellStyle name="Normal 4 2 2 2 12 4 4" xfId="39984"/>
    <cellStyle name="Normal 4 2 2 2 12 5" xfId="9007"/>
    <cellStyle name="Normal 4 2 2 2 12 5 2" xfId="25537"/>
    <cellStyle name="Normal 4 2 2 2 12 5 3" xfId="42049"/>
    <cellStyle name="Normal 4 2 2 2 12 6" xfId="17277"/>
    <cellStyle name="Normal 4 2 2 2 12 7" xfId="33789"/>
    <cellStyle name="Normal 4 2 2 2 13" xfId="1412"/>
    <cellStyle name="Normal 4 2 2 2 13 2" xfId="3479"/>
    <cellStyle name="Normal 4 2 2 2 13 2 2" xfId="11739"/>
    <cellStyle name="Normal 4 2 2 2 13 2 2 2" xfId="28269"/>
    <cellStyle name="Normal 4 2 2 2 13 2 2 3" xfId="44781"/>
    <cellStyle name="Normal 4 2 2 2 13 2 3" xfId="20009"/>
    <cellStyle name="Normal 4 2 2 2 13 2 4" xfId="36521"/>
    <cellStyle name="Normal 4 2 2 2 13 3" xfId="5549"/>
    <cellStyle name="Normal 4 2 2 2 13 3 2" xfId="13809"/>
    <cellStyle name="Normal 4 2 2 2 13 3 2 2" xfId="30339"/>
    <cellStyle name="Normal 4 2 2 2 13 3 2 3" xfId="46851"/>
    <cellStyle name="Normal 4 2 2 2 13 3 3" xfId="22079"/>
    <cellStyle name="Normal 4 2 2 2 13 3 4" xfId="38591"/>
    <cellStyle name="Normal 4 2 2 2 13 4" xfId="7607"/>
    <cellStyle name="Normal 4 2 2 2 13 4 2" xfId="15867"/>
    <cellStyle name="Normal 4 2 2 2 13 4 2 2" xfId="32397"/>
    <cellStyle name="Normal 4 2 2 2 13 4 2 3" xfId="48909"/>
    <cellStyle name="Normal 4 2 2 2 13 4 3" xfId="24137"/>
    <cellStyle name="Normal 4 2 2 2 13 4 4" xfId="40649"/>
    <cellStyle name="Normal 4 2 2 2 13 5" xfId="9672"/>
    <cellStyle name="Normal 4 2 2 2 13 5 2" xfId="26202"/>
    <cellStyle name="Normal 4 2 2 2 13 5 3" xfId="42714"/>
    <cellStyle name="Normal 4 2 2 2 13 6" xfId="17942"/>
    <cellStyle name="Normal 4 2 2 2 13 7" xfId="34454"/>
    <cellStyle name="Normal 4 2 2 2 14" xfId="3480"/>
    <cellStyle name="Normal 4 2 2 2 14 2" xfId="11740"/>
    <cellStyle name="Normal 4 2 2 2 14 2 2" xfId="28270"/>
    <cellStyle name="Normal 4 2 2 2 14 2 3" xfId="44782"/>
    <cellStyle name="Normal 4 2 2 2 14 3" xfId="20010"/>
    <cellStyle name="Normal 4 2 2 2 14 4" xfId="36522"/>
    <cellStyle name="Normal 4 2 2 2 15" xfId="4183"/>
    <cellStyle name="Normal 4 2 2 2 15 2" xfId="12443"/>
    <cellStyle name="Normal 4 2 2 2 15 2 2" xfId="28973"/>
    <cellStyle name="Normal 4 2 2 2 15 2 3" xfId="45485"/>
    <cellStyle name="Normal 4 2 2 2 15 3" xfId="20713"/>
    <cellStyle name="Normal 4 2 2 2 15 4" xfId="37225"/>
    <cellStyle name="Normal 4 2 2 2 16" xfId="6241"/>
    <cellStyle name="Normal 4 2 2 2 16 2" xfId="14501"/>
    <cellStyle name="Normal 4 2 2 2 16 2 2" xfId="31031"/>
    <cellStyle name="Normal 4 2 2 2 16 2 3" xfId="47543"/>
    <cellStyle name="Normal 4 2 2 2 16 3" xfId="22771"/>
    <cellStyle name="Normal 4 2 2 2 16 4" xfId="39283"/>
    <cellStyle name="Normal 4 2 2 2 17" xfId="8306"/>
    <cellStyle name="Normal 4 2 2 2 17 2" xfId="24836"/>
    <cellStyle name="Normal 4 2 2 2 17 3" xfId="41348"/>
    <cellStyle name="Normal 4 2 2 2 18" xfId="16576"/>
    <cellStyle name="Normal 4 2 2 2 19" xfId="33088"/>
    <cellStyle name="Normal 4 2 2 2 2" xfId="144"/>
    <cellStyle name="Normal 4 2 2 2 2 2" xfId="845"/>
    <cellStyle name="Normal 4 2 2 2 2 2 2" xfId="3481"/>
    <cellStyle name="Normal 4 2 2 2 2 2 2 2" xfId="11741"/>
    <cellStyle name="Normal 4 2 2 2 2 2 2 2 2" xfId="28271"/>
    <cellStyle name="Normal 4 2 2 2 2 2 2 2 3" xfId="44783"/>
    <cellStyle name="Normal 4 2 2 2 2 2 2 3" xfId="20011"/>
    <cellStyle name="Normal 4 2 2 2 2 2 2 4" xfId="36523"/>
    <cellStyle name="Normal 4 2 2 2 2 2 3" xfId="4982"/>
    <cellStyle name="Normal 4 2 2 2 2 2 3 2" xfId="13242"/>
    <cellStyle name="Normal 4 2 2 2 2 2 3 2 2" xfId="29772"/>
    <cellStyle name="Normal 4 2 2 2 2 2 3 2 3" xfId="46284"/>
    <cellStyle name="Normal 4 2 2 2 2 2 3 3" xfId="21512"/>
    <cellStyle name="Normal 4 2 2 2 2 2 3 4" xfId="38024"/>
    <cellStyle name="Normal 4 2 2 2 2 2 4" xfId="7040"/>
    <cellStyle name="Normal 4 2 2 2 2 2 4 2" xfId="15300"/>
    <cellStyle name="Normal 4 2 2 2 2 2 4 2 2" xfId="31830"/>
    <cellStyle name="Normal 4 2 2 2 2 2 4 2 3" xfId="48342"/>
    <cellStyle name="Normal 4 2 2 2 2 2 4 3" xfId="23570"/>
    <cellStyle name="Normal 4 2 2 2 2 2 4 4" xfId="40082"/>
    <cellStyle name="Normal 4 2 2 2 2 2 5" xfId="9105"/>
    <cellStyle name="Normal 4 2 2 2 2 2 5 2" xfId="25635"/>
    <cellStyle name="Normal 4 2 2 2 2 2 5 3" xfId="42147"/>
    <cellStyle name="Normal 4 2 2 2 2 2 6" xfId="17375"/>
    <cellStyle name="Normal 4 2 2 2 2 2 7" xfId="33887"/>
    <cellStyle name="Normal 4 2 2 2 2 3" xfId="1510"/>
    <cellStyle name="Normal 4 2 2 2 2 3 2" xfId="3482"/>
    <cellStyle name="Normal 4 2 2 2 2 3 2 2" xfId="11742"/>
    <cellStyle name="Normal 4 2 2 2 2 3 2 2 2" xfId="28272"/>
    <cellStyle name="Normal 4 2 2 2 2 3 2 2 3" xfId="44784"/>
    <cellStyle name="Normal 4 2 2 2 2 3 2 3" xfId="20012"/>
    <cellStyle name="Normal 4 2 2 2 2 3 2 4" xfId="36524"/>
    <cellStyle name="Normal 4 2 2 2 2 3 3" xfId="5647"/>
    <cellStyle name="Normal 4 2 2 2 2 3 3 2" xfId="13907"/>
    <cellStyle name="Normal 4 2 2 2 2 3 3 2 2" xfId="30437"/>
    <cellStyle name="Normal 4 2 2 2 2 3 3 2 3" xfId="46949"/>
    <cellStyle name="Normal 4 2 2 2 2 3 3 3" xfId="22177"/>
    <cellStyle name="Normal 4 2 2 2 2 3 3 4" xfId="38689"/>
    <cellStyle name="Normal 4 2 2 2 2 3 4" xfId="7705"/>
    <cellStyle name="Normal 4 2 2 2 2 3 4 2" xfId="15965"/>
    <cellStyle name="Normal 4 2 2 2 2 3 4 2 2" xfId="32495"/>
    <cellStyle name="Normal 4 2 2 2 2 3 4 2 3" xfId="49007"/>
    <cellStyle name="Normal 4 2 2 2 2 3 4 3" xfId="24235"/>
    <cellStyle name="Normal 4 2 2 2 2 3 4 4" xfId="40747"/>
    <cellStyle name="Normal 4 2 2 2 2 3 5" xfId="9770"/>
    <cellStyle name="Normal 4 2 2 2 2 3 5 2" xfId="26300"/>
    <cellStyle name="Normal 4 2 2 2 2 3 5 3" xfId="42812"/>
    <cellStyle name="Normal 4 2 2 2 2 3 6" xfId="18040"/>
    <cellStyle name="Normal 4 2 2 2 2 3 7" xfId="34552"/>
    <cellStyle name="Normal 4 2 2 2 2 4" xfId="3483"/>
    <cellStyle name="Normal 4 2 2 2 2 4 2" xfId="11743"/>
    <cellStyle name="Normal 4 2 2 2 2 4 2 2" xfId="28273"/>
    <cellStyle name="Normal 4 2 2 2 2 4 2 3" xfId="44785"/>
    <cellStyle name="Normal 4 2 2 2 2 4 3" xfId="20013"/>
    <cellStyle name="Normal 4 2 2 2 2 4 4" xfId="36525"/>
    <cellStyle name="Normal 4 2 2 2 2 5" xfId="4281"/>
    <cellStyle name="Normal 4 2 2 2 2 5 2" xfId="12541"/>
    <cellStyle name="Normal 4 2 2 2 2 5 2 2" xfId="29071"/>
    <cellStyle name="Normal 4 2 2 2 2 5 2 3" xfId="45583"/>
    <cellStyle name="Normal 4 2 2 2 2 5 3" xfId="20811"/>
    <cellStyle name="Normal 4 2 2 2 2 5 4" xfId="37323"/>
    <cellStyle name="Normal 4 2 2 2 2 6" xfId="6339"/>
    <cellStyle name="Normal 4 2 2 2 2 6 2" xfId="14599"/>
    <cellStyle name="Normal 4 2 2 2 2 6 2 2" xfId="31129"/>
    <cellStyle name="Normal 4 2 2 2 2 6 2 3" xfId="47641"/>
    <cellStyle name="Normal 4 2 2 2 2 6 3" xfId="22869"/>
    <cellStyle name="Normal 4 2 2 2 2 6 4" xfId="39381"/>
    <cellStyle name="Normal 4 2 2 2 2 7" xfId="8404"/>
    <cellStyle name="Normal 4 2 2 2 2 7 2" xfId="24934"/>
    <cellStyle name="Normal 4 2 2 2 2 7 3" xfId="41446"/>
    <cellStyle name="Normal 4 2 2 2 2 8" xfId="16674"/>
    <cellStyle name="Normal 4 2 2 2 2 9" xfId="33186"/>
    <cellStyle name="Normal 4 2 2 2 3" xfId="203"/>
    <cellStyle name="Normal 4 2 2 2 3 2" xfId="904"/>
    <cellStyle name="Normal 4 2 2 2 3 2 2" xfId="3484"/>
    <cellStyle name="Normal 4 2 2 2 3 2 2 2" xfId="11744"/>
    <cellStyle name="Normal 4 2 2 2 3 2 2 2 2" xfId="28274"/>
    <cellStyle name="Normal 4 2 2 2 3 2 2 2 3" xfId="44786"/>
    <cellStyle name="Normal 4 2 2 2 3 2 2 3" xfId="20014"/>
    <cellStyle name="Normal 4 2 2 2 3 2 2 4" xfId="36526"/>
    <cellStyle name="Normal 4 2 2 2 3 2 3" xfId="5041"/>
    <cellStyle name="Normal 4 2 2 2 3 2 3 2" xfId="13301"/>
    <cellStyle name="Normal 4 2 2 2 3 2 3 2 2" xfId="29831"/>
    <cellStyle name="Normal 4 2 2 2 3 2 3 2 3" xfId="46343"/>
    <cellStyle name="Normal 4 2 2 2 3 2 3 3" xfId="21571"/>
    <cellStyle name="Normal 4 2 2 2 3 2 3 4" xfId="38083"/>
    <cellStyle name="Normal 4 2 2 2 3 2 4" xfId="7099"/>
    <cellStyle name="Normal 4 2 2 2 3 2 4 2" xfId="15359"/>
    <cellStyle name="Normal 4 2 2 2 3 2 4 2 2" xfId="31889"/>
    <cellStyle name="Normal 4 2 2 2 3 2 4 2 3" xfId="48401"/>
    <cellStyle name="Normal 4 2 2 2 3 2 4 3" xfId="23629"/>
    <cellStyle name="Normal 4 2 2 2 3 2 4 4" xfId="40141"/>
    <cellStyle name="Normal 4 2 2 2 3 2 5" xfId="9164"/>
    <cellStyle name="Normal 4 2 2 2 3 2 5 2" xfId="25694"/>
    <cellStyle name="Normal 4 2 2 2 3 2 5 3" xfId="42206"/>
    <cellStyle name="Normal 4 2 2 2 3 2 6" xfId="17434"/>
    <cellStyle name="Normal 4 2 2 2 3 2 7" xfId="33946"/>
    <cellStyle name="Normal 4 2 2 2 3 3" xfId="1569"/>
    <cellStyle name="Normal 4 2 2 2 3 3 2" xfId="3485"/>
    <cellStyle name="Normal 4 2 2 2 3 3 2 2" xfId="11745"/>
    <cellStyle name="Normal 4 2 2 2 3 3 2 2 2" xfId="28275"/>
    <cellStyle name="Normal 4 2 2 2 3 3 2 2 3" xfId="44787"/>
    <cellStyle name="Normal 4 2 2 2 3 3 2 3" xfId="20015"/>
    <cellStyle name="Normal 4 2 2 2 3 3 2 4" xfId="36527"/>
    <cellStyle name="Normal 4 2 2 2 3 3 3" xfId="5706"/>
    <cellStyle name="Normal 4 2 2 2 3 3 3 2" xfId="13966"/>
    <cellStyle name="Normal 4 2 2 2 3 3 3 2 2" xfId="30496"/>
    <cellStyle name="Normal 4 2 2 2 3 3 3 2 3" xfId="47008"/>
    <cellStyle name="Normal 4 2 2 2 3 3 3 3" xfId="22236"/>
    <cellStyle name="Normal 4 2 2 2 3 3 3 4" xfId="38748"/>
    <cellStyle name="Normal 4 2 2 2 3 3 4" xfId="7764"/>
    <cellStyle name="Normal 4 2 2 2 3 3 4 2" xfId="16024"/>
    <cellStyle name="Normal 4 2 2 2 3 3 4 2 2" xfId="32554"/>
    <cellStyle name="Normal 4 2 2 2 3 3 4 2 3" xfId="49066"/>
    <cellStyle name="Normal 4 2 2 2 3 3 4 3" xfId="24294"/>
    <cellStyle name="Normal 4 2 2 2 3 3 4 4" xfId="40806"/>
    <cellStyle name="Normal 4 2 2 2 3 3 5" xfId="9829"/>
    <cellStyle name="Normal 4 2 2 2 3 3 5 2" xfId="26359"/>
    <cellStyle name="Normal 4 2 2 2 3 3 5 3" xfId="42871"/>
    <cellStyle name="Normal 4 2 2 2 3 3 6" xfId="18099"/>
    <cellStyle name="Normal 4 2 2 2 3 3 7" xfId="34611"/>
    <cellStyle name="Normal 4 2 2 2 3 4" xfId="3486"/>
    <cellStyle name="Normal 4 2 2 2 3 4 2" xfId="11746"/>
    <cellStyle name="Normal 4 2 2 2 3 4 2 2" xfId="28276"/>
    <cellStyle name="Normal 4 2 2 2 3 4 2 3" xfId="44788"/>
    <cellStyle name="Normal 4 2 2 2 3 4 3" xfId="20016"/>
    <cellStyle name="Normal 4 2 2 2 3 4 4" xfId="36528"/>
    <cellStyle name="Normal 4 2 2 2 3 5" xfId="4340"/>
    <cellStyle name="Normal 4 2 2 2 3 5 2" xfId="12600"/>
    <cellStyle name="Normal 4 2 2 2 3 5 2 2" xfId="29130"/>
    <cellStyle name="Normal 4 2 2 2 3 5 2 3" xfId="45642"/>
    <cellStyle name="Normal 4 2 2 2 3 5 3" xfId="20870"/>
    <cellStyle name="Normal 4 2 2 2 3 5 4" xfId="37382"/>
    <cellStyle name="Normal 4 2 2 2 3 6" xfId="6398"/>
    <cellStyle name="Normal 4 2 2 2 3 6 2" xfId="14658"/>
    <cellStyle name="Normal 4 2 2 2 3 6 2 2" xfId="31188"/>
    <cellStyle name="Normal 4 2 2 2 3 6 2 3" xfId="47700"/>
    <cellStyle name="Normal 4 2 2 2 3 6 3" xfId="22928"/>
    <cellStyle name="Normal 4 2 2 2 3 6 4" xfId="39440"/>
    <cellStyle name="Normal 4 2 2 2 3 7" xfId="8463"/>
    <cellStyle name="Normal 4 2 2 2 3 7 2" xfId="24993"/>
    <cellStyle name="Normal 4 2 2 2 3 7 3" xfId="41505"/>
    <cellStyle name="Normal 4 2 2 2 3 8" xfId="16733"/>
    <cellStyle name="Normal 4 2 2 2 3 9" xfId="33245"/>
    <cellStyle name="Normal 4 2 2 2 4" xfId="258"/>
    <cellStyle name="Normal 4 2 2 2 4 2" xfId="959"/>
    <cellStyle name="Normal 4 2 2 2 4 2 2" xfId="3487"/>
    <cellStyle name="Normal 4 2 2 2 4 2 2 2" xfId="11747"/>
    <cellStyle name="Normal 4 2 2 2 4 2 2 2 2" xfId="28277"/>
    <cellStyle name="Normal 4 2 2 2 4 2 2 2 3" xfId="44789"/>
    <cellStyle name="Normal 4 2 2 2 4 2 2 3" xfId="20017"/>
    <cellStyle name="Normal 4 2 2 2 4 2 2 4" xfId="36529"/>
    <cellStyle name="Normal 4 2 2 2 4 2 3" xfId="5096"/>
    <cellStyle name="Normal 4 2 2 2 4 2 3 2" xfId="13356"/>
    <cellStyle name="Normal 4 2 2 2 4 2 3 2 2" xfId="29886"/>
    <cellStyle name="Normal 4 2 2 2 4 2 3 2 3" xfId="46398"/>
    <cellStyle name="Normal 4 2 2 2 4 2 3 3" xfId="21626"/>
    <cellStyle name="Normal 4 2 2 2 4 2 3 4" xfId="38138"/>
    <cellStyle name="Normal 4 2 2 2 4 2 4" xfId="7154"/>
    <cellStyle name="Normal 4 2 2 2 4 2 4 2" xfId="15414"/>
    <cellStyle name="Normal 4 2 2 2 4 2 4 2 2" xfId="31944"/>
    <cellStyle name="Normal 4 2 2 2 4 2 4 2 3" xfId="48456"/>
    <cellStyle name="Normal 4 2 2 2 4 2 4 3" xfId="23684"/>
    <cellStyle name="Normal 4 2 2 2 4 2 4 4" xfId="40196"/>
    <cellStyle name="Normal 4 2 2 2 4 2 5" xfId="9219"/>
    <cellStyle name="Normal 4 2 2 2 4 2 5 2" xfId="25749"/>
    <cellStyle name="Normal 4 2 2 2 4 2 5 3" xfId="42261"/>
    <cellStyle name="Normal 4 2 2 2 4 2 6" xfId="17489"/>
    <cellStyle name="Normal 4 2 2 2 4 2 7" xfId="34001"/>
    <cellStyle name="Normal 4 2 2 2 4 3" xfId="1624"/>
    <cellStyle name="Normal 4 2 2 2 4 3 2" xfId="3488"/>
    <cellStyle name="Normal 4 2 2 2 4 3 2 2" xfId="11748"/>
    <cellStyle name="Normal 4 2 2 2 4 3 2 2 2" xfId="28278"/>
    <cellStyle name="Normal 4 2 2 2 4 3 2 2 3" xfId="44790"/>
    <cellStyle name="Normal 4 2 2 2 4 3 2 3" xfId="20018"/>
    <cellStyle name="Normal 4 2 2 2 4 3 2 4" xfId="36530"/>
    <cellStyle name="Normal 4 2 2 2 4 3 3" xfId="5761"/>
    <cellStyle name="Normal 4 2 2 2 4 3 3 2" xfId="14021"/>
    <cellStyle name="Normal 4 2 2 2 4 3 3 2 2" xfId="30551"/>
    <cellStyle name="Normal 4 2 2 2 4 3 3 2 3" xfId="47063"/>
    <cellStyle name="Normal 4 2 2 2 4 3 3 3" xfId="22291"/>
    <cellStyle name="Normal 4 2 2 2 4 3 3 4" xfId="38803"/>
    <cellStyle name="Normal 4 2 2 2 4 3 4" xfId="7819"/>
    <cellStyle name="Normal 4 2 2 2 4 3 4 2" xfId="16079"/>
    <cellStyle name="Normal 4 2 2 2 4 3 4 2 2" xfId="32609"/>
    <cellStyle name="Normal 4 2 2 2 4 3 4 2 3" xfId="49121"/>
    <cellStyle name="Normal 4 2 2 2 4 3 4 3" xfId="24349"/>
    <cellStyle name="Normal 4 2 2 2 4 3 4 4" xfId="40861"/>
    <cellStyle name="Normal 4 2 2 2 4 3 5" xfId="9884"/>
    <cellStyle name="Normal 4 2 2 2 4 3 5 2" xfId="26414"/>
    <cellStyle name="Normal 4 2 2 2 4 3 5 3" xfId="42926"/>
    <cellStyle name="Normal 4 2 2 2 4 3 6" xfId="18154"/>
    <cellStyle name="Normal 4 2 2 2 4 3 7" xfId="34666"/>
    <cellStyle name="Normal 4 2 2 2 4 4" xfId="3489"/>
    <cellStyle name="Normal 4 2 2 2 4 4 2" xfId="11749"/>
    <cellStyle name="Normal 4 2 2 2 4 4 2 2" xfId="28279"/>
    <cellStyle name="Normal 4 2 2 2 4 4 2 3" xfId="44791"/>
    <cellStyle name="Normal 4 2 2 2 4 4 3" xfId="20019"/>
    <cellStyle name="Normal 4 2 2 2 4 4 4" xfId="36531"/>
    <cellStyle name="Normal 4 2 2 2 4 5" xfId="4395"/>
    <cellStyle name="Normal 4 2 2 2 4 5 2" xfId="12655"/>
    <cellStyle name="Normal 4 2 2 2 4 5 2 2" xfId="29185"/>
    <cellStyle name="Normal 4 2 2 2 4 5 2 3" xfId="45697"/>
    <cellStyle name="Normal 4 2 2 2 4 5 3" xfId="20925"/>
    <cellStyle name="Normal 4 2 2 2 4 5 4" xfId="37437"/>
    <cellStyle name="Normal 4 2 2 2 4 6" xfId="6453"/>
    <cellStyle name="Normal 4 2 2 2 4 6 2" xfId="14713"/>
    <cellStyle name="Normal 4 2 2 2 4 6 2 2" xfId="31243"/>
    <cellStyle name="Normal 4 2 2 2 4 6 2 3" xfId="47755"/>
    <cellStyle name="Normal 4 2 2 2 4 6 3" xfId="22983"/>
    <cellStyle name="Normal 4 2 2 2 4 6 4" xfId="39495"/>
    <cellStyle name="Normal 4 2 2 2 4 7" xfId="8518"/>
    <cellStyle name="Normal 4 2 2 2 4 7 2" xfId="25048"/>
    <cellStyle name="Normal 4 2 2 2 4 7 3" xfId="41560"/>
    <cellStyle name="Normal 4 2 2 2 4 8" xfId="16788"/>
    <cellStyle name="Normal 4 2 2 2 4 9" xfId="33300"/>
    <cellStyle name="Normal 4 2 2 2 5" xfId="315"/>
    <cellStyle name="Normal 4 2 2 2 5 2" xfId="1016"/>
    <cellStyle name="Normal 4 2 2 2 5 2 2" xfId="3490"/>
    <cellStyle name="Normal 4 2 2 2 5 2 2 2" xfId="11750"/>
    <cellStyle name="Normal 4 2 2 2 5 2 2 2 2" xfId="28280"/>
    <cellStyle name="Normal 4 2 2 2 5 2 2 2 3" xfId="44792"/>
    <cellStyle name="Normal 4 2 2 2 5 2 2 3" xfId="20020"/>
    <cellStyle name="Normal 4 2 2 2 5 2 2 4" xfId="36532"/>
    <cellStyle name="Normal 4 2 2 2 5 2 3" xfId="5153"/>
    <cellStyle name="Normal 4 2 2 2 5 2 3 2" xfId="13413"/>
    <cellStyle name="Normal 4 2 2 2 5 2 3 2 2" xfId="29943"/>
    <cellStyle name="Normal 4 2 2 2 5 2 3 2 3" xfId="46455"/>
    <cellStyle name="Normal 4 2 2 2 5 2 3 3" xfId="21683"/>
    <cellStyle name="Normal 4 2 2 2 5 2 3 4" xfId="38195"/>
    <cellStyle name="Normal 4 2 2 2 5 2 4" xfId="7211"/>
    <cellStyle name="Normal 4 2 2 2 5 2 4 2" xfId="15471"/>
    <cellStyle name="Normal 4 2 2 2 5 2 4 2 2" xfId="32001"/>
    <cellStyle name="Normal 4 2 2 2 5 2 4 2 3" xfId="48513"/>
    <cellStyle name="Normal 4 2 2 2 5 2 4 3" xfId="23741"/>
    <cellStyle name="Normal 4 2 2 2 5 2 4 4" xfId="40253"/>
    <cellStyle name="Normal 4 2 2 2 5 2 5" xfId="9276"/>
    <cellStyle name="Normal 4 2 2 2 5 2 5 2" xfId="25806"/>
    <cellStyle name="Normal 4 2 2 2 5 2 5 3" xfId="42318"/>
    <cellStyle name="Normal 4 2 2 2 5 2 6" xfId="17546"/>
    <cellStyle name="Normal 4 2 2 2 5 2 7" xfId="34058"/>
    <cellStyle name="Normal 4 2 2 2 5 3" xfId="1681"/>
    <cellStyle name="Normal 4 2 2 2 5 3 2" xfId="3491"/>
    <cellStyle name="Normal 4 2 2 2 5 3 2 2" xfId="11751"/>
    <cellStyle name="Normal 4 2 2 2 5 3 2 2 2" xfId="28281"/>
    <cellStyle name="Normal 4 2 2 2 5 3 2 2 3" xfId="44793"/>
    <cellStyle name="Normal 4 2 2 2 5 3 2 3" xfId="20021"/>
    <cellStyle name="Normal 4 2 2 2 5 3 2 4" xfId="36533"/>
    <cellStyle name="Normal 4 2 2 2 5 3 3" xfId="5818"/>
    <cellStyle name="Normal 4 2 2 2 5 3 3 2" xfId="14078"/>
    <cellStyle name="Normal 4 2 2 2 5 3 3 2 2" xfId="30608"/>
    <cellStyle name="Normal 4 2 2 2 5 3 3 2 3" xfId="47120"/>
    <cellStyle name="Normal 4 2 2 2 5 3 3 3" xfId="22348"/>
    <cellStyle name="Normal 4 2 2 2 5 3 3 4" xfId="38860"/>
    <cellStyle name="Normal 4 2 2 2 5 3 4" xfId="7876"/>
    <cellStyle name="Normal 4 2 2 2 5 3 4 2" xfId="16136"/>
    <cellStyle name="Normal 4 2 2 2 5 3 4 2 2" xfId="32666"/>
    <cellStyle name="Normal 4 2 2 2 5 3 4 2 3" xfId="49178"/>
    <cellStyle name="Normal 4 2 2 2 5 3 4 3" xfId="24406"/>
    <cellStyle name="Normal 4 2 2 2 5 3 4 4" xfId="40918"/>
    <cellStyle name="Normal 4 2 2 2 5 3 5" xfId="9941"/>
    <cellStyle name="Normal 4 2 2 2 5 3 5 2" xfId="26471"/>
    <cellStyle name="Normal 4 2 2 2 5 3 5 3" xfId="42983"/>
    <cellStyle name="Normal 4 2 2 2 5 3 6" xfId="18211"/>
    <cellStyle name="Normal 4 2 2 2 5 3 7" xfId="34723"/>
    <cellStyle name="Normal 4 2 2 2 5 4" xfId="3492"/>
    <cellStyle name="Normal 4 2 2 2 5 4 2" xfId="11752"/>
    <cellStyle name="Normal 4 2 2 2 5 4 2 2" xfId="28282"/>
    <cellStyle name="Normal 4 2 2 2 5 4 2 3" xfId="44794"/>
    <cellStyle name="Normal 4 2 2 2 5 4 3" xfId="20022"/>
    <cellStyle name="Normal 4 2 2 2 5 4 4" xfId="36534"/>
    <cellStyle name="Normal 4 2 2 2 5 5" xfId="4452"/>
    <cellStyle name="Normal 4 2 2 2 5 5 2" xfId="12712"/>
    <cellStyle name="Normal 4 2 2 2 5 5 2 2" xfId="29242"/>
    <cellStyle name="Normal 4 2 2 2 5 5 2 3" xfId="45754"/>
    <cellStyle name="Normal 4 2 2 2 5 5 3" xfId="20982"/>
    <cellStyle name="Normal 4 2 2 2 5 5 4" xfId="37494"/>
    <cellStyle name="Normal 4 2 2 2 5 6" xfId="6510"/>
    <cellStyle name="Normal 4 2 2 2 5 6 2" xfId="14770"/>
    <cellStyle name="Normal 4 2 2 2 5 6 2 2" xfId="31300"/>
    <cellStyle name="Normal 4 2 2 2 5 6 2 3" xfId="47812"/>
    <cellStyle name="Normal 4 2 2 2 5 6 3" xfId="23040"/>
    <cellStyle name="Normal 4 2 2 2 5 6 4" xfId="39552"/>
    <cellStyle name="Normal 4 2 2 2 5 7" xfId="8575"/>
    <cellStyle name="Normal 4 2 2 2 5 7 2" xfId="25105"/>
    <cellStyle name="Normal 4 2 2 2 5 7 3" xfId="41617"/>
    <cellStyle name="Normal 4 2 2 2 5 8" xfId="16845"/>
    <cellStyle name="Normal 4 2 2 2 5 9" xfId="33357"/>
    <cellStyle name="Normal 4 2 2 2 6" xfId="368"/>
    <cellStyle name="Normal 4 2 2 2 6 2" xfId="1069"/>
    <cellStyle name="Normal 4 2 2 2 6 2 2" xfId="3493"/>
    <cellStyle name="Normal 4 2 2 2 6 2 2 2" xfId="11753"/>
    <cellStyle name="Normal 4 2 2 2 6 2 2 2 2" xfId="28283"/>
    <cellStyle name="Normal 4 2 2 2 6 2 2 2 3" xfId="44795"/>
    <cellStyle name="Normal 4 2 2 2 6 2 2 3" xfId="20023"/>
    <cellStyle name="Normal 4 2 2 2 6 2 2 4" xfId="36535"/>
    <cellStyle name="Normal 4 2 2 2 6 2 3" xfId="5206"/>
    <cellStyle name="Normal 4 2 2 2 6 2 3 2" xfId="13466"/>
    <cellStyle name="Normal 4 2 2 2 6 2 3 2 2" xfId="29996"/>
    <cellStyle name="Normal 4 2 2 2 6 2 3 2 3" xfId="46508"/>
    <cellStyle name="Normal 4 2 2 2 6 2 3 3" xfId="21736"/>
    <cellStyle name="Normal 4 2 2 2 6 2 3 4" xfId="38248"/>
    <cellStyle name="Normal 4 2 2 2 6 2 4" xfId="7264"/>
    <cellStyle name="Normal 4 2 2 2 6 2 4 2" xfId="15524"/>
    <cellStyle name="Normal 4 2 2 2 6 2 4 2 2" xfId="32054"/>
    <cellStyle name="Normal 4 2 2 2 6 2 4 2 3" xfId="48566"/>
    <cellStyle name="Normal 4 2 2 2 6 2 4 3" xfId="23794"/>
    <cellStyle name="Normal 4 2 2 2 6 2 4 4" xfId="40306"/>
    <cellStyle name="Normal 4 2 2 2 6 2 5" xfId="9329"/>
    <cellStyle name="Normal 4 2 2 2 6 2 5 2" xfId="25859"/>
    <cellStyle name="Normal 4 2 2 2 6 2 5 3" xfId="42371"/>
    <cellStyle name="Normal 4 2 2 2 6 2 6" xfId="17599"/>
    <cellStyle name="Normal 4 2 2 2 6 2 7" xfId="34111"/>
    <cellStyle name="Normal 4 2 2 2 6 3" xfId="1734"/>
    <cellStyle name="Normal 4 2 2 2 6 3 2" xfId="3494"/>
    <cellStyle name="Normal 4 2 2 2 6 3 2 2" xfId="11754"/>
    <cellStyle name="Normal 4 2 2 2 6 3 2 2 2" xfId="28284"/>
    <cellStyle name="Normal 4 2 2 2 6 3 2 2 3" xfId="44796"/>
    <cellStyle name="Normal 4 2 2 2 6 3 2 3" xfId="20024"/>
    <cellStyle name="Normal 4 2 2 2 6 3 2 4" xfId="36536"/>
    <cellStyle name="Normal 4 2 2 2 6 3 3" xfId="5871"/>
    <cellStyle name="Normal 4 2 2 2 6 3 3 2" xfId="14131"/>
    <cellStyle name="Normal 4 2 2 2 6 3 3 2 2" xfId="30661"/>
    <cellStyle name="Normal 4 2 2 2 6 3 3 2 3" xfId="47173"/>
    <cellStyle name="Normal 4 2 2 2 6 3 3 3" xfId="22401"/>
    <cellStyle name="Normal 4 2 2 2 6 3 3 4" xfId="38913"/>
    <cellStyle name="Normal 4 2 2 2 6 3 4" xfId="7929"/>
    <cellStyle name="Normal 4 2 2 2 6 3 4 2" xfId="16189"/>
    <cellStyle name="Normal 4 2 2 2 6 3 4 2 2" xfId="32719"/>
    <cellStyle name="Normal 4 2 2 2 6 3 4 2 3" xfId="49231"/>
    <cellStyle name="Normal 4 2 2 2 6 3 4 3" xfId="24459"/>
    <cellStyle name="Normal 4 2 2 2 6 3 4 4" xfId="40971"/>
    <cellStyle name="Normal 4 2 2 2 6 3 5" xfId="9994"/>
    <cellStyle name="Normal 4 2 2 2 6 3 5 2" xfId="26524"/>
    <cellStyle name="Normal 4 2 2 2 6 3 5 3" xfId="43036"/>
    <cellStyle name="Normal 4 2 2 2 6 3 6" xfId="18264"/>
    <cellStyle name="Normal 4 2 2 2 6 3 7" xfId="34776"/>
    <cellStyle name="Normal 4 2 2 2 6 4" xfId="3495"/>
    <cellStyle name="Normal 4 2 2 2 6 4 2" xfId="11755"/>
    <cellStyle name="Normal 4 2 2 2 6 4 2 2" xfId="28285"/>
    <cellStyle name="Normal 4 2 2 2 6 4 2 3" xfId="44797"/>
    <cellStyle name="Normal 4 2 2 2 6 4 3" xfId="20025"/>
    <cellStyle name="Normal 4 2 2 2 6 4 4" xfId="36537"/>
    <cellStyle name="Normal 4 2 2 2 6 5" xfId="4505"/>
    <cellStyle name="Normal 4 2 2 2 6 5 2" xfId="12765"/>
    <cellStyle name="Normal 4 2 2 2 6 5 2 2" xfId="29295"/>
    <cellStyle name="Normal 4 2 2 2 6 5 2 3" xfId="45807"/>
    <cellStyle name="Normal 4 2 2 2 6 5 3" xfId="21035"/>
    <cellStyle name="Normal 4 2 2 2 6 5 4" xfId="37547"/>
    <cellStyle name="Normal 4 2 2 2 6 6" xfId="6563"/>
    <cellStyle name="Normal 4 2 2 2 6 6 2" xfId="14823"/>
    <cellStyle name="Normal 4 2 2 2 6 6 2 2" xfId="31353"/>
    <cellStyle name="Normal 4 2 2 2 6 6 2 3" xfId="47865"/>
    <cellStyle name="Normal 4 2 2 2 6 6 3" xfId="23093"/>
    <cellStyle name="Normal 4 2 2 2 6 6 4" xfId="39605"/>
    <cellStyle name="Normal 4 2 2 2 6 7" xfId="8628"/>
    <cellStyle name="Normal 4 2 2 2 6 7 2" xfId="25158"/>
    <cellStyle name="Normal 4 2 2 2 6 7 3" xfId="41670"/>
    <cellStyle name="Normal 4 2 2 2 6 8" xfId="16898"/>
    <cellStyle name="Normal 4 2 2 2 6 9" xfId="33410"/>
    <cellStyle name="Normal 4 2 2 2 7" xfId="421"/>
    <cellStyle name="Normal 4 2 2 2 7 2" xfId="1122"/>
    <cellStyle name="Normal 4 2 2 2 7 2 2" xfId="3496"/>
    <cellStyle name="Normal 4 2 2 2 7 2 2 2" xfId="11756"/>
    <cellStyle name="Normal 4 2 2 2 7 2 2 2 2" xfId="28286"/>
    <cellStyle name="Normal 4 2 2 2 7 2 2 2 3" xfId="44798"/>
    <cellStyle name="Normal 4 2 2 2 7 2 2 3" xfId="20026"/>
    <cellStyle name="Normal 4 2 2 2 7 2 2 4" xfId="36538"/>
    <cellStyle name="Normal 4 2 2 2 7 2 3" xfId="5259"/>
    <cellStyle name="Normal 4 2 2 2 7 2 3 2" xfId="13519"/>
    <cellStyle name="Normal 4 2 2 2 7 2 3 2 2" xfId="30049"/>
    <cellStyle name="Normal 4 2 2 2 7 2 3 2 3" xfId="46561"/>
    <cellStyle name="Normal 4 2 2 2 7 2 3 3" xfId="21789"/>
    <cellStyle name="Normal 4 2 2 2 7 2 3 4" xfId="38301"/>
    <cellStyle name="Normal 4 2 2 2 7 2 4" xfId="7317"/>
    <cellStyle name="Normal 4 2 2 2 7 2 4 2" xfId="15577"/>
    <cellStyle name="Normal 4 2 2 2 7 2 4 2 2" xfId="32107"/>
    <cellStyle name="Normal 4 2 2 2 7 2 4 2 3" xfId="48619"/>
    <cellStyle name="Normal 4 2 2 2 7 2 4 3" xfId="23847"/>
    <cellStyle name="Normal 4 2 2 2 7 2 4 4" xfId="40359"/>
    <cellStyle name="Normal 4 2 2 2 7 2 5" xfId="9382"/>
    <cellStyle name="Normal 4 2 2 2 7 2 5 2" xfId="25912"/>
    <cellStyle name="Normal 4 2 2 2 7 2 5 3" xfId="42424"/>
    <cellStyle name="Normal 4 2 2 2 7 2 6" xfId="17652"/>
    <cellStyle name="Normal 4 2 2 2 7 2 7" xfId="34164"/>
    <cellStyle name="Normal 4 2 2 2 7 3" xfId="1787"/>
    <cellStyle name="Normal 4 2 2 2 7 3 2" xfId="3497"/>
    <cellStyle name="Normal 4 2 2 2 7 3 2 2" xfId="11757"/>
    <cellStyle name="Normal 4 2 2 2 7 3 2 2 2" xfId="28287"/>
    <cellStyle name="Normal 4 2 2 2 7 3 2 2 3" xfId="44799"/>
    <cellStyle name="Normal 4 2 2 2 7 3 2 3" xfId="20027"/>
    <cellStyle name="Normal 4 2 2 2 7 3 2 4" xfId="36539"/>
    <cellStyle name="Normal 4 2 2 2 7 3 3" xfId="5924"/>
    <cellStyle name="Normal 4 2 2 2 7 3 3 2" xfId="14184"/>
    <cellStyle name="Normal 4 2 2 2 7 3 3 2 2" xfId="30714"/>
    <cellStyle name="Normal 4 2 2 2 7 3 3 2 3" xfId="47226"/>
    <cellStyle name="Normal 4 2 2 2 7 3 3 3" xfId="22454"/>
    <cellStyle name="Normal 4 2 2 2 7 3 3 4" xfId="38966"/>
    <cellStyle name="Normal 4 2 2 2 7 3 4" xfId="7982"/>
    <cellStyle name="Normal 4 2 2 2 7 3 4 2" xfId="16242"/>
    <cellStyle name="Normal 4 2 2 2 7 3 4 2 2" xfId="32772"/>
    <cellStyle name="Normal 4 2 2 2 7 3 4 2 3" xfId="49284"/>
    <cellStyle name="Normal 4 2 2 2 7 3 4 3" xfId="24512"/>
    <cellStyle name="Normal 4 2 2 2 7 3 4 4" xfId="41024"/>
    <cellStyle name="Normal 4 2 2 2 7 3 5" xfId="10047"/>
    <cellStyle name="Normal 4 2 2 2 7 3 5 2" xfId="26577"/>
    <cellStyle name="Normal 4 2 2 2 7 3 5 3" xfId="43089"/>
    <cellStyle name="Normal 4 2 2 2 7 3 6" xfId="18317"/>
    <cellStyle name="Normal 4 2 2 2 7 3 7" xfId="34829"/>
    <cellStyle name="Normal 4 2 2 2 7 4" xfId="3498"/>
    <cellStyle name="Normal 4 2 2 2 7 4 2" xfId="11758"/>
    <cellStyle name="Normal 4 2 2 2 7 4 2 2" xfId="28288"/>
    <cellStyle name="Normal 4 2 2 2 7 4 2 3" xfId="44800"/>
    <cellStyle name="Normal 4 2 2 2 7 4 3" xfId="20028"/>
    <cellStyle name="Normal 4 2 2 2 7 4 4" xfId="36540"/>
    <cellStyle name="Normal 4 2 2 2 7 5" xfId="4558"/>
    <cellStyle name="Normal 4 2 2 2 7 5 2" xfId="12818"/>
    <cellStyle name="Normal 4 2 2 2 7 5 2 2" xfId="29348"/>
    <cellStyle name="Normal 4 2 2 2 7 5 2 3" xfId="45860"/>
    <cellStyle name="Normal 4 2 2 2 7 5 3" xfId="21088"/>
    <cellStyle name="Normal 4 2 2 2 7 5 4" xfId="37600"/>
    <cellStyle name="Normal 4 2 2 2 7 6" xfId="6616"/>
    <cellStyle name="Normal 4 2 2 2 7 6 2" xfId="14876"/>
    <cellStyle name="Normal 4 2 2 2 7 6 2 2" xfId="31406"/>
    <cellStyle name="Normal 4 2 2 2 7 6 2 3" xfId="47918"/>
    <cellStyle name="Normal 4 2 2 2 7 6 3" xfId="23146"/>
    <cellStyle name="Normal 4 2 2 2 7 6 4" xfId="39658"/>
    <cellStyle name="Normal 4 2 2 2 7 7" xfId="8681"/>
    <cellStyle name="Normal 4 2 2 2 7 7 2" xfId="25211"/>
    <cellStyle name="Normal 4 2 2 2 7 7 3" xfId="41723"/>
    <cellStyle name="Normal 4 2 2 2 7 8" xfId="16951"/>
    <cellStyle name="Normal 4 2 2 2 7 9" xfId="33463"/>
    <cellStyle name="Normal 4 2 2 2 8" xfId="474"/>
    <cellStyle name="Normal 4 2 2 2 8 2" xfId="1175"/>
    <cellStyle name="Normal 4 2 2 2 8 2 2" xfId="3499"/>
    <cellStyle name="Normal 4 2 2 2 8 2 2 2" xfId="11759"/>
    <cellStyle name="Normal 4 2 2 2 8 2 2 2 2" xfId="28289"/>
    <cellStyle name="Normal 4 2 2 2 8 2 2 2 3" xfId="44801"/>
    <cellStyle name="Normal 4 2 2 2 8 2 2 3" xfId="20029"/>
    <cellStyle name="Normal 4 2 2 2 8 2 2 4" xfId="36541"/>
    <cellStyle name="Normal 4 2 2 2 8 2 3" xfId="5312"/>
    <cellStyle name="Normal 4 2 2 2 8 2 3 2" xfId="13572"/>
    <cellStyle name="Normal 4 2 2 2 8 2 3 2 2" xfId="30102"/>
    <cellStyle name="Normal 4 2 2 2 8 2 3 2 3" xfId="46614"/>
    <cellStyle name="Normal 4 2 2 2 8 2 3 3" xfId="21842"/>
    <cellStyle name="Normal 4 2 2 2 8 2 3 4" xfId="38354"/>
    <cellStyle name="Normal 4 2 2 2 8 2 4" xfId="7370"/>
    <cellStyle name="Normal 4 2 2 2 8 2 4 2" xfId="15630"/>
    <cellStyle name="Normal 4 2 2 2 8 2 4 2 2" xfId="32160"/>
    <cellStyle name="Normal 4 2 2 2 8 2 4 2 3" xfId="48672"/>
    <cellStyle name="Normal 4 2 2 2 8 2 4 3" xfId="23900"/>
    <cellStyle name="Normal 4 2 2 2 8 2 4 4" xfId="40412"/>
    <cellStyle name="Normal 4 2 2 2 8 2 5" xfId="9435"/>
    <cellStyle name="Normal 4 2 2 2 8 2 5 2" xfId="25965"/>
    <cellStyle name="Normal 4 2 2 2 8 2 5 3" xfId="42477"/>
    <cellStyle name="Normal 4 2 2 2 8 2 6" xfId="17705"/>
    <cellStyle name="Normal 4 2 2 2 8 2 7" xfId="34217"/>
    <cellStyle name="Normal 4 2 2 2 8 3" xfId="1840"/>
    <cellStyle name="Normal 4 2 2 2 8 3 2" xfId="3500"/>
    <cellStyle name="Normal 4 2 2 2 8 3 2 2" xfId="11760"/>
    <cellStyle name="Normal 4 2 2 2 8 3 2 2 2" xfId="28290"/>
    <cellStyle name="Normal 4 2 2 2 8 3 2 2 3" xfId="44802"/>
    <cellStyle name="Normal 4 2 2 2 8 3 2 3" xfId="20030"/>
    <cellStyle name="Normal 4 2 2 2 8 3 2 4" xfId="36542"/>
    <cellStyle name="Normal 4 2 2 2 8 3 3" xfId="5977"/>
    <cellStyle name="Normal 4 2 2 2 8 3 3 2" xfId="14237"/>
    <cellStyle name="Normal 4 2 2 2 8 3 3 2 2" xfId="30767"/>
    <cellStyle name="Normal 4 2 2 2 8 3 3 2 3" xfId="47279"/>
    <cellStyle name="Normal 4 2 2 2 8 3 3 3" xfId="22507"/>
    <cellStyle name="Normal 4 2 2 2 8 3 3 4" xfId="39019"/>
    <cellStyle name="Normal 4 2 2 2 8 3 4" xfId="8035"/>
    <cellStyle name="Normal 4 2 2 2 8 3 4 2" xfId="16295"/>
    <cellStyle name="Normal 4 2 2 2 8 3 4 2 2" xfId="32825"/>
    <cellStyle name="Normal 4 2 2 2 8 3 4 2 3" xfId="49337"/>
    <cellStyle name="Normal 4 2 2 2 8 3 4 3" xfId="24565"/>
    <cellStyle name="Normal 4 2 2 2 8 3 4 4" xfId="41077"/>
    <cellStyle name="Normal 4 2 2 2 8 3 5" xfId="10100"/>
    <cellStyle name="Normal 4 2 2 2 8 3 5 2" xfId="26630"/>
    <cellStyle name="Normal 4 2 2 2 8 3 5 3" xfId="43142"/>
    <cellStyle name="Normal 4 2 2 2 8 3 6" xfId="18370"/>
    <cellStyle name="Normal 4 2 2 2 8 3 7" xfId="34882"/>
    <cellStyle name="Normal 4 2 2 2 8 4" xfId="3501"/>
    <cellStyle name="Normal 4 2 2 2 8 4 2" xfId="11761"/>
    <cellStyle name="Normal 4 2 2 2 8 4 2 2" xfId="28291"/>
    <cellStyle name="Normal 4 2 2 2 8 4 2 3" xfId="44803"/>
    <cellStyle name="Normal 4 2 2 2 8 4 3" xfId="20031"/>
    <cellStyle name="Normal 4 2 2 2 8 4 4" xfId="36543"/>
    <cellStyle name="Normal 4 2 2 2 8 5" xfId="4611"/>
    <cellStyle name="Normal 4 2 2 2 8 5 2" xfId="12871"/>
    <cellStyle name="Normal 4 2 2 2 8 5 2 2" xfId="29401"/>
    <cellStyle name="Normal 4 2 2 2 8 5 2 3" xfId="45913"/>
    <cellStyle name="Normal 4 2 2 2 8 5 3" xfId="21141"/>
    <cellStyle name="Normal 4 2 2 2 8 5 4" xfId="37653"/>
    <cellStyle name="Normal 4 2 2 2 8 6" xfId="6669"/>
    <cellStyle name="Normal 4 2 2 2 8 6 2" xfId="14929"/>
    <cellStyle name="Normal 4 2 2 2 8 6 2 2" xfId="31459"/>
    <cellStyle name="Normal 4 2 2 2 8 6 2 3" xfId="47971"/>
    <cellStyle name="Normal 4 2 2 2 8 6 3" xfId="23199"/>
    <cellStyle name="Normal 4 2 2 2 8 6 4" xfId="39711"/>
    <cellStyle name="Normal 4 2 2 2 8 7" xfId="8734"/>
    <cellStyle name="Normal 4 2 2 2 8 7 2" xfId="25264"/>
    <cellStyle name="Normal 4 2 2 2 8 7 3" xfId="41776"/>
    <cellStyle name="Normal 4 2 2 2 8 8" xfId="17004"/>
    <cellStyle name="Normal 4 2 2 2 8 9" xfId="33516"/>
    <cellStyle name="Normal 4 2 2 2 9" xfId="525"/>
    <cellStyle name="Normal 4 2 2 2 9 2" xfId="1226"/>
    <cellStyle name="Normal 4 2 2 2 9 2 2" xfId="3502"/>
    <cellStyle name="Normal 4 2 2 2 9 2 2 2" xfId="11762"/>
    <cellStyle name="Normal 4 2 2 2 9 2 2 2 2" xfId="28292"/>
    <cellStyle name="Normal 4 2 2 2 9 2 2 2 3" xfId="44804"/>
    <cellStyle name="Normal 4 2 2 2 9 2 2 3" xfId="20032"/>
    <cellStyle name="Normal 4 2 2 2 9 2 2 4" xfId="36544"/>
    <cellStyle name="Normal 4 2 2 2 9 2 3" xfId="5363"/>
    <cellStyle name="Normal 4 2 2 2 9 2 3 2" xfId="13623"/>
    <cellStyle name="Normal 4 2 2 2 9 2 3 2 2" xfId="30153"/>
    <cellStyle name="Normal 4 2 2 2 9 2 3 2 3" xfId="46665"/>
    <cellStyle name="Normal 4 2 2 2 9 2 3 3" xfId="21893"/>
    <cellStyle name="Normal 4 2 2 2 9 2 3 4" xfId="38405"/>
    <cellStyle name="Normal 4 2 2 2 9 2 4" xfId="7421"/>
    <cellStyle name="Normal 4 2 2 2 9 2 4 2" xfId="15681"/>
    <cellStyle name="Normal 4 2 2 2 9 2 4 2 2" xfId="32211"/>
    <cellStyle name="Normal 4 2 2 2 9 2 4 2 3" xfId="48723"/>
    <cellStyle name="Normal 4 2 2 2 9 2 4 3" xfId="23951"/>
    <cellStyle name="Normal 4 2 2 2 9 2 4 4" xfId="40463"/>
    <cellStyle name="Normal 4 2 2 2 9 2 5" xfId="9486"/>
    <cellStyle name="Normal 4 2 2 2 9 2 5 2" xfId="26016"/>
    <cellStyle name="Normal 4 2 2 2 9 2 5 3" xfId="42528"/>
    <cellStyle name="Normal 4 2 2 2 9 2 6" xfId="17756"/>
    <cellStyle name="Normal 4 2 2 2 9 2 7" xfId="34268"/>
    <cellStyle name="Normal 4 2 2 2 9 3" xfId="1891"/>
    <cellStyle name="Normal 4 2 2 2 9 3 2" xfId="3503"/>
    <cellStyle name="Normal 4 2 2 2 9 3 2 2" xfId="11763"/>
    <cellStyle name="Normal 4 2 2 2 9 3 2 2 2" xfId="28293"/>
    <cellStyle name="Normal 4 2 2 2 9 3 2 2 3" xfId="44805"/>
    <cellStyle name="Normal 4 2 2 2 9 3 2 3" xfId="20033"/>
    <cellStyle name="Normal 4 2 2 2 9 3 2 4" xfId="36545"/>
    <cellStyle name="Normal 4 2 2 2 9 3 3" xfId="6028"/>
    <cellStyle name="Normal 4 2 2 2 9 3 3 2" xfId="14288"/>
    <cellStyle name="Normal 4 2 2 2 9 3 3 2 2" xfId="30818"/>
    <cellStyle name="Normal 4 2 2 2 9 3 3 2 3" xfId="47330"/>
    <cellStyle name="Normal 4 2 2 2 9 3 3 3" xfId="22558"/>
    <cellStyle name="Normal 4 2 2 2 9 3 3 4" xfId="39070"/>
    <cellStyle name="Normal 4 2 2 2 9 3 4" xfId="8086"/>
    <cellStyle name="Normal 4 2 2 2 9 3 4 2" xfId="16346"/>
    <cellStyle name="Normal 4 2 2 2 9 3 4 2 2" xfId="32876"/>
    <cellStyle name="Normal 4 2 2 2 9 3 4 2 3" xfId="49388"/>
    <cellStyle name="Normal 4 2 2 2 9 3 4 3" xfId="24616"/>
    <cellStyle name="Normal 4 2 2 2 9 3 4 4" xfId="41128"/>
    <cellStyle name="Normal 4 2 2 2 9 3 5" xfId="10151"/>
    <cellStyle name="Normal 4 2 2 2 9 3 5 2" xfId="26681"/>
    <cellStyle name="Normal 4 2 2 2 9 3 5 3" xfId="43193"/>
    <cellStyle name="Normal 4 2 2 2 9 3 6" xfId="18421"/>
    <cellStyle name="Normal 4 2 2 2 9 3 7" xfId="34933"/>
    <cellStyle name="Normal 4 2 2 2 9 4" xfId="3504"/>
    <cellStyle name="Normal 4 2 2 2 9 4 2" xfId="11764"/>
    <cellStyle name="Normal 4 2 2 2 9 4 2 2" xfId="28294"/>
    <cellStyle name="Normal 4 2 2 2 9 4 2 3" xfId="44806"/>
    <cellStyle name="Normal 4 2 2 2 9 4 3" xfId="20034"/>
    <cellStyle name="Normal 4 2 2 2 9 4 4" xfId="36546"/>
    <cellStyle name="Normal 4 2 2 2 9 5" xfId="4662"/>
    <cellStyle name="Normal 4 2 2 2 9 5 2" xfId="12922"/>
    <cellStyle name="Normal 4 2 2 2 9 5 2 2" xfId="29452"/>
    <cellStyle name="Normal 4 2 2 2 9 5 2 3" xfId="45964"/>
    <cellStyle name="Normal 4 2 2 2 9 5 3" xfId="21192"/>
    <cellStyle name="Normal 4 2 2 2 9 5 4" xfId="37704"/>
    <cellStyle name="Normal 4 2 2 2 9 6" xfId="6720"/>
    <cellStyle name="Normal 4 2 2 2 9 6 2" xfId="14980"/>
    <cellStyle name="Normal 4 2 2 2 9 6 2 2" xfId="31510"/>
    <cellStyle name="Normal 4 2 2 2 9 6 2 3" xfId="48022"/>
    <cellStyle name="Normal 4 2 2 2 9 6 3" xfId="23250"/>
    <cellStyle name="Normal 4 2 2 2 9 6 4" xfId="39762"/>
    <cellStyle name="Normal 4 2 2 2 9 7" xfId="8785"/>
    <cellStyle name="Normal 4 2 2 2 9 7 2" xfId="25315"/>
    <cellStyle name="Normal 4 2 2 2 9 7 3" xfId="41827"/>
    <cellStyle name="Normal 4 2 2 2 9 8" xfId="17055"/>
    <cellStyle name="Normal 4 2 2 2 9 9" xfId="33567"/>
    <cellStyle name="Normal 4 2 2 20" xfId="665"/>
    <cellStyle name="Normal 4 2 2 20 2" xfId="1366"/>
    <cellStyle name="Normal 4 2 2 20 2 2" xfId="3505"/>
    <cellStyle name="Normal 4 2 2 20 2 2 2" xfId="11765"/>
    <cellStyle name="Normal 4 2 2 20 2 2 2 2" xfId="28295"/>
    <cellStyle name="Normal 4 2 2 20 2 2 2 3" xfId="44807"/>
    <cellStyle name="Normal 4 2 2 20 2 2 3" xfId="20035"/>
    <cellStyle name="Normal 4 2 2 20 2 2 4" xfId="36547"/>
    <cellStyle name="Normal 4 2 2 20 2 3" xfId="5503"/>
    <cellStyle name="Normal 4 2 2 20 2 3 2" xfId="13763"/>
    <cellStyle name="Normal 4 2 2 20 2 3 2 2" xfId="30293"/>
    <cellStyle name="Normal 4 2 2 20 2 3 2 3" xfId="46805"/>
    <cellStyle name="Normal 4 2 2 20 2 3 3" xfId="22033"/>
    <cellStyle name="Normal 4 2 2 20 2 3 4" xfId="38545"/>
    <cellStyle name="Normal 4 2 2 20 2 4" xfId="7561"/>
    <cellStyle name="Normal 4 2 2 20 2 4 2" xfId="15821"/>
    <cellStyle name="Normal 4 2 2 20 2 4 2 2" xfId="32351"/>
    <cellStyle name="Normal 4 2 2 20 2 4 2 3" xfId="48863"/>
    <cellStyle name="Normal 4 2 2 20 2 4 3" xfId="24091"/>
    <cellStyle name="Normal 4 2 2 20 2 4 4" xfId="40603"/>
    <cellStyle name="Normal 4 2 2 20 2 5" xfId="9626"/>
    <cellStyle name="Normal 4 2 2 20 2 5 2" xfId="26156"/>
    <cellStyle name="Normal 4 2 2 20 2 5 3" xfId="42668"/>
    <cellStyle name="Normal 4 2 2 20 2 6" xfId="17896"/>
    <cellStyle name="Normal 4 2 2 20 2 7" xfId="34408"/>
    <cellStyle name="Normal 4 2 2 20 3" xfId="2031"/>
    <cellStyle name="Normal 4 2 2 20 3 2" xfId="3506"/>
    <cellStyle name="Normal 4 2 2 20 3 2 2" xfId="11766"/>
    <cellStyle name="Normal 4 2 2 20 3 2 2 2" xfId="28296"/>
    <cellStyle name="Normal 4 2 2 20 3 2 2 3" xfId="44808"/>
    <cellStyle name="Normal 4 2 2 20 3 2 3" xfId="20036"/>
    <cellStyle name="Normal 4 2 2 20 3 2 4" xfId="36548"/>
    <cellStyle name="Normal 4 2 2 20 3 3" xfId="6168"/>
    <cellStyle name="Normal 4 2 2 20 3 3 2" xfId="14428"/>
    <cellStyle name="Normal 4 2 2 20 3 3 2 2" xfId="30958"/>
    <cellStyle name="Normal 4 2 2 20 3 3 2 3" xfId="47470"/>
    <cellStyle name="Normal 4 2 2 20 3 3 3" xfId="22698"/>
    <cellStyle name="Normal 4 2 2 20 3 3 4" xfId="39210"/>
    <cellStyle name="Normal 4 2 2 20 3 4" xfId="8226"/>
    <cellStyle name="Normal 4 2 2 20 3 4 2" xfId="16486"/>
    <cellStyle name="Normal 4 2 2 20 3 4 2 2" xfId="33016"/>
    <cellStyle name="Normal 4 2 2 20 3 4 2 3" xfId="49528"/>
    <cellStyle name="Normal 4 2 2 20 3 4 3" xfId="24756"/>
    <cellStyle name="Normal 4 2 2 20 3 4 4" xfId="41268"/>
    <cellStyle name="Normal 4 2 2 20 3 5" xfId="10291"/>
    <cellStyle name="Normal 4 2 2 20 3 5 2" xfId="26821"/>
    <cellStyle name="Normal 4 2 2 20 3 5 3" xfId="43333"/>
    <cellStyle name="Normal 4 2 2 20 3 6" xfId="18561"/>
    <cellStyle name="Normal 4 2 2 20 3 7" xfId="35073"/>
    <cellStyle name="Normal 4 2 2 20 4" xfId="3507"/>
    <cellStyle name="Normal 4 2 2 20 4 2" xfId="11767"/>
    <cellStyle name="Normal 4 2 2 20 4 2 2" xfId="28297"/>
    <cellStyle name="Normal 4 2 2 20 4 2 3" xfId="44809"/>
    <cellStyle name="Normal 4 2 2 20 4 3" xfId="20037"/>
    <cellStyle name="Normal 4 2 2 20 4 4" xfId="36549"/>
    <cellStyle name="Normal 4 2 2 20 5" xfId="4802"/>
    <cellStyle name="Normal 4 2 2 20 5 2" xfId="13062"/>
    <cellStyle name="Normal 4 2 2 20 5 2 2" xfId="29592"/>
    <cellStyle name="Normal 4 2 2 20 5 2 3" xfId="46104"/>
    <cellStyle name="Normal 4 2 2 20 5 3" xfId="21332"/>
    <cellStyle name="Normal 4 2 2 20 5 4" xfId="37844"/>
    <cellStyle name="Normal 4 2 2 20 6" xfId="6860"/>
    <cellStyle name="Normal 4 2 2 20 6 2" xfId="15120"/>
    <cellStyle name="Normal 4 2 2 20 6 2 2" xfId="31650"/>
    <cellStyle name="Normal 4 2 2 20 6 2 3" xfId="48162"/>
    <cellStyle name="Normal 4 2 2 20 6 3" xfId="23390"/>
    <cellStyle name="Normal 4 2 2 20 6 4" xfId="39902"/>
    <cellStyle name="Normal 4 2 2 20 7" xfId="8925"/>
    <cellStyle name="Normal 4 2 2 20 7 2" xfId="25455"/>
    <cellStyle name="Normal 4 2 2 20 7 3" xfId="41967"/>
    <cellStyle name="Normal 4 2 2 20 8" xfId="17195"/>
    <cellStyle name="Normal 4 2 2 20 9" xfId="33707"/>
    <cellStyle name="Normal 4 2 2 21" xfId="669"/>
    <cellStyle name="Normal 4 2 2 21 2" xfId="1370"/>
    <cellStyle name="Normal 4 2 2 21 2 2" xfId="3508"/>
    <cellStyle name="Normal 4 2 2 21 2 2 2" xfId="11768"/>
    <cellStyle name="Normal 4 2 2 21 2 2 2 2" xfId="28298"/>
    <cellStyle name="Normal 4 2 2 21 2 2 2 3" xfId="44810"/>
    <cellStyle name="Normal 4 2 2 21 2 2 3" xfId="20038"/>
    <cellStyle name="Normal 4 2 2 21 2 2 4" xfId="36550"/>
    <cellStyle name="Normal 4 2 2 21 2 3" xfId="5507"/>
    <cellStyle name="Normal 4 2 2 21 2 3 2" xfId="13767"/>
    <cellStyle name="Normal 4 2 2 21 2 3 2 2" xfId="30297"/>
    <cellStyle name="Normal 4 2 2 21 2 3 2 3" xfId="46809"/>
    <cellStyle name="Normal 4 2 2 21 2 3 3" xfId="22037"/>
    <cellStyle name="Normal 4 2 2 21 2 3 4" xfId="38549"/>
    <cellStyle name="Normal 4 2 2 21 2 4" xfId="7565"/>
    <cellStyle name="Normal 4 2 2 21 2 4 2" xfId="15825"/>
    <cellStyle name="Normal 4 2 2 21 2 4 2 2" xfId="32355"/>
    <cellStyle name="Normal 4 2 2 21 2 4 2 3" xfId="48867"/>
    <cellStyle name="Normal 4 2 2 21 2 4 3" xfId="24095"/>
    <cellStyle name="Normal 4 2 2 21 2 4 4" xfId="40607"/>
    <cellStyle name="Normal 4 2 2 21 2 5" xfId="9630"/>
    <cellStyle name="Normal 4 2 2 21 2 5 2" xfId="26160"/>
    <cellStyle name="Normal 4 2 2 21 2 5 3" xfId="42672"/>
    <cellStyle name="Normal 4 2 2 21 2 6" xfId="17900"/>
    <cellStyle name="Normal 4 2 2 21 2 7" xfId="34412"/>
    <cellStyle name="Normal 4 2 2 21 3" xfId="2035"/>
    <cellStyle name="Normal 4 2 2 21 3 2" xfId="3509"/>
    <cellStyle name="Normal 4 2 2 21 3 2 2" xfId="11769"/>
    <cellStyle name="Normal 4 2 2 21 3 2 2 2" xfId="28299"/>
    <cellStyle name="Normal 4 2 2 21 3 2 2 3" xfId="44811"/>
    <cellStyle name="Normal 4 2 2 21 3 2 3" xfId="20039"/>
    <cellStyle name="Normal 4 2 2 21 3 2 4" xfId="36551"/>
    <cellStyle name="Normal 4 2 2 21 3 3" xfId="6172"/>
    <cellStyle name="Normal 4 2 2 21 3 3 2" xfId="14432"/>
    <cellStyle name="Normal 4 2 2 21 3 3 2 2" xfId="30962"/>
    <cellStyle name="Normal 4 2 2 21 3 3 2 3" xfId="47474"/>
    <cellStyle name="Normal 4 2 2 21 3 3 3" xfId="22702"/>
    <cellStyle name="Normal 4 2 2 21 3 3 4" xfId="39214"/>
    <cellStyle name="Normal 4 2 2 21 3 4" xfId="8230"/>
    <cellStyle name="Normal 4 2 2 21 3 4 2" xfId="16490"/>
    <cellStyle name="Normal 4 2 2 21 3 4 2 2" xfId="33020"/>
    <cellStyle name="Normal 4 2 2 21 3 4 2 3" xfId="49532"/>
    <cellStyle name="Normal 4 2 2 21 3 4 3" xfId="24760"/>
    <cellStyle name="Normal 4 2 2 21 3 4 4" xfId="41272"/>
    <cellStyle name="Normal 4 2 2 21 3 5" xfId="10295"/>
    <cellStyle name="Normal 4 2 2 21 3 5 2" xfId="26825"/>
    <cellStyle name="Normal 4 2 2 21 3 5 3" xfId="43337"/>
    <cellStyle name="Normal 4 2 2 21 3 6" xfId="18565"/>
    <cellStyle name="Normal 4 2 2 21 3 7" xfId="35077"/>
    <cellStyle name="Normal 4 2 2 21 4" xfId="3510"/>
    <cellStyle name="Normal 4 2 2 21 4 2" xfId="11770"/>
    <cellStyle name="Normal 4 2 2 21 4 2 2" xfId="28300"/>
    <cellStyle name="Normal 4 2 2 21 4 2 3" xfId="44812"/>
    <cellStyle name="Normal 4 2 2 21 4 3" xfId="20040"/>
    <cellStyle name="Normal 4 2 2 21 4 4" xfId="36552"/>
    <cellStyle name="Normal 4 2 2 21 5" xfId="4806"/>
    <cellStyle name="Normal 4 2 2 21 5 2" xfId="13066"/>
    <cellStyle name="Normal 4 2 2 21 5 2 2" xfId="29596"/>
    <cellStyle name="Normal 4 2 2 21 5 2 3" xfId="46108"/>
    <cellStyle name="Normal 4 2 2 21 5 3" xfId="21336"/>
    <cellStyle name="Normal 4 2 2 21 5 4" xfId="37848"/>
    <cellStyle name="Normal 4 2 2 21 6" xfId="6864"/>
    <cellStyle name="Normal 4 2 2 21 6 2" xfId="15124"/>
    <cellStyle name="Normal 4 2 2 21 6 2 2" xfId="31654"/>
    <cellStyle name="Normal 4 2 2 21 6 2 3" xfId="48166"/>
    <cellStyle name="Normal 4 2 2 21 6 3" xfId="23394"/>
    <cellStyle name="Normal 4 2 2 21 6 4" xfId="39906"/>
    <cellStyle name="Normal 4 2 2 21 7" xfId="8929"/>
    <cellStyle name="Normal 4 2 2 21 7 2" xfId="25459"/>
    <cellStyle name="Normal 4 2 2 21 7 3" xfId="41971"/>
    <cellStyle name="Normal 4 2 2 21 8" xfId="17199"/>
    <cellStyle name="Normal 4 2 2 21 9" xfId="33711"/>
    <cellStyle name="Normal 4 2 2 22" xfId="99"/>
    <cellStyle name="Normal 4 2 2 22 2" xfId="800"/>
    <cellStyle name="Normal 4 2 2 22 2 2" xfId="3511"/>
    <cellStyle name="Normal 4 2 2 22 2 2 2" xfId="11771"/>
    <cellStyle name="Normal 4 2 2 22 2 2 2 2" xfId="28301"/>
    <cellStyle name="Normal 4 2 2 22 2 2 2 3" xfId="44813"/>
    <cellStyle name="Normal 4 2 2 22 2 2 3" xfId="20041"/>
    <cellStyle name="Normal 4 2 2 22 2 2 4" xfId="36553"/>
    <cellStyle name="Normal 4 2 2 22 2 3" xfId="4937"/>
    <cellStyle name="Normal 4 2 2 22 2 3 2" xfId="13197"/>
    <cellStyle name="Normal 4 2 2 22 2 3 2 2" xfId="29727"/>
    <cellStyle name="Normal 4 2 2 22 2 3 2 3" xfId="46239"/>
    <cellStyle name="Normal 4 2 2 22 2 3 3" xfId="21467"/>
    <cellStyle name="Normal 4 2 2 22 2 3 4" xfId="37979"/>
    <cellStyle name="Normal 4 2 2 22 2 4" xfId="6995"/>
    <cellStyle name="Normal 4 2 2 22 2 4 2" xfId="15255"/>
    <cellStyle name="Normal 4 2 2 22 2 4 2 2" xfId="31785"/>
    <cellStyle name="Normal 4 2 2 22 2 4 2 3" xfId="48297"/>
    <cellStyle name="Normal 4 2 2 22 2 4 3" xfId="23525"/>
    <cellStyle name="Normal 4 2 2 22 2 4 4" xfId="40037"/>
    <cellStyle name="Normal 4 2 2 22 2 5" xfId="9060"/>
    <cellStyle name="Normal 4 2 2 22 2 5 2" xfId="25590"/>
    <cellStyle name="Normal 4 2 2 22 2 5 3" xfId="42102"/>
    <cellStyle name="Normal 4 2 2 22 2 6" xfId="17330"/>
    <cellStyle name="Normal 4 2 2 22 2 7" xfId="33842"/>
    <cellStyle name="Normal 4 2 2 22 3" xfId="1465"/>
    <cellStyle name="Normal 4 2 2 22 3 2" xfId="3512"/>
    <cellStyle name="Normal 4 2 2 22 3 2 2" xfId="11772"/>
    <cellStyle name="Normal 4 2 2 22 3 2 2 2" xfId="28302"/>
    <cellStyle name="Normal 4 2 2 22 3 2 2 3" xfId="44814"/>
    <cellStyle name="Normal 4 2 2 22 3 2 3" xfId="20042"/>
    <cellStyle name="Normal 4 2 2 22 3 2 4" xfId="36554"/>
    <cellStyle name="Normal 4 2 2 22 3 3" xfId="5602"/>
    <cellStyle name="Normal 4 2 2 22 3 3 2" xfId="13862"/>
    <cellStyle name="Normal 4 2 2 22 3 3 2 2" xfId="30392"/>
    <cellStyle name="Normal 4 2 2 22 3 3 2 3" xfId="46904"/>
    <cellStyle name="Normal 4 2 2 22 3 3 3" xfId="22132"/>
    <cellStyle name="Normal 4 2 2 22 3 3 4" xfId="38644"/>
    <cellStyle name="Normal 4 2 2 22 3 4" xfId="7660"/>
    <cellStyle name="Normal 4 2 2 22 3 4 2" xfId="15920"/>
    <cellStyle name="Normal 4 2 2 22 3 4 2 2" xfId="32450"/>
    <cellStyle name="Normal 4 2 2 22 3 4 2 3" xfId="48962"/>
    <cellStyle name="Normal 4 2 2 22 3 4 3" xfId="24190"/>
    <cellStyle name="Normal 4 2 2 22 3 4 4" xfId="40702"/>
    <cellStyle name="Normal 4 2 2 22 3 5" xfId="9725"/>
    <cellStyle name="Normal 4 2 2 22 3 5 2" xfId="26255"/>
    <cellStyle name="Normal 4 2 2 22 3 5 3" xfId="42767"/>
    <cellStyle name="Normal 4 2 2 22 3 6" xfId="17995"/>
    <cellStyle name="Normal 4 2 2 22 3 7" xfId="34507"/>
    <cellStyle name="Normal 4 2 2 22 4" xfId="3513"/>
    <cellStyle name="Normal 4 2 2 22 4 2" xfId="11773"/>
    <cellStyle name="Normal 4 2 2 22 4 2 2" xfId="28303"/>
    <cellStyle name="Normal 4 2 2 22 4 2 3" xfId="44815"/>
    <cellStyle name="Normal 4 2 2 22 4 3" xfId="20043"/>
    <cellStyle name="Normal 4 2 2 22 4 4" xfId="36555"/>
    <cellStyle name="Normal 4 2 2 22 5" xfId="4236"/>
    <cellStyle name="Normal 4 2 2 22 5 2" xfId="12496"/>
    <cellStyle name="Normal 4 2 2 22 5 2 2" xfId="29026"/>
    <cellStyle name="Normal 4 2 2 22 5 2 3" xfId="45538"/>
    <cellStyle name="Normal 4 2 2 22 5 3" xfId="20766"/>
    <cellStyle name="Normal 4 2 2 22 5 4" xfId="37278"/>
    <cellStyle name="Normal 4 2 2 22 6" xfId="6294"/>
    <cellStyle name="Normal 4 2 2 22 6 2" xfId="14554"/>
    <cellStyle name="Normal 4 2 2 22 6 2 2" xfId="31084"/>
    <cellStyle name="Normal 4 2 2 22 6 2 3" xfId="47596"/>
    <cellStyle name="Normal 4 2 2 22 6 3" xfId="22824"/>
    <cellStyle name="Normal 4 2 2 22 6 4" xfId="39336"/>
    <cellStyle name="Normal 4 2 2 22 7" xfId="8359"/>
    <cellStyle name="Normal 4 2 2 22 7 2" xfId="24889"/>
    <cellStyle name="Normal 4 2 2 22 7 3" xfId="41401"/>
    <cellStyle name="Normal 4 2 2 22 8" xfId="16629"/>
    <cellStyle name="Normal 4 2 2 22 9" xfId="33141"/>
    <cellStyle name="Normal 4 2 2 23" xfId="673"/>
    <cellStyle name="Normal 4 2 2 23 2" xfId="1374"/>
    <cellStyle name="Normal 4 2 2 23 2 2" xfId="3514"/>
    <cellStyle name="Normal 4 2 2 23 2 2 2" xfId="11774"/>
    <cellStyle name="Normal 4 2 2 23 2 2 2 2" xfId="28304"/>
    <cellStyle name="Normal 4 2 2 23 2 2 2 3" xfId="44816"/>
    <cellStyle name="Normal 4 2 2 23 2 2 3" xfId="20044"/>
    <cellStyle name="Normal 4 2 2 23 2 2 4" xfId="36556"/>
    <cellStyle name="Normal 4 2 2 23 2 3" xfId="5511"/>
    <cellStyle name="Normal 4 2 2 23 2 3 2" xfId="13771"/>
    <cellStyle name="Normal 4 2 2 23 2 3 2 2" xfId="30301"/>
    <cellStyle name="Normal 4 2 2 23 2 3 2 3" xfId="46813"/>
    <cellStyle name="Normal 4 2 2 23 2 3 3" xfId="22041"/>
    <cellStyle name="Normal 4 2 2 23 2 3 4" xfId="38553"/>
    <cellStyle name="Normal 4 2 2 23 2 4" xfId="7569"/>
    <cellStyle name="Normal 4 2 2 23 2 4 2" xfId="15829"/>
    <cellStyle name="Normal 4 2 2 23 2 4 2 2" xfId="32359"/>
    <cellStyle name="Normal 4 2 2 23 2 4 2 3" xfId="48871"/>
    <cellStyle name="Normal 4 2 2 23 2 4 3" xfId="24099"/>
    <cellStyle name="Normal 4 2 2 23 2 4 4" xfId="40611"/>
    <cellStyle name="Normal 4 2 2 23 2 5" xfId="9634"/>
    <cellStyle name="Normal 4 2 2 23 2 5 2" xfId="26164"/>
    <cellStyle name="Normal 4 2 2 23 2 5 3" xfId="42676"/>
    <cellStyle name="Normal 4 2 2 23 2 6" xfId="17904"/>
    <cellStyle name="Normal 4 2 2 23 2 7" xfId="34416"/>
    <cellStyle name="Normal 4 2 2 23 3" xfId="2039"/>
    <cellStyle name="Normal 4 2 2 23 3 2" xfId="3515"/>
    <cellStyle name="Normal 4 2 2 23 3 2 2" xfId="11775"/>
    <cellStyle name="Normal 4 2 2 23 3 2 2 2" xfId="28305"/>
    <cellStyle name="Normal 4 2 2 23 3 2 2 3" xfId="44817"/>
    <cellStyle name="Normal 4 2 2 23 3 2 3" xfId="20045"/>
    <cellStyle name="Normal 4 2 2 23 3 2 4" xfId="36557"/>
    <cellStyle name="Normal 4 2 2 23 3 3" xfId="6176"/>
    <cellStyle name="Normal 4 2 2 23 3 3 2" xfId="14436"/>
    <cellStyle name="Normal 4 2 2 23 3 3 2 2" xfId="30966"/>
    <cellStyle name="Normal 4 2 2 23 3 3 2 3" xfId="47478"/>
    <cellStyle name="Normal 4 2 2 23 3 3 3" xfId="22706"/>
    <cellStyle name="Normal 4 2 2 23 3 3 4" xfId="39218"/>
    <cellStyle name="Normal 4 2 2 23 3 4" xfId="8234"/>
    <cellStyle name="Normal 4 2 2 23 3 4 2" xfId="16494"/>
    <cellStyle name="Normal 4 2 2 23 3 4 2 2" xfId="33024"/>
    <cellStyle name="Normal 4 2 2 23 3 4 2 3" xfId="49536"/>
    <cellStyle name="Normal 4 2 2 23 3 4 3" xfId="24764"/>
    <cellStyle name="Normal 4 2 2 23 3 4 4" xfId="41276"/>
    <cellStyle name="Normal 4 2 2 23 3 5" xfId="10299"/>
    <cellStyle name="Normal 4 2 2 23 3 5 2" xfId="26829"/>
    <cellStyle name="Normal 4 2 2 23 3 5 3" xfId="43341"/>
    <cellStyle name="Normal 4 2 2 23 3 6" xfId="18569"/>
    <cellStyle name="Normal 4 2 2 23 3 7" xfId="35081"/>
    <cellStyle name="Normal 4 2 2 23 4" xfId="3516"/>
    <cellStyle name="Normal 4 2 2 23 4 2" xfId="11776"/>
    <cellStyle name="Normal 4 2 2 23 4 2 2" xfId="28306"/>
    <cellStyle name="Normal 4 2 2 23 4 2 3" xfId="44818"/>
    <cellStyle name="Normal 4 2 2 23 4 3" xfId="20046"/>
    <cellStyle name="Normal 4 2 2 23 4 4" xfId="36558"/>
    <cellStyle name="Normal 4 2 2 23 5" xfId="4810"/>
    <cellStyle name="Normal 4 2 2 23 5 2" xfId="13070"/>
    <cellStyle name="Normal 4 2 2 23 5 2 2" xfId="29600"/>
    <cellStyle name="Normal 4 2 2 23 5 2 3" xfId="46112"/>
    <cellStyle name="Normal 4 2 2 23 5 3" xfId="21340"/>
    <cellStyle name="Normal 4 2 2 23 5 4" xfId="37852"/>
    <cellStyle name="Normal 4 2 2 23 6" xfId="6868"/>
    <cellStyle name="Normal 4 2 2 23 6 2" xfId="15128"/>
    <cellStyle name="Normal 4 2 2 23 6 2 2" xfId="31658"/>
    <cellStyle name="Normal 4 2 2 23 6 2 3" xfId="48170"/>
    <cellStyle name="Normal 4 2 2 23 6 3" xfId="23398"/>
    <cellStyle name="Normal 4 2 2 23 6 4" xfId="39910"/>
    <cellStyle name="Normal 4 2 2 23 7" xfId="8933"/>
    <cellStyle name="Normal 4 2 2 23 7 2" xfId="25463"/>
    <cellStyle name="Normal 4 2 2 23 7 3" xfId="41975"/>
    <cellStyle name="Normal 4 2 2 23 8" xfId="17203"/>
    <cellStyle name="Normal 4 2 2 23 9" xfId="33715"/>
    <cellStyle name="Normal 4 2 2 24" xfId="682"/>
    <cellStyle name="Normal 4 2 2 24 2" xfId="1383"/>
    <cellStyle name="Normal 4 2 2 24 2 2" xfId="3517"/>
    <cellStyle name="Normal 4 2 2 24 2 2 2" xfId="11777"/>
    <cellStyle name="Normal 4 2 2 24 2 2 2 2" xfId="28307"/>
    <cellStyle name="Normal 4 2 2 24 2 2 2 3" xfId="44819"/>
    <cellStyle name="Normal 4 2 2 24 2 2 3" xfId="20047"/>
    <cellStyle name="Normal 4 2 2 24 2 2 4" xfId="36559"/>
    <cellStyle name="Normal 4 2 2 24 2 3" xfId="5520"/>
    <cellStyle name="Normal 4 2 2 24 2 3 2" xfId="13780"/>
    <cellStyle name="Normal 4 2 2 24 2 3 2 2" xfId="30310"/>
    <cellStyle name="Normal 4 2 2 24 2 3 2 3" xfId="46822"/>
    <cellStyle name="Normal 4 2 2 24 2 3 3" xfId="22050"/>
    <cellStyle name="Normal 4 2 2 24 2 3 4" xfId="38562"/>
    <cellStyle name="Normal 4 2 2 24 2 4" xfId="7578"/>
    <cellStyle name="Normal 4 2 2 24 2 4 2" xfId="15838"/>
    <cellStyle name="Normal 4 2 2 24 2 4 2 2" xfId="32368"/>
    <cellStyle name="Normal 4 2 2 24 2 4 2 3" xfId="48880"/>
    <cellStyle name="Normal 4 2 2 24 2 4 3" xfId="24108"/>
    <cellStyle name="Normal 4 2 2 24 2 4 4" xfId="40620"/>
    <cellStyle name="Normal 4 2 2 24 2 5" xfId="9643"/>
    <cellStyle name="Normal 4 2 2 24 2 5 2" xfId="26173"/>
    <cellStyle name="Normal 4 2 2 24 2 5 3" xfId="42685"/>
    <cellStyle name="Normal 4 2 2 24 2 6" xfId="17913"/>
    <cellStyle name="Normal 4 2 2 24 2 7" xfId="34425"/>
    <cellStyle name="Normal 4 2 2 24 3" xfId="2048"/>
    <cellStyle name="Normal 4 2 2 24 3 2" xfId="3518"/>
    <cellStyle name="Normal 4 2 2 24 3 2 2" xfId="11778"/>
    <cellStyle name="Normal 4 2 2 24 3 2 2 2" xfId="28308"/>
    <cellStyle name="Normal 4 2 2 24 3 2 2 3" xfId="44820"/>
    <cellStyle name="Normal 4 2 2 24 3 2 3" xfId="20048"/>
    <cellStyle name="Normal 4 2 2 24 3 2 4" xfId="36560"/>
    <cellStyle name="Normal 4 2 2 24 3 3" xfId="6185"/>
    <cellStyle name="Normal 4 2 2 24 3 3 2" xfId="14445"/>
    <cellStyle name="Normal 4 2 2 24 3 3 2 2" xfId="30975"/>
    <cellStyle name="Normal 4 2 2 24 3 3 2 3" xfId="47487"/>
    <cellStyle name="Normal 4 2 2 24 3 3 3" xfId="22715"/>
    <cellStyle name="Normal 4 2 2 24 3 3 4" xfId="39227"/>
    <cellStyle name="Normal 4 2 2 24 3 4" xfId="8243"/>
    <cellStyle name="Normal 4 2 2 24 3 4 2" xfId="16503"/>
    <cellStyle name="Normal 4 2 2 24 3 4 2 2" xfId="33033"/>
    <cellStyle name="Normal 4 2 2 24 3 4 2 3" xfId="49545"/>
    <cellStyle name="Normal 4 2 2 24 3 4 3" xfId="24773"/>
    <cellStyle name="Normal 4 2 2 24 3 4 4" xfId="41285"/>
    <cellStyle name="Normal 4 2 2 24 3 5" xfId="10308"/>
    <cellStyle name="Normal 4 2 2 24 3 5 2" xfId="26838"/>
    <cellStyle name="Normal 4 2 2 24 3 5 3" xfId="43350"/>
    <cellStyle name="Normal 4 2 2 24 3 6" xfId="18578"/>
    <cellStyle name="Normal 4 2 2 24 3 7" xfId="35090"/>
    <cellStyle name="Normal 4 2 2 24 4" xfId="3519"/>
    <cellStyle name="Normal 4 2 2 24 4 2" xfId="11779"/>
    <cellStyle name="Normal 4 2 2 24 4 2 2" xfId="28309"/>
    <cellStyle name="Normal 4 2 2 24 4 2 3" xfId="44821"/>
    <cellStyle name="Normal 4 2 2 24 4 3" xfId="20049"/>
    <cellStyle name="Normal 4 2 2 24 4 4" xfId="36561"/>
    <cellStyle name="Normal 4 2 2 24 5" xfId="4819"/>
    <cellStyle name="Normal 4 2 2 24 5 2" xfId="13079"/>
    <cellStyle name="Normal 4 2 2 24 5 2 2" xfId="29609"/>
    <cellStyle name="Normal 4 2 2 24 5 2 3" xfId="46121"/>
    <cellStyle name="Normal 4 2 2 24 5 3" xfId="21349"/>
    <cellStyle name="Normal 4 2 2 24 5 4" xfId="37861"/>
    <cellStyle name="Normal 4 2 2 24 6" xfId="6877"/>
    <cellStyle name="Normal 4 2 2 24 6 2" xfId="15137"/>
    <cellStyle name="Normal 4 2 2 24 6 2 2" xfId="31667"/>
    <cellStyle name="Normal 4 2 2 24 6 2 3" xfId="48179"/>
    <cellStyle name="Normal 4 2 2 24 6 3" xfId="23407"/>
    <cellStyle name="Normal 4 2 2 24 6 4" xfId="39919"/>
    <cellStyle name="Normal 4 2 2 24 7" xfId="8942"/>
    <cellStyle name="Normal 4 2 2 24 7 2" xfId="25472"/>
    <cellStyle name="Normal 4 2 2 24 7 3" xfId="41984"/>
    <cellStyle name="Normal 4 2 2 24 8" xfId="17212"/>
    <cellStyle name="Normal 4 2 2 24 9" xfId="33724"/>
    <cellStyle name="Normal 4 2 2 25" xfId="708"/>
    <cellStyle name="Normal 4 2 2 25 2" xfId="3520"/>
    <cellStyle name="Normal 4 2 2 25 2 2" xfId="11780"/>
    <cellStyle name="Normal 4 2 2 25 2 2 2" xfId="28310"/>
    <cellStyle name="Normal 4 2 2 25 2 2 3" xfId="44822"/>
    <cellStyle name="Normal 4 2 2 25 2 3" xfId="20050"/>
    <cellStyle name="Normal 4 2 2 25 2 4" xfId="36562"/>
    <cellStyle name="Normal 4 2 2 25 3" xfId="4845"/>
    <cellStyle name="Normal 4 2 2 25 3 2" xfId="13105"/>
    <cellStyle name="Normal 4 2 2 25 3 2 2" xfId="29635"/>
    <cellStyle name="Normal 4 2 2 25 3 2 3" xfId="46147"/>
    <cellStyle name="Normal 4 2 2 25 3 3" xfId="21375"/>
    <cellStyle name="Normal 4 2 2 25 3 4" xfId="37887"/>
    <cellStyle name="Normal 4 2 2 25 4" xfId="6903"/>
    <cellStyle name="Normal 4 2 2 25 4 2" xfId="15163"/>
    <cellStyle name="Normal 4 2 2 25 4 2 2" xfId="31693"/>
    <cellStyle name="Normal 4 2 2 25 4 2 3" xfId="48205"/>
    <cellStyle name="Normal 4 2 2 25 4 3" xfId="23433"/>
    <cellStyle name="Normal 4 2 2 25 4 4" xfId="39945"/>
    <cellStyle name="Normal 4 2 2 25 5" xfId="8968"/>
    <cellStyle name="Normal 4 2 2 25 5 2" xfId="25498"/>
    <cellStyle name="Normal 4 2 2 25 5 3" xfId="42010"/>
    <cellStyle name="Normal 4 2 2 25 6" xfId="17238"/>
    <cellStyle name="Normal 4 2 2 25 7" xfId="33750"/>
    <cellStyle name="Normal 4 2 2 26" xfId="729"/>
    <cellStyle name="Normal 4 2 2 26 2" xfId="3521"/>
    <cellStyle name="Normal 4 2 2 26 2 2" xfId="11781"/>
    <cellStyle name="Normal 4 2 2 26 2 2 2" xfId="28311"/>
    <cellStyle name="Normal 4 2 2 26 2 2 3" xfId="44823"/>
    <cellStyle name="Normal 4 2 2 26 2 3" xfId="20051"/>
    <cellStyle name="Normal 4 2 2 26 2 4" xfId="36563"/>
    <cellStyle name="Normal 4 2 2 26 3" xfId="4866"/>
    <cellStyle name="Normal 4 2 2 26 3 2" xfId="13126"/>
    <cellStyle name="Normal 4 2 2 26 3 2 2" xfId="29656"/>
    <cellStyle name="Normal 4 2 2 26 3 2 3" xfId="46168"/>
    <cellStyle name="Normal 4 2 2 26 3 3" xfId="21396"/>
    <cellStyle name="Normal 4 2 2 26 3 4" xfId="37908"/>
    <cellStyle name="Normal 4 2 2 26 4" xfId="6924"/>
    <cellStyle name="Normal 4 2 2 26 4 2" xfId="15184"/>
    <cellStyle name="Normal 4 2 2 26 4 2 2" xfId="31714"/>
    <cellStyle name="Normal 4 2 2 26 4 2 3" xfId="48226"/>
    <cellStyle name="Normal 4 2 2 26 4 3" xfId="23454"/>
    <cellStyle name="Normal 4 2 2 26 4 4" xfId="39966"/>
    <cellStyle name="Normal 4 2 2 26 5" xfId="8989"/>
    <cellStyle name="Normal 4 2 2 26 5 2" xfId="25519"/>
    <cellStyle name="Normal 4 2 2 26 5 3" xfId="42031"/>
    <cellStyle name="Normal 4 2 2 26 6" xfId="17259"/>
    <cellStyle name="Normal 4 2 2 26 7" xfId="33771"/>
    <cellStyle name="Normal 4 2 2 27" xfId="720"/>
    <cellStyle name="Normal 4 2 2 27 2" xfId="3522"/>
    <cellStyle name="Normal 4 2 2 27 2 2" xfId="11782"/>
    <cellStyle name="Normal 4 2 2 27 2 2 2" xfId="28312"/>
    <cellStyle name="Normal 4 2 2 27 2 2 3" xfId="44824"/>
    <cellStyle name="Normal 4 2 2 27 2 3" xfId="20052"/>
    <cellStyle name="Normal 4 2 2 27 2 4" xfId="36564"/>
    <cellStyle name="Normal 4 2 2 27 3" xfId="4857"/>
    <cellStyle name="Normal 4 2 2 27 3 2" xfId="13117"/>
    <cellStyle name="Normal 4 2 2 27 3 2 2" xfId="29647"/>
    <cellStyle name="Normal 4 2 2 27 3 2 3" xfId="46159"/>
    <cellStyle name="Normal 4 2 2 27 3 3" xfId="21387"/>
    <cellStyle name="Normal 4 2 2 27 3 4" xfId="37899"/>
    <cellStyle name="Normal 4 2 2 27 4" xfId="6915"/>
    <cellStyle name="Normal 4 2 2 27 4 2" xfId="15175"/>
    <cellStyle name="Normal 4 2 2 27 4 2 2" xfId="31705"/>
    <cellStyle name="Normal 4 2 2 27 4 2 3" xfId="48217"/>
    <cellStyle name="Normal 4 2 2 27 4 3" xfId="23445"/>
    <cellStyle name="Normal 4 2 2 27 4 4" xfId="39957"/>
    <cellStyle name="Normal 4 2 2 27 5" xfId="8980"/>
    <cellStyle name="Normal 4 2 2 27 5 2" xfId="25510"/>
    <cellStyle name="Normal 4 2 2 27 5 3" xfId="42022"/>
    <cellStyle name="Normal 4 2 2 27 6" xfId="17250"/>
    <cellStyle name="Normal 4 2 2 27 7" xfId="33762"/>
    <cellStyle name="Normal 4 2 2 28" xfId="2075"/>
    <cellStyle name="Normal 4 2 2 28 2" xfId="3523"/>
    <cellStyle name="Normal 4 2 2 28 2 2" xfId="11783"/>
    <cellStyle name="Normal 4 2 2 28 2 2 2" xfId="28313"/>
    <cellStyle name="Normal 4 2 2 28 2 2 3" xfId="44825"/>
    <cellStyle name="Normal 4 2 2 28 2 3" xfId="20053"/>
    <cellStyle name="Normal 4 2 2 28 2 4" xfId="36565"/>
    <cellStyle name="Normal 4 2 2 28 3" xfId="6212"/>
    <cellStyle name="Normal 4 2 2 28 3 2" xfId="14472"/>
    <cellStyle name="Normal 4 2 2 28 3 2 2" xfId="31002"/>
    <cellStyle name="Normal 4 2 2 28 3 2 3" xfId="47514"/>
    <cellStyle name="Normal 4 2 2 28 3 3" xfId="22742"/>
    <cellStyle name="Normal 4 2 2 28 3 4" xfId="39254"/>
    <cellStyle name="Normal 4 2 2 28 4" xfId="8270"/>
    <cellStyle name="Normal 4 2 2 28 4 2" xfId="16530"/>
    <cellStyle name="Normal 4 2 2 28 4 2 2" xfId="33060"/>
    <cellStyle name="Normal 4 2 2 28 4 2 3" xfId="49572"/>
    <cellStyle name="Normal 4 2 2 28 4 3" xfId="24800"/>
    <cellStyle name="Normal 4 2 2 28 4 4" xfId="41312"/>
    <cellStyle name="Normal 4 2 2 28 5" xfId="10335"/>
    <cellStyle name="Normal 4 2 2 28 5 2" xfId="26865"/>
    <cellStyle name="Normal 4 2 2 28 5 3" xfId="43377"/>
    <cellStyle name="Normal 4 2 2 28 6" xfId="18605"/>
    <cellStyle name="Normal 4 2 2 28 7" xfId="35117"/>
    <cellStyle name="Normal 4 2 2 29" xfId="2070"/>
    <cellStyle name="Normal 4 2 2 29 2" xfId="3524"/>
    <cellStyle name="Normal 4 2 2 29 2 2" xfId="11784"/>
    <cellStyle name="Normal 4 2 2 29 2 2 2" xfId="28314"/>
    <cellStyle name="Normal 4 2 2 29 2 2 3" xfId="44826"/>
    <cellStyle name="Normal 4 2 2 29 2 3" xfId="20054"/>
    <cellStyle name="Normal 4 2 2 29 2 4" xfId="36566"/>
    <cellStyle name="Normal 4 2 2 29 3" xfId="6207"/>
    <cellStyle name="Normal 4 2 2 29 3 2" xfId="14467"/>
    <cellStyle name="Normal 4 2 2 29 3 2 2" xfId="30997"/>
    <cellStyle name="Normal 4 2 2 29 3 2 3" xfId="47509"/>
    <cellStyle name="Normal 4 2 2 29 3 3" xfId="22737"/>
    <cellStyle name="Normal 4 2 2 29 3 4" xfId="39249"/>
    <cellStyle name="Normal 4 2 2 29 4" xfId="8265"/>
    <cellStyle name="Normal 4 2 2 29 4 2" xfId="16525"/>
    <cellStyle name="Normal 4 2 2 29 4 2 2" xfId="33055"/>
    <cellStyle name="Normal 4 2 2 29 4 2 3" xfId="49567"/>
    <cellStyle name="Normal 4 2 2 29 4 3" xfId="24795"/>
    <cellStyle name="Normal 4 2 2 29 4 4" xfId="41307"/>
    <cellStyle name="Normal 4 2 2 29 5" xfId="10330"/>
    <cellStyle name="Normal 4 2 2 29 5 2" xfId="26860"/>
    <cellStyle name="Normal 4 2 2 29 5 3" xfId="43372"/>
    <cellStyle name="Normal 4 2 2 29 6" xfId="18600"/>
    <cellStyle name="Normal 4 2 2 29 7" xfId="35112"/>
    <cellStyle name="Normal 4 2 2 3" xfId="57"/>
    <cellStyle name="Normal 4 2 2 3 10" xfId="586"/>
    <cellStyle name="Normal 4 2 2 3 10 2" xfId="1287"/>
    <cellStyle name="Normal 4 2 2 3 10 2 2" xfId="3525"/>
    <cellStyle name="Normal 4 2 2 3 10 2 2 2" xfId="11785"/>
    <cellStyle name="Normal 4 2 2 3 10 2 2 2 2" xfId="28315"/>
    <cellStyle name="Normal 4 2 2 3 10 2 2 2 3" xfId="44827"/>
    <cellStyle name="Normal 4 2 2 3 10 2 2 3" xfId="20055"/>
    <cellStyle name="Normal 4 2 2 3 10 2 2 4" xfId="36567"/>
    <cellStyle name="Normal 4 2 2 3 10 2 3" xfId="5424"/>
    <cellStyle name="Normal 4 2 2 3 10 2 3 2" xfId="13684"/>
    <cellStyle name="Normal 4 2 2 3 10 2 3 2 2" xfId="30214"/>
    <cellStyle name="Normal 4 2 2 3 10 2 3 2 3" xfId="46726"/>
    <cellStyle name="Normal 4 2 2 3 10 2 3 3" xfId="21954"/>
    <cellStyle name="Normal 4 2 2 3 10 2 3 4" xfId="38466"/>
    <cellStyle name="Normal 4 2 2 3 10 2 4" xfId="7482"/>
    <cellStyle name="Normal 4 2 2 3 10 2 4 2" xfId="15742"/>
    <cellStyle name="Normal 4 2 2 3 10 2 4 2 2" xfId="32272"/>
    <cellStyle name="Normal 4 2 2 3 10 2 4 2 3" xfId="48784"/>
    <cellStyle name="Normal 4 2 2 3 10 2 4 3" xfId="24012"/>
    <cellStyle name="Normal 4 2 2 3 10 2 4 4" xfId="40524"/>
    <cellStyle name="Normal 4 2 2 3 10 2 5" xfId="9547"/>
    <cellStyle name="Normal 4 2 2 3 10 2 5 2" xfId="26077"/>
    <cellStyle name="Normal 4 2 2 3 10 2 5 3" xfId="42589"/>
    <cellStyle name="Normal 4 2 2 3 10 2 6" xfId="17817"/>
    <cellStyle name="Normal 4 2 2 3 10 2 7" xfId="34329"/>
    <cellStyle name="Normal 4 2 2 3 10 3" xfId="1952"/>
    <cellStyle name="Normal 4 2 2 3 10 3 2" xfId="3526"/>
    <cellStyle name="Normal 4 2 2 3 10 3 2 2" xfId="11786"/>
    <cellStyle name="Normal 4 2 2 3 10 3 2 2 2" xfId="28316"/>
    <cellStyle name="Normal 4 2 2 3 10 3 2 2 3" xfId="44828"/>
    <cellStyle name="Normal 4 2 2 3 10 3 2 3" xfId="20056"/>
    <cellStyle name="Normal 4 2 2 3 10 3 2 4" xfId="36568"/>
    <cellStyle name="Normal 4 2 2 3 10 3 3" xfId="6089"/>
    <cellStyle name="Normal 4 2 2 3 10 3 3 2" xfId="14349"/>
    <cellStyle name="Normal 4 2 2 3 10 3 3 2 2" xfId="30879"/>
    <cellStyle name="Normal 4 2 2 3 10 3 3 2 3" xfId="47391"/>
    <cellStyle name="Normal 4 2 2 3 10 3 3 3" xfId="22619"/>
    <cellStyle name="Normal 4 2 2 3 10 3 3 4" xfId="39131"/>
    <cellStyle name="Normal 4 2 2 3 10 3 4" xfId="8147"/>
    <cellStyle name="Normal 4 2 2 3 10 3 4 2" xfId="16407"/>
    <cellStyle name="Normal 4 2 2 3 10 3 4 2 2" xfId="32937"/>
    <cellStyle name="Normal 4 2 2 3 10 3 4 2 3" xfId="49449"/>
    <cellStyle name="Normal 4 2 2 3 10 3 4 3" xfId="24677"/>
    <cellStyle name="Normal 4 2 2 3 10 3 4 4" xfId="41189"/>
    <cellStyle name="Normal 4 2 2 3 10 3 5" xfId="10212"/>
    <cellStyle name="Normal 4 2 2 3 10 3 5 2" xfId="26742"/>
    <cellStyle name="Normal 4 2 2 3 10 3 5 3" xfId="43254"/>
    <cellStyle name="Normal 4 2 2 3 10 3 6" xfId="18482"/>
    <cellStyle name="Normal 4 2 2 3 10 3 7" xfId="34994"/>
    <cellStyle name="Normal 4 2 2 3 10 4" xfId="3527"/>
    <cellStyle name="Normal 4 2 2 3 10 4 2" xfId="11787"/>
    <cellStyle name="Normal 4 2 2 3 10 4 2 2" xfId="28317"/>
    <cellStyle name="Normal 4 2 2 3 10 4 2 3" xfId="44829"/>
    <cellStyle name="Normal 4 2 2 3 10 4 3" xfId="20057"/>
    <cellStyle name="Normal 4 2 2 3 10 4 4" xfId="36569"/>
    <cellStyle name="Normal 4 2 2 3 10 5" xfId="4723"/>
    <cellStyle name="Normal 4 2 2 3 10 5 2" xfId="12983"/>
    <cellStyle name="Normal 4 2 2 3 10 5 2 2" xfId="29513"/>
    <cellStyle name="Normal 4 2 2 3 10 5 2 3" xfId="46025"/>
    <cellStyle name="Normal 4 2 2 3 10 5 3" xfId="21253"/>
    <cellStyle name="Normal 4 2 2 3 10 5 4" xfId="37765"/>
    <cellStyle name="Normal 4 2 2 3 10 6" xfId="6781"/>
    <cellStyle name="Normal 4 2 2 3 10 6 2" xfId="15041"/>
    <cellStyle name="Normal 4 2 2 3 10 6 2 2" xfId="31571"/>
    <cellStyle name="Normal 4 2 2 3 10 6 2 3" xfId="48083"/>
    <cellStyle name="Normal 4 2 2 3 10 6 3" xfId="23311"/>
    <cellStyle name="Normal 4 2 2 3 10 6 4" xfId="39823"/>
    <cellStyle name="Normal 4 2 2 3 10 7" xfId="8846"/>
    <cellStyle name="Normal 4 2 2 3 10 7 2" xfId="25376"/>
    <cellStyle name="Normal 4 2 2 3 10 7 3" xfId="41888"/>
    <cellStyle name="Normal 4 2 2 3 10 8" xfId="17116"/>
    <cellStyle name="Normal 4 2 2 3 10 9" xfId="33628"/>
    <cellStyle name="Normal 4 2 2 3 11" xfId="635"/>
    <cellStyle name="Normal 4 2 2 3 11 2" xfId="1336"/>
    <cellStyle name="Normal 4 2 2 3 11 2 2" xfId="3528"/>
    <cellStyle name="Normal 4 2 2 3 11 2 2 2" xfId="11788"/>
    <cellStyle name="Normal 4 2 2 3 11 2 2 2 2" xfId="28318"/>
    <cellStyle name="Normal 4 2 2 3 11 2 2 2 3" xfId="44830"/>
    <cellStyle name="Normal 4 2 2 3 11 2 2 3" xfId="20058"/>
    <cellStyle name="Normal 4 2 2 3 11 2 2 4" xfId="36570"/>
    <cellStyle name="Normal 4 2 2 3 11 2 3" xfId="5473"/>
    <cellStyle name="Normal 4 2 2 3 11 2 3 2" xfId="13733"/>
    <cellStyle name="Normal 4 2 2 3 11 2 3 2 2" xfId="30263"/>
    <cellStyle name="Normal 4 2 2 3 11 2 3 2 3" xfId="46775"/>
    <cellStyle name="Normal 4 2 2 3 11 2 3 3" xfId="22003"/>
    <cellStyle name="Normal 4 2 2 3 11 2 3 4" xfId="38515"/>
    <cellStyle name="Normal 4 2 2 3 11 2 4" xfId="7531"/>
    <cellStyle name="Normal 4 2 2 3 11 2 4 2" xfId="15791"/>
    <cellStyle name="Normal 4 2 2 3 11 2 4 2 2" xfId="32321"/>
    <cellStyle name="Normal 4 2 2 3 11 2 4 2 3" xfId="48833"/>
    <cellStyle name="Normal 4 2 2 3 11 2 4 3" xfId="24061"/>
    <cellStyle name="Normal 4 2 2 3 11 2 4 4" xfId="40573"/>
    <cellStyle name="Normal 4 2 2 3 11 2 5" xfId="9596"/>
    <cellStyle name="Normal 4 2 2 3 11 2 5 2" xfId="26126"/>
    <cellStyle name="Normal 4 2 2 3 11 2 5 3" xfId="42638"/>
    <cellStyle name="Normal 4 2 2 3 11 2 6" xfId="17866"/>
    <cellStyle name="Normal 4 2 2 3 11 2 7" xfId="34378"/>
    <cellStyle name="Normal 4 2 2 3 11 3" xfId="2001"/>
    <cellStyle name="Normal 4 2 2 3 11 3 2" xfId="3529"/>
    <cellStyle name="Normal 4 2 2 3 11 3 2 2" xfId="11789"/>
    <cellStyle name="Normal 4 2 2 3 11 3 2 2 2" xfId="28319"/>
    <cellStyle name="Normal 4 2 2 3 11 3 2 2 3" xfId="44831"/>
    <cellStyle name="Normal 4 2 2 3 11 3 2 3" xfId="20059"/>
    <cellStyle name="Normal 4 2 2 3 11 3 2 4" xfId="36571"/>
    <cellStyle name="Normal 4 2 2 3 11 3 3" xfId="6138"/>
    <cellStyle name="Normal 4 2 2 3 11 3 3 2" xfId="14398"/>
    <cellStyle name="Normal 4 2 2 3 11 3 3 2 2" xfId="30928"/>
    <cellStyle name="Normal 4 2 2 3 11 3 3 2 3" xfId="47440"/>
    <cellStyle name="Normal 4 2 2 3 11 3 3 3" xfId="22668"/>
    <cellStyle name="Normal 4 2 2 3 11 3 3 4" xfId="39180"/>
    <cellStyle name="Normal 4 2 2 3 11 3 4" xfId="8196"/>
    <cellStyle name="Normal 4 2 2 3 11 3 4 2" xfId="16456"/>
    <cellStyle name="Normal 4 2 2 3 11 3 4 2 2" xfId="32986"/>
    <cellStyle name="Normal 4 2 2 3 11 3 4 2 3" xfId="49498"/>
    <cellStyle name="Normal 4 2 2 3 11 3 4 3" xfId="24726"/>
    <cellStyle name="Normal 4 2 2 3 11 3 4 4" xfId="41238"/>
    <cellStyle name="Normal 4 2 2 3 11 3 5" xfId="10261"/>
    <cellStyle name="Normal 4 2 2 3 11 3 5 2" xfId="26791"/>
    <cellStyle name="Normal 4 2 2 3 11 3 5 3" xfId="43303"/>
    <cellStyle name="Normal 4 2 2 3 11 3 6" xfId="18531"/>
    <cellStyle name="Normal 4 2 2 3 11 3 7" xfId="35043"/>
    <cellStyle name="Normal 4 2 2 3 11 4" xfId="3530"/>
    <cellStyle name="Normal 4 2 2 3 11 4 2" xfId="11790"/>
    <cellStyle name="Normal 4 2 2 3 11 4 2 2" xfId="28320"/>
    <cellStyle name="Normal 4 2 2 3 11 4 2 3" xfId="44832"/>
    <cellStyle name="Normal 4 2 2 3 11 4 3" xfId="20060"/>
    <cellStyle name="Normal 4 2 2 3 11 4 4" xfId="36572"/>
    <cellStyle name="Normal 4 2 2 3 11 5" xfId="4772"/>
    <cellStyle name="Normal 4 2 2 3 11 5 2" xfId="13032"/>
    <cellStyle name="Normal 4 2 2 3 11 5 2 2" xfId="29562"/>
    <cellStyle name="Normal 4 2 2 3 11 5 2 3" xfId="46074"/>
    <cellStyle name="Normal 4 2 2 3 11 5 3" xfId="21302"/>
    <cellStyle name="Normal 4 2 2 3 11 5 4" xfId="37814"/>
    <cellStyle name="Normal 4 2 2 3 11 6" xfId="6830"/>
    <cellStyle name="Normal 4 2 2 3 11 6 2" xfId="15090"/>
    <cellStyle name="Normal 4 2 2 3 11 6 2 2" xfId="31620"/>
    <cellStyle name="Normal 4 2 2 3 11 6 2 3" xfId="48132"/>
    <cellStyle name="Normal 4 2 2 3 11 6 3" xfId="23360"/>
    <cellStyle name="Normal 4 2 2 3 11 6 4" xfId="39872"/>
    <cellStyle name="Normal 4 2 2 3 11 7" xfId="8895"/>
    <cellStyle name="Normal 4 2 2 3 11 7 2" xfId="25425"/>
    <cellStyle name="Normal 4 2 2 3 11 7 3" xfId="41937"/>
    <cellStyle name="Normal 4 2 2 3 11 8" xfId="17165"/>
    <cellStyle name="Normal 4 2 2 3 11 9" xfId="33677"/>
    <cellStyle name="Normal 4 2 2 3 12" xfId="758"/>
    <cellStyle name="Normal 4 2 2 3 12 2" xfId="3531"/>
    <cellStyle name="Normal 4 2 2 3 12 2 2" xfId="11791"/>
    <cellStyle name="Normal 4 2 2 3 12 2 2 2" xfId="28321"/>
    <cellStyle name="Normal 4 2 2 3 12 2 2 3" xfId="44833"/>
    <cellStyle name="Normal 4 2 2 3 12 2 3" xfId="20061"/>
    <cellStyle name="Normal 4 2 2 3 12 2 4" xfId="36573"/>
    <cellStyle name="Normal 4 2 2 3 12 3" xfId="4895"/>
    <cellStyle name="Normal 4 2 2 3 12 3 2" xfId="13155"/>
    <cellStyle name="Normal 4 2 2 3 12 3 2 2" xfId="29685"/>
    <cellStyle name="Normal 4 2 2 3 12 3 2 3" xfId="46197"/>
    <cellStyle name="Normal 4 2 2 3 12 3 3" xfId="21425"/>
    <cellStyle name="Normal 4 2 2 3 12 3 4" xfId="37937"/>
    <cellStyle name="Normal 4 2 2 3 12 4" xfId="6953"/>
    <cellStyle name="Normal 4 2 2 3 12 4 2" xfId="15213"/>
    <cellStyle name="Normal 4 2 2 3 12 4 2 2" xfId="31743"/>
    <cellStyle name="Normal 4 2 2 3 12 4 2 3" xfId="48255"/>
    <cellStyle name="Normal 4 2 2 3 12 4 3" xfId="23483"/>
    <cellStyle name="Normal 4 2 2 3 12 4 4" xfId="39995"/>
    <cellStyle name="Normal 4 2 2 3 12 5" xfId="9018"/>
    <cellStyle name="Normal 4 2 2 3 12 5 2" xfId="25548"/>
    <cellStyle name="Normal 4 2 2 3 12 5 3" xfId="42060"/>
    <cellStyle name="Normal 4 2 2 3 12 6" xfId="17288"/>
    <cellStyle name="Normal 4 2 2 3 12 7" xfId="33800"/>
    <cellStyle name="Normal 4 2 2 3 13" xfId="1423"/>
    <cellStyle name="Normal 4 2 2 3 13 2" xfId="3532"/>
    <cellStyle name="Normal 4 2 2 3 13 2 2" xfId="11792"/>
    <cellStyle name="Normal 4 2 2 3 13 2 2 2" xfId="28322"/>
    <cellStyle name="Normal 4 2 2 3 13 2 2 3" xfId="44834"/>
    <cellStyle name="Normal 4 2 2 3 13 2 3" xfId="20062"/>
    <cellStyle name="Normal 4 2 2 3 13 2 4" xfId="36574"/>
    <cellStyle name="Normal 4 2 2 3 13 3" xfId="5560"/>
    <cellStyle name="Normal 4 2 2 3 13 3 2" xfId="13820"/>
    <cellStyle name="Normal 4 2 2 3 13 3 2 2" xfId="30350"/>
    <cellStyle name="Normal 4 2 2 3 13 3 2 3" xfId="46862"/>
    <cellStyle name="Normal 4 2 2 3 13 3 3" xfId="22090"/>
    <cellStyle name="Normal 4 2 2 3 13 3 4" xfId="38602"/>
    <cellStyle name="Normal 4 2 2 3 13 4" xfId="7618"/>
    <cellStyle name="Normal 4 2 2 3 13 4 2" xfId="15878"/>
    <cellStyle name="Normal 4 2 2 3 13 4 2 2" xfId="32408"/>
    <cellStyle name="Normal 4 2 2 3 13 4 2 3" xfId="48920"/>
    <cellStyle name="Normal 4 2 2 3 13 4 3" xfId="24148"/>
    <cellStyle name="Normal 4 2 2 3 13 4 4" xfId="40660"/>
    <cellStyle name="Normal 4 2 2 3 13 5" xfId="9683"/>
    <cellStyle name="Normal 4 2 2 3 13 5 2" xfId="26213"/>
    <cellStyle name="Normal 4 2 2 3 13 5 3" xfId="42725"/>
    <cellStyle name="Normal 4 2 2 3 13 6" xfId="17953"/>
    <cellStyle name="Normal 4 2 2 3 13 7" xfId="34465"/>
    <cellStyle name="Normal 4 2 2 3 14" xfId="3533"/>
    <cellStyle name="Normal 4 2 2 3 14 2" xfId="11793"/>
    <cellStyle name="Normal 4 2 2 3 14 2 2" xfId="28323"/>
    <cellStyle name="Normal 4 2 2 3 14 2 3" xfId="44835"/>
    <cellStyle name="Normal 4 2 2 3 14 3" xfId="20063"/>
    <cellStyle name="Normal 4 2 2 3 14 4" xfId="36575"/>
    <cellStyle name="Normal 4 2 2 3 15" xfId="4194"/>
    <cellStyle name="Normal 4 2 2 3 15 2" xfId="12454"/>
    <cellStyle name="Normal 4 2 2 3 15 2 2" xfId="28984"/>
    <cellStyle name="Normal 4 2 2 3 15 2 3" xfId="45496"/>
    <cellStyle name="Normal 4 2 2 3 15 3" xfId="20724"/>
    <cellStyle name="Normal 4 2 2 3 15 4" xfId="37236"/>
    <cellStyle name="Normal 4 2 2 3 16" xfId="6252"/>
    <cellStyle name="Normal 4 2 2 3 16 2" xfId="14512"/>
    <cellStyle name="Normal 4 2 2 3 16 2 2" xfId="31042"/>
    <cellStyle name="Normal 4 2 2 3 16 2 3" xfId="47554"/>
    <cellStyle name="Normal 4 2 2 3 16 3" xfId="22782"/>
    <cellStyle name="Normal 4 2 2 3 16 4" xfId="39294"/>
    <cellStyle name="Normal 4 2 2 3 17" xfId="8317"/>
    <cellStyle name="Normal 4 2 2 3 17 2" xfId="24847"/>
    <cellStyle name="Normal 4 2 2 3 17 3" xfId="41359"/>
    <cellStyle name="Normal 4 2 2 3 18" xfId="16587"/>
    <cellStyle name="Normal 4 2 2 3 19" xfId="33099"/>
    <cellStyle name="Normal 4 2 2 3 2" xfId="155"/>
    <cellStyle name="Normal 4 2 2 3 2 2" xfId="856"/>
    <cellStyle name="Normal 4 2 2 3 2 2 2" xfId="3534"/>
    <cellStyle name="Normal 4 2 2 3 2 2 2 2" xfId="11794"/>
    <cellStyle name="Normal 4 2 2 3 2 2 2 2 2" xfId="28324"/>
    <cellStyle name="Normal 4 2 2 3 2 2 2 2 3" xfId="44836"/>
    <cellStyle name="Normal 4 2 2 3 2 2 2 3" xfId="20064"/>
    <cellStyle name="Normal 4 2 2 3 2 2 2 4" xfId="36576"/>
    <cellStyle name="Normal 4 2 2 3 2 2 3" xfId="4993"/>
    <cellStyle name="Normal 4 2 2 3 2 2 3 2" xfId="13253"/>
    <cellStyle name="Normal 4 2 2 3 2 2 3 2 2" xfId="29783"/>
    <cellStyle name="Normal 4 2 2 3 2 2 3 2 3" xfId="46295"/>
    <cellStyle name="Normal 4 2 2 3 2 2 3 3" xfId="21523"/>
    <cellStyle name="Normal 4 2 2 3 2 2 3 4" xfId="38035"/>
    <cellStyle name="Normal 4 2 2 3 2 2 4" xfId="7051"/>
    <cellStyle name="Normal 4 2 2 3 2 2 4 2" xfId="15311"/>
    <cellStyle name="Normal 4 2 2 3 2 2 4 2 2" xfId="31841"/>
    <cellStyle name="Normal 4 2 2 3 2 2 4 2 3" xfId="48353"/>
    <cellStyle name="Normal 4 2 2 3 2 2 4 3" xfId="23581"/>
    <cellStyle name="Normal 4 2 2 3 2 2 4 4" xfId="40093"/>
    <cellStyle name="Normal 4 2 2 3 2 2 5" xfId="9116"/>
    <cellStyle name="Normal 4 2 2 3 2 2 5 2" xfId="25646"/>
    <cellStyle name="Normal 4 2 2 3 2 2 5 3" xfId="42158"/>
    <cellStyle name="Normal 4 2 2 3 2 2 6" xfId="17386"/>
    <cellStyle name="Normal 4 2 2 3 2 2 7" xfId="33898"/>
    <cellStyle name="Normal 4 2 2 3 2 3" xfId="1521"/>
    <cellStyle name="Normal 4 2 2 3 2 3 2" xfId="3535"/>
    <cellStyle name="Normal 4 2 2 3 2 3 2 2" xfId="11795"/>
    <cellStyle name="Normal 4 2 2 3 2 3 2 2 2" xfId="28325"/>
    <cellStyle name="Normal 4 2 2 3 2 3 2 2 3" xfId="44837"/>
    <cellStyle name="Normal 4 2 2 3 2 3 2 3" xfId="20065"/>
    <cellStyle name="Normal 4 2 2 3 2 3 2 4" xfId="36577"/>
    <cellStyle name="Normal 4 2 2 3 2 3 3" xfId="5658"/>
    <cellStyle name="Normal 4 2 2 3 2 3 3 2" xfId="13918"/>
    <cellStyle name="Normal 4 2 2 3 2 3 3 2 2" xfId="30448"/>
    <cellStyle name="Normal 4 2 2 3 2 3 3 2 3" xfId="46960"/>
    <cellStyle name="Normal 4 2 2 3 2 3 3 3" xfId="22188"/>
    <cellStyle name="Normal 4 2 2 3 2 3 3 4" xfId="38700"/>
    <cellStyle name="Normal 4 2 2 3 2 3 4" xfId="7716"/>
    <cellStyle name="Normal 4 2 2 3 2 3 4 2" xfId="15976"/>
    <cellStyle name="Normal 4 2 2 3 2 3 4 2 2" xfId="32506"/>
    <cellStyle name="Normal 4 2 2 3 2 3 4 2 3" xfId="49018"/>
    <cellStyle name="Normal 4 2 2 3 2 3 4 3" xfId="24246"/>
    <cellStyle name="Normal 4 2 2 3 2 3 4 4" xfId="40758"/>
    <cellStyle name="Normal 4 2 2 3 2 3 5" xfId="9781"/>
    <cellStyle name="Normal 4 2 2 3 2 3 5 2" xfId="26311"/>
    <cellStyle name="Normal 4 2 2 3 2 3 5 3" xfId="42823"/>
    <cellStyle name="Normal 4 2 2 3 2 3 6" xfId="18051"/>
    <cellStyle name="Normal 4 2 2 3 2 3 7" xfId="34563"/>
    <cellStyle name="Normal 4 2 2 3 2 4" xfId="3536"/>
    <cellStyle name="Normal 4 2 2 3 2 4 2" xfId="11796"/>
    <cellStyle name="Normal 4 2 2 3 2 4 2 2" xfId="28326"/>
    <cellStyle name="Normal 4 2 2 3 2 4 2 3" xfId="44838"/>
    <cellStyle name="Normal 4 2 2 3 2 4 3" xfId="20066"/>
    <cellStyle name="Normal 4 2 2 3 2 4 4" xfId="36578"/>
    <cellStyle name="Normal 4 2 2 3 2 5" xfId="4292"/>
    <cellStyle name="Normal 4 2 2 3 2 5 2" xfId="12552"/>
    <cellStyle name="Normal 4 2 2 3 2 5 2 2" xfId="29082"/>
    <cellStyle name="Normal 4 2 2 3 2 5 2 3" xfId="45594"/>
    <cellStyle name="Normal 4 2 2 3 2 5 3" xfId="20822"/>
    <cellStyle name="Normal 4 2 2 3 2 5 4" xfId="37334"/>
    <cellStyle name="Normal 4 2 2 3 2 6" xfId="6350"/>
    <cellStyle name="Normal 4 2 2 3 2 6 2" xfId="14610"/>
    <cellStyle name="Normal 4 2 2 3 2 6 2 2" xfId="31140"/>
    <cellStyle name="Normal 4 2 2 3 2 6 2 3" xfId="47652"/>
    <cellStyle name="Normal 4 2 2 3 2 6 3" xfId="22880"/>
    <cellStyle name="Normal 4 2 2 3 2 6 4" xfId="39392"/>
    <cellStyle name="Normal 4 2 2 3 2 7" xfId="8415"/>
    <cellStyle name="Normal 4 2 2 3 2 7 2" xfId="24945"/>
    <cellStyle name="Normal 4 2 2 3 2 7 3" xfId="41457"/>
    <cellStyle name="Normal 4 2 2 3 2 8" xfId="16685"/>
    <cellStyle name="Normal 4 2 2 3 2 9" xfId="33197"/>
    <cellStyle name="Normal 4 2 2 3 3" xfId="214"/>
    <cellStyle name="Normal 4 2 2 3 3 2" xfId="915"/>
    <cellStyle name="Normal 4 2 2 3 3 2 2" xfId="3537"/>
    <cellStyle name="Normal 4 2 2 3 3 2 2 2" xfId="11797"/>
    <cellStyle name="Normal 4 2 2 3 3 2 2 2 2" xfId="28327"/>
    <cellStyle name="Normal 4 2 2 3 3 2 2 2 3" xfId="44839"/>
    <cellStyle name="Normal 4 2 2 3 3 2 2 3" xfId="20067"/>
    <cellStyle name="Normal 4 2 2 3 3 2 2 4" xfId="36579"/>
    <cellStyle name="Normal 4 2 2 3 3 2 3" xfId="5052"/>
    <cellStyle name="Normal 4 2 2 3 3 2 3 2" xfId="13312"/>
    <cellStyle name="Normal 4 2 2 3 3 2 3 2 2" xfId="29842"/>
    <cellStyle name="Normal 4 2 2 3 3 2 3 2 3" xfId="46354"/>
    <cellStyle name="Normal 4 2 2 3 3 2 3 3" xfId="21582"/>
    <cellStyle name="Normal 4 2 2 3 3 2 3 4" xfId="38094"/>
    <cellStyle name="Normal 4 2 2 3 3 2 4" xfId="7110"/>
    <cellStyle name="Normal 4 2 2 3 3 2 4 2" xfId="15370"/>
    <cellStyle name="Normal 4 2 2 3 3 2 4 2 2" xfId="31900"/>
    <cellStyle name="Normal 4 2 2 3 3 2 4 2 3" xfId="48412"/>
    <cellStyle name="Normal 4 2 2 3 3 2 4 3" xfId="23640"/>
    <cellStyle name="Normal 4 2 2 3 3 2 4 4" xfId="40152"/>
    <cellStyle name="Normal 4 2 2 3 3 2 5" xfId="9175"/>
    <cellStyle name="Normal 4 2 2 3 3 2 5 2" xfId="25705"/>
    <cellStyle name="Normal 4 2 2 3 3 2 5 3" xfId="42217"/>
    <cellStyle name="Normal 4 2 2 3 3 2 6" xfId="17445"/>
    <cellStyle name="Normal 4 2 2 3 3 2 7" xfId="33957"/>
    <cellStyle name="Normal 4 2 2 3 3 3" xfId="1580"/>
    <cellStyle name="Normal 4 2 2 3 3 3 2" xfId="3538"/>
    <cellStyle name="Normal 4 2 2 3 3 3 2 2" xfId="11798"/>
    <cellStyle name="Normal 4 2 2 3 3 3 2 2 2" xfId="28328"/>
    <cellStyle name="Normal 4 2 2 3 3 3 2 2 3" xfId="44840"/>
    <cellStyle name="Normal 4 2 2 3 3 3 2 3" xfId="20068"/>
    <cellStyle name="Normal 4 2 2 3 3 3 2 4" xfId="36580"/>
    <cellStyle name="Normal 4 2 2 3 3 3 3" xfId="5717"/>
    <cellStyle name="Normal 4 2 2 3 3 3 3 2" xfId="13977"/>
    <cellStyle name="Normal 4 2 2 3 3 3 3 2 2" xfId="30507"/>
    <cellStyle name="Normal 4 2 2 3 3 3 3 2 3" xfId="47019"/>
    <cellStyle name="Normal 4 2 2 3 3 3 3 3" xfId="22247"/>
    <cellStyle name="Normal 4 2 2 3 3 3 3 4" xfId="38759"/>
    <cellStyle name="Normal 4 2 2 3 3 3 4" xfId="7775"/>
    <cellStyle name="Normal 4 2 2 3 3 3 4 2" xfId="16035"/>
    <cellStyle name="Normal 4 2 2 3 3 3 4 2 2" xfId="32565"/>
    <cellStyle name="Normal 4 2 2 3 3 3 4 2 3" xfId="49077"/>
    <cellStyle name="Normal 4 2 2 3 3 3 4 3" xfId="24305"/>
    <cellStyle name="Normal 4 2 2 3 3 3 4 4" xfId="40817"/>
    <cellStyle name="Normal 4 2 2 3 3 3 5" xfId="9840"/>
    <cellStyle name="Normal 4 2 2 3 3 3 5 2" xfId="26370"/>
    <cellStyle name="Normal 4 2 2 3 3 3 5 3" xfId="42882"/>
    <cellStyle name="Normal 4 2 2 3 3 3 6" xfId="18110"/>
    <cellStyle name="Normal 4 2 2 3 3 3 7" xfId="34622"/>
    <cellStyle name="Normal 4 2 2 3 3 4" xfId="3539"/>
    <cellStyle name="Normal 4 2 2 3 3 4 2" xfId="11799"/>
    <cellStyle name="Normal 4 2 2 3 3 4 2 2" xfId="28329"/>
    <cellStyle name="Normal 4 2 2 3 3 4 2 3" xfId="44841"/>
    <cellStyle name="Normal 4 2 2 3 3 4 3" xfId="20069"/>
    <cellStyle name="Normal 4 2 2 3 3 4 4" xfId="36581"/>
    <cellStyle name="Normal 4 2 2 3 3 5" xfId="4351"/>
    <cellStyle name="Normal 4 2 2 3 3 5 2" xfId="12611"/>
    <cellStyle name="Normal 4 2 2 3 3 5 2 2" xfId="29141"/>
    <cellStyle name="Normal 4 2 2 3 3 5 2 3" xfId="45653"/>
    <cellStyle name="Normal 4 2 2 3 3 5 3" xfId="20881"/>
    <cellStyle name="Normal 4 2 2 3 3 5 4" xfId="37393"/>
    <cellStyle name="Normal 4 2 2 3 3 6" xfId="6409"/>
    <cellStyle name="Normal 4 2 2 3 3 6 2" xfId="14669"/>
    <cellStyle name="Normal 4 2 2 3 3 6 2 2" xfId="31199"/>
    <cellStyle name="Normal 4 2 2 3 3 6 2 3" xfId="47711"/>
    <cellStyle name="Normal 4 2 2 3 3 6 3" xfId="22939"/>
    <cellStyle name="Normal 4 2 2 3 3 6 4" xfId="39451"/>
    <cellStyle name="Normal 4 2 2 3 3 7" xfId="8474"/>
    <cellStyle name="Normal 4 2 2 3 3 7 2" xfId="25004"/>
    <cellStyle name="Normal 4 2 2 3 3 7 3" xfId="41516"/>
    <cellStyle name="Normal 4 2 2 3 3 8" xfId="16744"/>
    <cellStyle name="Normal 4 2 2 3 3 9" xfId="33256"/>
    <cellStyle name="Normal 4 2 2 3 4" xfId="269"/>
    <cellStyle name="Normal 4 2 2 3 4 2" xfId="970"/>
    <cellStyle name="Normal 4 2 2 3 4 2 2" xfId="3540"/>
    <cellStyle name="Normal 4 2 2 3 4 2 2 2" xfId="11800"/>
    <cellStyle name="Normal 4 2 2 3 4 2 2 2 2" xfId="28330"/>
    <cellStyle name="Normal 4 2 2 3 4 2 2 2 3" xfId="44842"/>
    <cellStyle name="Normal 4 2 2 3 4 2 2 3" xfId="20070"/>
    <cellStyle name="Normal 4 2 2 3 4 2 2 4" xfId="36582"/>
    <cellStyle name="Normal 4 2 2 3 4 2 3" xfId="5107"/>
    <cellStyle name="Normal 4 2 2 3 4 2 3 2" xfId="13367"/>
    <cellStyle name="Normal 4 2 2 3 4 2 3 2 2" xfId="29897"/>
    <cellStyle name="Normal 4 2 2 3 4 2 3 2 3" xfId="46409"/>
    <cellStyle name="Normal 4 2 2 3 4 2 3 3" xfId="21637"/>
    <cellStyle name="Normal 4 2 2 3 4 2 3 4" xfId="38149"/>
    <cellStyle name="Normal 4 2 2 3 4 2 4" xfId="7165"/>
    <cellStyle name="Normal 4 2 2 3 4 2 4 2" xfId="15425"/>
    <cellStyle name="Normal 4 2 2 3 4 2 4 2 2" xfId="31955"/>
    <cellStyle name="Normal 4 2 2 3 4 2 4 2 3" xfId="48467"/>
    <cellStyle name="Normal 4 2 2 3 4 2 4 3" xfId="23695"/>
    <cellStyle name="Normal 4 2 2 3 4 2 4 4" xfId="40207"/>
    <cellStyle name="Normal 4 2 2 3 4 2 5" xfId="9230"/>
    <cellStyle name="Normal 4 2 2 3 4 2 5 2" xfId="25760"/>
    <cellStyle name="Normal 4 2 2 3 4 2 5 3" xfId="42272"/>
    <cellStyle name="Normal 4 2 2 3 4 2 6" xfId="17500"/>
    <cellStyle name="Normal 4 2 2 3 4 2 7" xfId="34012"/>
    <cellStyle name="Normal 4 2 2 3 4 3" xfId="1635"/>
    <cellStyle name="Normal 4 2 2 3 4 3 2" xfId="3541"/>
    <cellStyle name="Normal 4 2 2 3 4 3 2 2" xfId="11801"/>
    <cellStyle name="Normal 4 2 2 3 4 3 2 2 2" xfId="28331"/>
    <cellStyle name="Normal 4 2 2 3 4 3 2 2 3" xfId="44843"/>
    <cellStyle name="Normal 4 2 2 3 4 3 2 3" xfId="20071"/>
    <cellStyle name="Normal 4 2 2 3 4 3 2 4" xfId="36583"/>
    <cellStyle name="Normal 4 2 2 3 4 3 3" xfId="5772"/>
    <cellStyle name="Normal 4 2 2 3 4 3 3 2" xfId="14032"/>
    <cellStyle name="Normal 4 2 2 3 4 3 3 2 2" xfId="30562"/>
    <cellStyle name="Normal 4 2 2 3 4 3 3 2 3" xfId="47074"/>
    <cellStyle name="Normal 4 2 2 3 4 3 3 3" xfId="22302"/>
    <cellStyle name="Normal 4 2 2 3 4 3 3 4" xfId="38814"/>
    <cellStyle name="Normal 4 2 2 3 4 3 4" xfId="7830"/>
    <cellStyle name="Normal 4 2 2 3 4 3 4 2" xfId="16090"/>
    <cellStyle name="Normal 4 2 2 3 4 3 4 2 2" xfId="32620"/>
    <cellStyle name="Normal 4 2 2 3 4 3 4 2 3" xfId="49132"/>
    <cellStyle name="Normal 4 2 2 3 4 3 4 3" xfId="24360"/>
    <cellStyle name="Normal 4 2 2 3 4 3 4 4" xfId="40872"/>
    <cellStyle name="Normal 4 2 2 3 4 3 5" xfId="9895"/>
    <cellStyle name="Normal 4 2 2 3 4 3 5 2" xfId="26425"/>
    <cellStyle name="Normal 4 2 2 3 4 3 5 3" xfId="42937"/>
    <cellStyle name="Normal 4 2 2 3 4 3 6" xfId="18165"/>
    <cellStyle name="Normal 4 2 2 3 4 3 7" xfId="34677"/>
    <cellStyle name="Normal 4 2 2 3 4 4" xfId="3542"/>
    <cellStyle name="Normal 4 2 2 3 4 4 2" xfId="11802"/>
    <cellStyle name="Normal 4 2 2 3 4 4 2 2" xfId="28332"/>
    <cellStyle name="Normal 4 2 2 3 4 4 2 3" xfId="44844"/>
    <cellStyle name="Normal 4 2 2 3 4 4 3" xfId="20072"/>
    <cellStyle name="Normal 4 2 2 3 4 4 4" xfId="36584"/>
    <cellStyle name="Normal 4 2 2 3 4 5" xfId="4406"/>
    <cellStyle name="Normal 4 2 2 3 4 5 2" xfId="12666"/>
    <cellStyle name="Normal 4 2 2 3 4 5 2 2" xfId="29196"/>
    <cellStyle name="Normal 4 2 2 3 4 5 2 3" xfId="45708"/>
    <cellStyle name="Normal 4 2 2 3 4 5 3" xfId="20936"/>
    <cellStyle name="Normal 4 2 2 3 4 5 4" xfId="37448"/>
    <cellStyle name="Normal 4 2 2 3 4 6" xfId="6464"/>
    <cellStyle name="Normal 4 2 2 3 4 6 2" xfId="14724"/>
    <cellStyle name="Normal 4 2 2 3 4 6 2 2" xfId="31254"/>
    <cellStyle name="Normal 4 2 2 3 4 6 2 3" xfId="47766"/>
    <cellStyle name="Normal 4 2 2 3 4 6 3" xfId="22994"/>
    <cellStyle name="Normal 4 2 2 3 4 6 4" xfId="39506"/>
    <cellStyle name="Normal 4 2 2 3 4 7" xfId="8529"/>
    <cellStyle name="Normal 4 2 2 3 4 7 2" xfId="25059"/>
    <cellStyle name="Normal 4 2 2 3 4 7 3" xfId="41571"/>
    <cellStyle name="Normal 4 2 2 3 4 8" xfId="16799"/>
    <cellStyle name="Normal 4 2 2 3 4 9" xfId="33311"/>
    <cellStyle name="Normal 4 2 2 3 5" xfId="326"/>
    <cellStyle name="Normal 4 2 2 3 5 2" xfId="1027"/>
    <cellStyle name="Normal 4 2 2 3 5 2 2" xfId="3543"/>
    <cellStyle name="Normal 4 2 2 3 5 2 2 2" xfId="11803"/>
    <cellStyle name="Normal 4 2 2 3 5 2 2 2 2" xfId="28333"/>
    <cellStyle name="Normal 4 2 2 3 5 2 2 2 3" xfId="44845"/>
    <cellStyle name="Normal 4 2 2 3 5 2 2 3" xfId="20073"/>
    <cellStyle name="Normal 4 2 2 3 5 2 2 4" xfId="36585"/>
    <cellStyle name="Normal 4 2 2 3 5 2 3" xfId="5164"/>
    <cellStyle name="Normal 4 2 2 3 5 2 3 2" xfId="13424"/>
    <cellStyle name="Normal 4 2 2 3 5 2 3 2 2" xfId="29954"/>
    <cellStyle name="Normal 4 2 2 3 5 2 3 2 3" xfId="46466"/>
    <cellStyle name="Normal 4 2 2 3 5 2 3 3" xfId="21694"/>
    <cellStyle name="Normal 4 2 2 3 5 2 3 4" xfId="38206"/>
    <cellStyle name="Normal 4 2 2 3 5 2 4" xfId="7222"/>
    <cellStyle name="Normal 4 2 2 3 5 2 4 2" xfId="15482"/>
    <cellStyle name="Normal 4 2 2 3 5 2 4 2 2" xfId="32012"/>
    <cellStyle name="Normal 4 2 2 3 5 2 4 2 3" xfId="48524"/>
    <cellStyle name="Normal 4 2 2 3 5 2 4 3" xfId="23752"/>
    <cellStyle name="Normal 4 2 2 3 5 2 4 4" xfId="40264"/>
    <cellStyle name="Normal 4 2 2 3 5 2 5" xfId="9287"/>
    <cellStyle name="Normal 4 2 2 3 5 2 5 2" xfId="25817"/>
    <cellStyle name="Normal 4 2 2 3 5 2 5 3" xfId="42329"/>
    <cellStyle name="Normal 4 2 2 3 5 2 6" xfId="17557"/>
    <cellStyle name="Normal 4 2 2 3 5 2 7" xfId="34069"/>
    <cellStyle name="Normal 4 2 2 3 5 3" xfId="1692"/>
    <cellStyle name="Normal 4 2 2 3 5 3 2" xfId="3544"/>
    <cellStyle name="Normal 4 2 2 3 5 3 2 2" xfId="11804"/>
    <cellStyle name="Normal 4 2 2 3 5 3 2 2 2" xfId="28334"/>
    <cellStyle name="Normal 4 2 2 3 5 3 2 2 3" xfId="44846"/>
    <cellStyle name="Normal 4 2 2 3 5 3 2 3" xfId="20074"/>
    <cellStyle name="Normal 4 2 2 3 5 3 2 4" xfId="36586"/>
    <cellStyle name="Normal 4 2 2 3 5 3 3" xfId="5829"/>
    <cellStyle name="Normal 4 2 2 3 5 3 3 2" xfId="14089"/>
    <cellStyle name="Normal 4 2 2 3 5 3 3 2 2" xfId="30619"/>
    <cellStyle name="Normal 4 2 2 3 5 3 3 2 3" xfId="47131"/>
    <cellStyle name="Normal 4 2 2 3 5 3 3 3" xfId="22359"/>
    <cellStyle name="Normal 4 2 2 3 5 3 3 4" xfId="38871"/>
    <cellStyle name="Normal 4 2 2 3 5 3 4" xfId="7887"/>
    <cellStyle name="Normal 4 2 2 3 5 3 4 2" xfId="16147"/>
    <cellStyle name="Normal 4 2 2 3 5 3 4 2 2" xfId="32677"/>
    <cellStyle name="Normal 4 2 2 3 5 3 4 2 3" xfId="49189"/>
    <cellStyle name="Normal 4 2 2 3 5 3 4 3" xfId="24417"/>
    <cellStyle name="Normal 4 2 2 3 5 3 4 4" xfId="40929"/>
    <cellStyle name="Normal 4 2 2 3 5 3 5" xfId="9952"/>
    <cellStyle name="Normal 4 2 2 3 5 3 5 2" xfId="26482"/>
    <cellStyle name="Normal 4 2 2 3 5 3 5 3" xfId="42994"/>
    <cellStyle name="Normal 4 2 2 3 5 3 6" xfId="18222"/>
    <cellStyle name="Normal 4 2 2 3 5 3 7" xfId="34734"/>
    <cellStyle name="Normal 4 2 2 3 5 4" xfId="3545"/>
    <cellStyle name="Normal 4 2 2 3 5 4 2" xfId="11805"/>
    <cellStyle name="Normal 4 2 2 3 5 4 2 2" xfId="28335"/>
    <cellStyle name="Normal 4 2 2 3 5 4 2 3" xfId="44847"/>
    <cellStyle name="Normal 4 2 2 3 5 4 3" xfId="20075"/>
    <cellStyle name="Normal 4 2 2 3 5 4 4" xfId="36587"/>
    <cellStyle name="Normal 4 2 2 3 5 5" xfId="4463"/>
    <cellStyle name="Normal 4 2 2 3 5 5 2" xfId="12723"/>
    <cellStyle name="Normal 4 2 2 3 5 5 2 2" xfId="29253"/>
    <cellStyle name="Normal 4 2 2 3 5 5 2 3" xfId="45765"/>
    <cellStyle name="Normal 4 2 2 3 5 5 3" xfId="20993"/>
    <cellStyle name="Normal 4 2 2 3 5 5 4" xfId="37505"/>
    <cellStyle name="Normal 4 2 2 3 5 6" xfId="6521"/>
    <cellStyle name="Normal 4 2 2 3 5 6 2" xfId="14781"/>
    <cellStyle name="Normal 4 2 2 3 5 6 2 2" xfId="31311"/>
    <cellStyle name="Normal 4 2 2 3 5 6 2 3" xfId="47823"/>
    <cellStyle name="Normal 4 2 2 3 5 6 3" xfId="23051"/>
    <cellStyle name="Normal 4 2 2 3 5 6 4" xfId="39563"/>
    <cellStyle name="Normal 4 2 2 3 5 7" xfId="8586"/>
    <cellStyle name="Normal 4 2 2 3 5 7 2" xfId="25116"/>
    <cellStyle name="Normal 4 2 2 3 5 7 3" xfId="41628"/>
    <cellStyle name="Normal 4 2 2 3 5 8" xfId="16856"/>
    <cellStyle name="Normal 4 2 2 3 5 9" xfId="33368"/>
    <cellStyle name="Normal 4 2 2 3 6" xfId="379"/>
    <cellStyle name="Normal 4 2 2 3 6 2" xfId="1080"/>
    <cellStyle name="Normal 4 2 2 3 6 2 2" xfId="3546"/>
    <cellStyle name="Normal 4 2 2 3 6 2 2 2" xfId="11806"/>
    <cellStyle name="Normal 4 2 2 3 6 2 2 2 2" xfId="28336"/>
    <cellStyle name="Normal 4 2 2 3 6 2 2 2 3" xfId="44848"/>
    <cellStyle name="Normal 4 2 2 3 6 2 2 3" xfId="20076"/>
    <cellStyle name="Normal 4 2 2 3 6 2 2 4" xfId="36588"/>
    <cellStyle name="Normal 4 2 2 3 6 2 3" xfId="5217"/>
    <cellStyle name="Normal 4 2 2 3 6 2 3 2" xfId="13477"/>
    <cellStyle name="Normal 4 2 2 3 6 2 3 2 2" xfId="30007"/>
    <cellStyle name="Normal 4 2 2 3 6 2 3 2 3" xfId="46519"/>
    <cellStyle name="Normal 4 2 2 3 6 2 3 3" xfId="21747"/>
    <cellStyle name="Normal 4 2 2 3 6 2 3 4" xfId="38259"/>
    <cellStyle name="Normal 4 2 2 3 6 2 4" xfId="7275"/>
    <cellStyle name="Normal 4 2 2 3 6 2 4 2" xfId="15535"/>
    <cellStyle name="Normal 4 2 2 3 6 2 4 2 2" xfId="32065"/>
    <cellStyle name="Normal 4 2 2 3 6 2 4 2 3" xfId="48577"/>
    <cellStyle name="Normal 4 2 2 3 6 2 4 3" xfId="23805"/>
    <cellStyle name="Normal 4 2 2 3 6 2 4 4" xfId="40317"/>
    <cellStyle name="Normal 4 2 2 3 6 2 5" xfId="9340"/>
    <cellStyle name="Normal 4 2 2 3 6 2 5 2" xfId="25870"/>
    <cellStyle name="Normal 4 2 2 3 6 2 5 3" xfId="42382"/>
    <cellStyle name="Normal 4 2 2 3 6 2 6" xfId="17610"/>
    <cellStyle name="Normal 4 2 2 3 6 2 7" xfId="34122"/>
    <cellStyle name="Normal 4 2 2 3 6 3" xfId="1745"/>
    <cellStyle name="Normal 4 2 2 3 6 3 2" xfId="3547"/>
    <cellStyle name="Normal 4 2 2 3 6 3 2 2" xfId="11807"/>
    <cellStyle name="Normal 4 2 2 3 6 3 2 2 2" xfId="28337"/>
    <cellStyle name="Normal 4 2 2 3 6 3 2 2 3" xfId="44849"/>
    <cellStyle name="Normal 4 2 2 3 6 3 2 3" xfId="20077"/>
    <cellStyle name="Normal 4 2 2 3 6 3 2 4" xfId="36589"/>
    <cellStyle name="Normal 4 2 2 3 6 3 3" xfId="5882"/>
    <cellStyle name="Normal 4 2 2 3 6 3 3 2" xfId="14142"/>
    <cellStyle name="Normal 4 2 2 3 6 3 3 2 2" xfId="30672"/>
    <cellStyle name="Normal 4 2 2 3 6 3 3 2 3" xfId="47184"/>
    <cellStyle name="Normal 4 2 2 3 6 3 3 3" xfId="22412"/>
    <cellStyle name="Normal 4 2 2 3 6 3 3 4" xfId="38924"/>
    <cellStyle name="Normal 4 2 2 3 6 3 4" xfId="7940"/>
    <cellStyle name="Normal 4 2 2 3 6 3 4 2" xfId="16200"/>
    <cellStyle name="Normal 4 2 2 3 6 3 4 2 2" xfId="32730"/>
    <cellStyle name="Normal 4 2 2 3 6 3 4 2 3" xfId="49242"/>
    <cellStyle name="Normal 4 2 2 3 6 3 4 3" xfId="24470"/>
    <cellStyle name="Normal 4 2 2 3 6 3 4 4" xfId="40982"/>
    <cellStyle name="Normal 4 2 2 3 6 3 5" xfId="10005"/>
    <cellStyle name="Normal 4 2 2 3 6 3 5 2" xfId="26535"/>
    <cellStyle name="Normal 4 2 2 3 6 3 5 3" xfId="43047"/>
    <cellStyle name="Normal 4 2 2 3 6 3 6" xfId="18275"/>
    <cellStyle name="Normal 4 2 2 3 6 3 7" xfId="34787"/>
    <cellStyle name="Normal 4 2 2 3 6 4" xfId="3548"/>
    <cellStyle name="Normal 4 2 2 3 6 4 2" xfId="11808"/>
    <cellStyle name="Normal 4 2 2 3 6 4 2 2" xfId="28338"/>
    <cellStyle name="Normal 4 2 2 3 6 4 2 3" xfId="44850"/>
    <cellStyle name="Normal 4 2 2 3 6 4 3" xfId="20078"/>
    <cellStyle name="Normal 4 2 2 3 6 4 4" xfId="36590"/>
    <cellStyle name="Normal 4 2 2 3 6 5" xfId="4516"/>
    <cellStyle name="Normal 4 2 2 3 6 5 2" xfId="12776"/>
    <cellStyle name="Normal 4 2 2 3 6 5 2 2" xfId="29306"/>
    <cellStyle name="Normal 4 2 2 3 6 5 2 3" xfId="45818"/>
    <cellStyle name="Normal 4 2 2 3 6 5 3" xfId="21046"/>
    <cellStyle name="Normal 4 2 2 3 6 5 4" xfId="37558"/>
    <cellStyle name="Normal 4 2 2 3 6 6" xfId="6574"/>
    <cellStyle name="Normal 4 2 2 3 6 6 2" xfId="14834"/>
    <cellStyle name="Normal 4 2 2 3 6 6 2 2" xfId="31364"/>
    <cellStyle name="Normal 4 2 2 3 6 6 2 3" xfId="47876"/>
    <cellStyle name="Normal 4 2 2 3 6 6 3" xfId="23104"/>
    <cellStyle name="Normal 4 2 2 3 6 6 4" xfId="39616"/>
    <cellStyle name="Normal 4 2 2 3 6 7" xfId="8639"/>
    <cellStyle name="Normal 4 2 2 3 6 7 2" xfId="25169"/>
    <cellStyle name="Normal 4 2 2 3 6 7 3" xfId="41681"/>
    <cellStyle name="Normal 4 2 2 3 6 8" xfId="16909"/>
    <cellStyle name="Normal 4 2 2 3 6 9" xfId="33421"/>
    <cellStyle name="Normal 4 2 2 3 7" xfId="432"/>
    <cellStyle name="Normal 4 2 2 3 7 2" xfId="1133"/>
    <cellStyle name="Normal 4 2 2 3 7 2 2" xfId="3549"/>
    <cellStyle name="Normal 4 2 2 3 7 2 2 2" xfId="11809"/>
    <cellStyle name="Normal 4 2 2 3 7 2 2 2 2" xfId="28339"/>
    <cellStyle name="Normal 4 2 2 3 7 2 2 2 3" xfId="44851"/>
    <cellStyle name="Normal 4 2 2 3 7 2 2 3" xfId="20079"/>
    <cellStyle name="Normal 4 2 2 3 7 2 2 4" xfId="36591"/>
    <cellStyle name="Normal 4 2 2 3 7 2 3" xfId="5270"/>
    <cellStyle name="Normal 4 2 2 3 7 2 3 2" xfId="13530"/>
    <cellStyle name="Normal 4 2 2 3 7 2 3 2 2" xfId="30060"/>
    <cellStyle name="Normal 4 2 2 3 7 2 3 2 3" xfId="46572"/>
    <cellStyle name="Normal 4 2 2 3 7 2 3 3" xfId="21800"/>
    <cellStyle name="Normal 4 2 2 3 7 2 3 4" xfId="38312"/>
    <cellStyle name="Normal 4 2 2 3 7 2 4" xfId="7328"/>
    <cellStyle name="Normal 4 2 2 3 7 2 4 2" xfId="15588"/>
    <cellStyle name="Normal 4 2 2 3 7 2 4 2 2" xfId="32118"/>
    <cellStyle name="Normal 4 2 2 3 7 2 4 2 3" xfId="48630"/>
    <cellStyle name="Normal 4 2 2 3 7 2 4 3" xfId="23858"/>
    <cellStyle name="Normal 4 2 2 3 7 2 4 4" xfId="40370"/>
    <cellStyle name="Normal 4 2 2 3 7 2 5" xfId="9393"/>
    <cellStyle name="Normal 4 2 2 3 7 2 5 2" xfId="25923"/>
    <cellStyle name="Normal 4 2 2 3 7 2 5 3" xfId="42435"/>
    <cellStyle name="Normal 4 2 2 3 7 2 6" xfId="17663"/>
    <cellStyle name="Normal 4 2 2 3 7 2 7" xfId="34175"/>
    <cellStyle name="Normal 4 2 2 3 7 3" xfId="1798"/>
    <cellStyle name="Normal 4 2 2 3 7 3 2" xfId="3550"/>
    <cellStyle name="Normal 4 2 2 3 7 3 2 2" xfId="11810"/>
    <cellStyle name="Normal 4 2 2 3 7 3 2 2 2" xfId="28340"/>
    <cellStyle name="Normal 4 2 2 3 7 3 2 2 3" xfId="44852"/>
    <cellStyle name="Normal 4 2 2 3 7 3 2 3" xfId="20080"/>
    <cellStyle name="Normal 4 2 2 3 7 3 2 4" xfId="36592"/>
    <cellStyle name="Normal 4 2 2 3 7 3 3" xfId="5935"/>
    <cellStyle name="Normal 4 2 2 3 7 3 3 2" xfId="14195"/>
    <cellStyle name="Normal 4 2 2 3 7 3 3 2 2" xfId="30725"/>
    <cellStyle name="Normal 4 2 2 3 7 3 3 2 3" xfId="47237"/>
    <cellStyle name="Normal 4 2 2 3 7 3 3 3" xfId="22465"/>
    <cellStyle name="Normal 4 2 2 3 7 3 3 4" xfId="38977"/>
    <cellStyle name="Normal 4 2 2 3 7 3 4" xfId="7993"/>
    <cellStyle name="Normal 4 2 2 3 7 3 4 2" xfId="16253"/>
    <cellStyle name="Normal 4 2 2 3 7 3 4 2 2" xfId="32783"/>
    <cellStyle name="Normal 4 2 2 3 7 3 4 2 3" xfId="49295"/>
    <cellStyle name="Normal 4 2 2 3 7 3 4 3" xfId="24523"/>
    <cellStyle name="Normal 4 2 2 3 7 3 4 4" xfId="41035"/>
    <cellStyle name="Normal 4 2 2 3 7 3 5" xfId="10058"/>
    <cellStyle name="Normal 4 2 2 3 7 3 5 2" xfId="26588"/>
    <cellStyle name="Normal 4 2 2 3 7 3 5 3" xfId="43100"/>
    <cellStyle name="Normal 4 2 2 3 7 3 6" xfId="18328"/>
    <cellStyle name="Normal 4 2 2 3 7 3 7" xfId="34840"/>
    <cellStyle name="Normal 4 2 2 3 7 4" xfId="3551"/>
    <cellStyle name="Normal 4 2 2 3 7 4 2" xfId="11811"/>
    <cellStyle name="Normal 4 2 2 3 7 4 2 2" xfId="28341"/>
    <cellStyle name="Normal 4 2 2 3 7 4 2 3" xfId="44853"/>
    <cellStyle name="Normal 4 2 2 3 7 4 3" xfId="20081"/>
    <cellStyle name="Normal 4 2 2 3 7 4 4" xfId="36593"/>
    <cellStyle name="Normal 4 2 2 3 7 5" xfId="4569"/>
    <cellStyle name="Normal 4 2 2 3 7 5 2" xfId="12829"/>
    <cellStyle name="Normal 4 2 2 3 7 5 2 2" xfId="29359"/>
    <cellStyle name="Normal 4 2 2 3 7 5 2 3" xfId="45871"/>
    <cellStyle name="Normal 4 2 2 3 7 5 3" xfId="21099"/>
    <cellStyle name="Normal 4 2 2 3 7 5 4" xfId="37611"/>
    <cellStyle name="Normal 4 2 2 3 7 6" xfId="6627"/>
    <cellStyle name="Normal 4 2 2 3 7 6 2" xfId="14887"/>
    <cellStyle name="Normal 4 2 2 3 7 6 2 2" xfId="31417"/>
    <cellStyle name="Normal 4 2 2 3 7 6 2 3" xfId="47929"/>
    <cellStyle name="Normal 4 2 2 3 7 6 3" xfId="23157"/>
    <cellStyle name="Normal 4 2 2 3 7 6 4" xfId="39669"/>
    <cellStyle name="Normal 4 2 2 3 7 7" xfId="8692"/>
    <cellStyle name="Normal 4 2 2 3 7 7 2" xfId="25222"/>
    <cellStyle name="Normal 4 2 2 3 7 7 3" xfId="41734"/>
    <cellStyle name="Normal 4 2 2 3 7 8" xfId="16962"/>
    <cellStyle name="Normal 4 2 2 3 7 9" xfId="33474"/>
    <cellStyle name="Normal 4 2 2 3 8" xfId="485"/>
    <cellStyle name="Normal 4 2 2 3 8 2" xfId="1186"/>
    <cellStyle name="Normal 4 2 2 3 8 2 2" xfId="3552"/>
    <cellStyle name="Normal 4 2 2 3 8 2 2 2" xfId="11812"/>
    <cellStyle name="Normal 4 2 2 3 8 2 2 2 2" xfId="28342"/>
    <cellStyle name="Normal 4 2 2 3 8 2 2 2 3" xfId="44854"/>
    <cellStyle name="Normal 4 2 2 3 8 2 2 3" xfId="20082"/>
    <cellStyle name="Normal 4 2 2 3 8 2 2 4" xfId="36594"/>
    <cellStyle name="Normal 4 2 2 3 8 2 3" xfId="5323"/>
    <cellStyle name="Normal 4 2 2 3 8 2 3 2" xfId="13583"/>
    <cellStyle name="Normal 4 2 2 3 8 2 3 2 2" xfId="30113"/>
    <cellStyle name="Normal 4 2 2 3 8 2 3 2 3" xfId="46625"/>
    <cellStyle name="Normal 4 2 2 3 8 2 3 3" xfId="21853"/>
    <cellStyle name="Normal 4 2 2 3 8 2 3 4" xfId="38365"/>
    <cellStyle name="Normal 4 2 2 3 8 2 4" xfId="7381"/>
    <cellStyle name="Normal 4 2 2 3 8 2 4 2" xfId="15641"/>
    <cellStyle name="Normal 4 2 2 3 8 2 4 2 2" xfId="32171"/>
    <cellStyle name="Normal 4 2 2 3 8 2 4 2 3" xfId="48683"/>
    <cellStyle name="Normal 4 2 2 3 8 2 4 3" xfId="23911"/>
    <cellStyle name="Normal 4 2 2 3 8 2 4 4" xfId="40423"/>
    <cellStyle name="Normal 4 2 2 3 8 2 5" xfId="9446"/>
    <cellStyle name="Normal 4 2 2 3 8 2 5 2" xfId="25976"/>
    <cellStyle name="Normal 4 2 2 3 8 2 5 3" xfId="42488"/>
    <cellStyle name="Normal 4 2 2 3 8 2 6" xfId="17716"/>
    <cellStyle name="Normal 4 2 2 3 8 2 7" xfId="34228"/>
    <cellStyle name="Normal 4 2 2 3 8 3" xfId="1851"/>
    <cellStyle name="Normal 4 2 2 3 8 3 2" xfId="3553"/>
    <cellStyle name="Normal 4 2 2 3 8 3 2 2" xfId="11813"/>
    <cellStyle name="Normal 4 2 2 3 8 3 2 2 2" xfId="28343"/>
    <cellStyle name="Normal 4 2 2 3 8 3 2 2 3" xfId="44855"/>
    <cellStyle name="Normal 4 2 2 3 8 3 2 3" xfId="20083"/>
    <cellStyle name="Normal 4 2 2 3 8 3 2 4" xfId="36595"/>
    <cellStyle name="Normal 4 2 2 3 8 3 3" xfId="5988"/>
    <cellStyle name="Normal 4 2 2 3 8 3 3 2" xfId="14248"/>
    <cellStyle name="Normal 4 2 2 3 8 3 3 2 2" xfId="30778"/>
    <cellStyle name="Normal 4 2 2 3 8 3 3 2 3" xfId="47290"/>
    <cellStyle name="Normal 4 2 2 3 8 3 3 3" xfId="22518"/>
    <cellStyle name="Normal 4 2 2 3 8 3 3 4" xfId="39030"/>
    <cellStyle name="Normal 4 2 2 3 8 3 4" xfId="8046"/>
    <cellStyle name="Normal 4 2 2 3 8 3 4 2" xfId="16306"/>
    <cellStyle name="Normal 4 2 2 3 8 3 4 2 2" xfId="32836"/>
    <cellStyle name="Normal 4 2 2 3 8 3 4 2 3" xfId="49348"/>
    <cellStyle name="Normal 4 2 2 3 8 3 4 3" xfId="24576"/>
    <cellStyle name="Normal 4 2 2 3 8 3 4 4" xfId="41088"/>
    <cellStyle name="Normal 4 2 2 3 8 3 5" xfId="10111"/>
    <cellStyle name="Normal 4 2 2 3 8 3 5 2" xfId="26641"/>
    <cellStyle name="Normal 4 2 2 3 8 3 5 3" xfId="43153"/>
    <cellStyle name="Normal 4 2 2 3 8 3 6" xfId="18381"/>
    <cellStyle name="Normal 4 2 2 3 8 3 7" xfId="34893"/>
    <cellStyle name="Normal 4 2 2 3 8 4" xfId="3554"/>
    <cellStyle name="Normal 4 2 2 3 8 4 2" xfId="11814"/>
    <cellStyle name="Normal 4 2 2 3 8 4 2 2" xfId="28344"/>
    <cellStyle name="Normal 4 2 2 3 8 4 2 3" xfId="44856"/>
    <cellStyle name="Normal 4 2 2 3 8 4 3" xfId="20084"/>
    <cellStyle name="Normal 4 2 2 3 8 4 4" xfId="36596"/>
    <cellStyle name="Normal 4 2 2 3 8 5" xfId="4622"/>
    <cellStyle name="Normal 4 2 2 3 8 5 2" xfId="12882"/>
    <cellStyle name="Normal 4 2 2 3 8 5 2 2" xfId="29412"/>
    <cellStyle name="Normal 4 2 2 3 8 5 2 3" xfId="45924"/>
    <cellStyle name="Normal 4 2 2 3 8 5 3" xfId="21152"/>
    <cellStyle name="Normal 4 2 2 3 8 5 4" xfId="37664"/>
    <cellStyle name="Normal 4 2 2 3 8 6" xfId="6680"/>
    <cellStyle name="Normal 4 2 2 3 8 6 2" xfId="14940"/>
    <cellStyle name="Normal 4 2 2 3 8 6 2 2" xfId="31470"/>
    <cellStyle name="Normal 4 2 2 3 8 6 2 3" xfId="47982"/>
    <cellStyle name="Normal 4 2 2 3 8 6 3" xfId="23210"/>
    <cellStyle name="Normal 4 2 2 3 8 6 4" xfId="39722"/>
    <cellStyle name="Normal 4 2 2 3 8 7" xfId="8745"/>
    <cellStyle name="Normal 4 2 2 3 8 7 2" xfId="25275"/>
    <cellStyle name="Normal 4 2 2 3 8 7 3" xfId="41787"/>
    <cellStyle name="Normal 4 2 2 3 8 8" xfId="17015"/>
    <cellStyle name="Normal 4 2 2 3 8 9" xfId="33527"/>
    <cellStyle name="Normal 4 2 2 3 9" xfId="536"/>
    <cellStyle name="Normal 4 2 2 3 9 2" xfId="1237"/>
    <cellStyle name="Normal 4 2 2 3 9 2 2" xfId="3555"/>
    <cellStyle name="Normal 4 2 2 3 9 2 2 2" xfId="11815"/>
    <cellStyle name="Normal 4 2 2 3 9 2 2 2 2" xfId="28345"/>
    <cellStyle name="Normal 4 2 2 3 9 2 2 2 3" xfId="44857"/>
    <cellStyle name="Normal 4 2 2 3 9 2 2 3" xfId="20085"/>
    <cellStyle name="Normal 4 2 2 3 9 2 2 4" xfId="36597"/>
    <cellStyle name="Normal 4 2 2 3 9 2 3" xfId="5374"/>
    <cellStyle name="Normal 4 2 2 3 9 2 3 2" xfId="13634"/>
    <cellStyle name="Normal 4 2 2 3 9 2 3 2 2" xfId="30164"/>
    <cellStyle name="Normal 4 2 2 3 9 2 3 2 3" xfId="46676"/>
    <cellStyle name="Normal 4 2 2 3 9 2 3 3" xfId="21904"/>
    <cellStyle name="Normal 4 2 2 3 9 2 3 4" xfId="38416"/>
    <cellStyle name="Normal 4 2 2 3 9 2 4" xfId="7432"/>
    <cellStyle name="Normal 4 2 2 3 9 2 4 2" xfId="15692"/>
    <cellStyle name="Normal 4 2 2 3 9 2 4 2 2" xfId="32222"/>
    <cellStyle name="Normal 4 2 2 3 9 2 4 2 3" xfId="48734"/>
    <cellStyle name="Normal 4 2 2 3 9 2 4 3" xfId="23962"/>
    <cellStyle name="Normal 4 2 2 3 9 2 4 4" xfId="40474"/>
    <cellStyle name="Normal 4 2 2 3 9 2 5" xfId="9497"/>
    <cellStyle name="Normal 4 2 2 3 9 2 5 2" xfId="26027"/>
    <cellStyle name="Normal 4 2 2 3 9 2 5 3" xfId="42539"/>
    <cellStyle name="Normal 4 2 2 3 9 2 6" xfId="17767"/>
    <cellStyle name="Normal 4 2 2 3 9 2 7" xfId="34279"/>
    <cellStyle name="Normal 4 2 2 3 9 3" xfId="1902"/>
    <cellStyle name="Normal 4 2 2 3 9 3 2" xfId="3556"/>
    <cellStyle name="Normal 4 2 2 3 9 3 2 2" xfId="11816"/>
    <cellStyle name="Normal 4 2 2 3 9 3 2 2 2" xfId="28346"/>
    <cellStyle name="Normal 4 2 2 3 9 3 2 2 3" xfId="44858"/>
    <cellStyle name="Normal 4 2 2 3 9 3 2 3" xfId="20086"/>
    <cellStyle name="Normal 4 2 2 3 9 3 2 4" xfId="36598"/>
    <cellStyle name="Normal 4 2 2 3 9 3 3" xfId="6039"/>
    <cellStyle name="Normal 4 2 2 3 9 3 3 2" xfId="14299"/>
    <cellStyle name="Normal 4 2 2 3 9 3 3 2 2" xfId="30829"/>
    <cellStyle name="Normal 4 2 2 3 9 3 3 2 3" xfId="47341"/>
    <cellStyle name="Normal 4 2 2 3 9 3 3 3" xfId="22569"/>
    <cellStyle name="Normal 4 2 2 3 9 3 3 4" xfId="39081"/>
    <cellStyle name="Normal 4 2 2 3 9 3 4" xfId="8097"/>
    <cellStyle name="Normal 4 2 2 3 9 3 4 2" xfId="16357"/>
    <cellStyle name="Normal 4 2 2 3 9 3 4 2 2" xfId="32887"/>
    <cellStyle name="Normal 4 2 2 3 9 3 4 2 3" xfId="49399"/>
    <cellStyle name="Normal 4 2 2 3 9 3 4 3" xfId="24627"/>
    <cellStyle name="Normal 4 2 2 3 9 3 4 4" xfId="41139"/>
    <cellStyle name="Normal 4 2 2 3 9 3 5" xfId="10162"/>
    <cellStyle name="Normal 4 2 2 3 9 3 5 2" xfId="26692"/>
    <cellStyle name="Normal 4 2 2 3 9 3 5 3" xfId="43204"/>
    <cellStyle name="Normal 4 2 2 3 9 3 6" xfId="18432"/>
    <cellStyle name="Normal 4 2 2 3 9 3 7" xfId="34944"/>
    <cellStyle name="Normal 4 2 2 3 9 4" xfId="3557"/>
    <cellStyle name="Normal 4 2 2 3 9 4 2" xfId="11817"/>
    <cellStyle name="Normal 4 2 2 3 9 4 2 2" xfId="28347"/>
    <cellStyle name="Normal 4 2 2 3 9 4 2 3" xfId="44859"/>
    <cellStyle name="Normal 4 2 2 3 9 4 3" xfId="20087"/>
    <cellStyle name="Normal 4 2 2 3 9 4 4" xfId="36599"/>
    <cellStyle name="Normal 4 2 2 3 9 5" xfId="4673"/>
    <cellStyle name="Normal 4 2 2 3 9 5 2" xfId="12933"/>
    <cellStyle name="Normal 4 2 2 3 9 5 2 2" xfId="29463"/>
    <cellStyle name="Normal 4 2 2 3 9 5 2 3" xfId="45975"/>
    <cellStyle name="Normal 4 2 2 3 9 5 3" xfId="21203"/>
    <cellStyle name="Normal 4 2 2 3 9 5 4" xfId="37715"/>
    <cellStyle name="Normal 4 2 2 3 9 6" xfId="6731"/>
    <cellStyle name="Normal 4 2 2 3 9 6 2" xfId="14991"/>
    <cellStyle name="Normal 4 2 2 3 9 6 2 2" xfId="31521"/>
    <cellStyle name="Normal 4 2 2 3 9 6 2 3" xfId="48033"/>
    <cellStyle name="Normal 4 2 2 3 9 6 3" xfId="23261"/>
    <cellStyle name="Normal 4 2 2 3 9 6 4" xfId="39773"/>
    <cellStyle name="Normal 4 2 2 3 9 7" xfId="8796"/>
    <cellStyle name="Normal 4 2 2 3 9 7 2" xfId="25326"/>
    <cellStyle name="Normal 4 2 2 3 9 7 3" xfId="41838"/>
    <cellStyle name="Normal 4 2 2 3 9 8" xfId="17066"/>
    <cellStyle name="Normal 4 2 2 3 9 9" xfId="33578"/>
    <cellStyle name="Normal 4 2 2 30" xfId="717"/>
    <cellStyle name="Normal 4 2 2 30 2" xfId="3558"/>
    <cellStyle name="Normal 4 2 2 30 2 2" xfId="11818"/>
    <cellStyle name="Normal 4 2 2 30 2 2 2" xfId="28348"/>
    <cellStyle name="Normal 4 2 2 30 2 2 3" xfId="44860"/>
    <cellStyle name="Normal 4 2 2 30 2 3" xfId="20088"/>
    <cellStyle name="Normal 4 2 2 30 2 4" xfId="36600"/>
    <cellStyle name="Normal 4 2 2 30 3" xfId="4854"/>
    <cellStyle name="Normal 4 2 2 30 3 2" xfId="13114"/>
    <cellStyle name="Normal 4 2 2 30 3 2 2" xfId="29644"/>
    <cellStyle name="Normal 4 2 2 30 3 2 3" xfId="46156"/>
    <cellStyle name="Normal 4 2 2 30 3 3" xfId="21384"/>
    <cellStyle name="Normal 4 2 2 30 3 4" xfId="37896"/>
    <cellStyle name="Normal 4 2 2 30 4" xfId="6912"/>
    <cellStyle name="Normal 4 2 2 30 4 2" xfId="15172"/>
    <cellStyle name="Normal 4 2 2 30 4 2 2" xfId="31702"/>
    <cellStyle name="Normal 4 2 2 30 4 2 3" xfId="48214"/>
    <cellStyle name="Normal 4 2 2 30 4 3" xfId="23442"/>
    <cellStyle name="Normal 4 2 2 30 4 4" xfId="39954"/>
    <cellStyle name="Normal 4 2 2 30 5" xfId="8977"/>
    <cellStyle name="Normal 4 2 2 30 5 2" xfId="25507"/>
    <cellStyle name="Normal 4 2 2 30 5 3" xfId="42019"/>
    <cellStyle name="Normal 4 2 2 30 6" xfId="17247"/>
    <cellStyle name="Normal 4 2 2 30 7" xfId="33759"/>
    <cellStyle name="Normal 4 2 2 31" xfId="719"/>
    <cellStyle name="Normal 4 2 2 31 2" xfId="3559"/>
    <cellStyle name="Normal 4 2 2 31 2 2" xfId="11819"/>
    <cellStyle name="Normal 4 2 2 31 2 2 2" xfId="28349"/>
    <cellStyle name="Normal 4 2 2 31 2 2 3" xfId="44861"/>
    <cellStyle name="Normal 4 2 2 31 2 3" xfId="20089"/>
    <cellStyle name="Normal 4 2 2 31 2 4" xfId="36601"/>
    <cellStyle name="Normal 4 2 2 31 3" xfId="4856"/>
    <cellStyle name="Normal 4 2 2 31 3 2" xfId="13116"/>
    <cellStyle name="Normal 4 2 2 31 3 2 2" xfId="29646"/>
    <cellStyle name="Normal 4 2 2 31 3 2 3" xfId="46158"/>
    <cellStyle name="Normal 4 2 2 31 3 3" xfId="21386"/>
    <cellStyle name="Normal 4 2 2 31 3 4" xfId="37898"/>
    <cellStyle name="Normal 4 2 2 31 4" xfId="6914"/>
    <cellStyle name="Normal 4 2 2 31 4 2" xfId="15174"/>
    <cellStyle name="Normal 4 2 2 31 4 2 2" xfId="31704"/>
    <cellStyle name="Normal 4 2 2 31 4 2 3" xfId="48216"/>
    <cellStyle name="Normal 4 2 2 31 4 3" xfId="23444"/>
    <cellStyle name="Normal 4 2 2 31 4 4" xfId="39956"/>
    <cellStyle name="Normal 4 2 2 31 5" xfId="8979"/>
    <cellStyle name="Normal 4 2 2 31 5 2" xfId="25509"/>
    <cellStyle name="Normal 4 2 2 31 5 3" xfId="42021"/>
    <cellStyle name="Normal 4 2 2 31 6" xfId="17249"/>
    <cellStyle name="Normal 4 2 2 31 7" xfId="33761"/>
    <cellStyle name="Normal 4 2 2 32" xfId="2065"/>
    <cellStyle name="Normal 4 2 2 32 2" xfId="3560"/>
    <cellStyle name="Normal 4 2 2 32 2 2" xfId="11820"/>
    <cellStyle name="Normal 4 2 2 32 2 2 2" xfId="28350"/>
    <cellStyle name="Normal 4 2 2 32 2 2 3" xfId="44862"/>
    <cellStyle name="Normal 4 2 2 32 2 3" xfId="20090"/>
    <cellStyle name="Normal 4 2 2 32 2 4" xfId="36602"/>
    <cellStyle name="Normal 4 2 2 32 3" xfId="6202"/>
    <cellStyle name="Normal 4 2 2 32 3 2" xfId="14462"/>
    <cellStyle name="Normal 4 2 2 32 3 2 2" xfId="30992"/>
    <cellStyle name="Normal 4 2 2 32 3 2 3" xfId="47504"/>
    <cellStyle name="Normal 4 2 2 32 3 3" xfId="22732"/>
    <cellStyle name="Normal 4 2 2 32 3 4" xfId="39244"/>
    <cellStyle name="Normal 4 2 2 32 4" xfId="8260"/>
    <cellStyle name="Normal 4 2 2 32 4 2" xfId="16520"/>
    <cellStyle name="Normal 4 2 2 32 4 2 2" xfId="33050"/>
    <cellStyle name="Normal 4 2 2 32 4 2 3" xfId="49562"/>
    <cellStyle name="Normal 4 2 2 32 4 3" xfId="24790"/>
    <cellStyle name="Normal 4 2 2 32 4 4" xfId="41302"/>
    <cellStyle name="Normal 4 2 2 32 5" xfId="10325"/>
    <cellStyle name="Normal 4 2 2 32 5 2" xfId="26855"/>
    <cellStyle name="Normal 4 2 2 32 5 3" xfId="43367"/>
    <cellStyle name="Normal 4 2 2 32 6" xfId="18595"/>
    <cellStyle name="Normal 4 2 2 32 7" xfId="35107"/>
    <cellStyle name="Normal 4 2 2 33" xfId="3561"/>
    <cellStyle name="Normal 4 2 2 33 2" xfId="11821"/>
    <cellStyle name="Normal 4 2 2 33 2 2" xfId="28351"/>
    <cellStyle name="Normal 4 2 2 33 2 3" xfId="44863"/>
    <cellStyle name="Normal 4 2 2 33 3" xfId="20091"/>
    <cellStyle name="Normal 4 2 2 33 4" xfId="36603"/>
    <cellStyle name="Normal 4 2 2 34" xfId="4164"/>
    <cellStyle name="Normal 4 2 2 34 2" xfId="12424"/>
    <cellStyle name="Normal 4 2 2 34 2 2" xfId="28954"/>
    <cellStyle name="Normal 4 2 2 34 2 3" xfId="45466"/>
    <cellStyle name="Normal 4 2 2 34 3" xfId="20694"/>
    <cellStyle name="Normal 4 2 2 34 4" xfId="37206"/>
    <cellStyle name="Normal 4 2 2 35" xfId="4156"/>
    <cellStyle name="Normal 4 2 2 35 2" xfId="12416"/>
    <cellStyle name="Normal 4 2 2 35 2 2" xfId="28946"/>
    <cellStyle name="Normal 4 2 2 35 2 3" xfId="45458"/>
    <cellStyle name="Normal 4 2 2 35 3" xfId="20686"/>
    <cellStyle name="Normal 4 2 2 35 4" xfId="37198"/>
    <cellStyle name="Normal 4 2 2 36" xfId="8292"/>
    <cellStyle name="Normal 4 2 2 36 2" xfId="24822"/>
    <cellStyle name="Normal 4 2 2 36 3" xfId="41334"/>
    <cellStyle name="Normal 4 2 2 37" xfId="16561"/>
    <cellStyle name="Normal 4 2 2 38" xfId="16562"/>
    <cellStyle name="Normal 4 2 2 39" xfId="49618"/>
    <cellStyle name="Normal 4 2 2 39 2" xfId="49755"/>
    <cellStyle name="Normal 4 2 2 39 2 2" xfId="49762"/>
    <cellStyle name="Normal 4 2 2 39 2 2 2" xfId="49901"/>
    <cellStyle name="Normal 4 2 2 39 2 2 2 2" xfId="49903"/>
    <cellStyle name="Normal 4 2 2 39 2 2 2 2 2" xfId="49954"/>
    <cellStyle name="Normal 4 2 2 39 2 2 2 2 2 2" xfId="49963"/>
    <cellStyle name="Normal 4 2 2 39 2 2 2 2 2 2 2" xfId="49969"/>
    <cellStyle name="Normal 4 2 2 39 2 2 2 2 2 2 2 2" xfId="49976"/>
    <cellStyle name="Normal 4 2 2 39 2 2 2 2 2 2 2 2 2" xfId="49984"/>
    <cellStyle name="Normal 4 2 2 39 2 2 2 2 2 2 2 2 2 2" xfId="49991"/>
    <cellStyle name="Normal 4 2 2 39 2 2 2 3" xfId="49908"/>
    <cellStyle name="Normal 4 2 2 39 2 2 2 3 2" xfId="49920"/>
    <cellStyle name="Normal 4 2 2 39 2 2 2 3 2 2" xfId="49951"/>
    <cellStyle name="Normal 4 2 2 39 2 2 2 3 2 2 2" xfId="49960"/>
    <cellStyle name="Normal 4 2 2 39 2 2 2 3 2 2 2 2" xfId="49966"/>
    <cellStyle name="Normal 4 2 2 39 2 2 2 3 2 2 2 2 2" xfId="49973"/>
    <cellStyle name="Normal 4 2 2 39 2 2 2 3 2 2 2 2 2 2" xfId="49981"/>
    <cellStyle name="Normal 4 2 2 39 2 2 2 3 2 2 2 2 2 2 2" xfId="49988"/>
    <cellStyle name="Normal 4 2 2 39 2 2 2 4" xfId="49912"/>
    <cellStyle name="Normal 4 2 2 39 2 2 2 4 2" xfId="49916"/>
    <cellStyle name="Normal 4 2 2 39 2 2 2 4 2 2" xfId="49925"/>
    <cellStyle name="Normal 4 2 2 39 2 2 2 4 2 2 2" xfId="49930"/>
    <cellStyle name="Normal 4 2 2 39 2 2 2 4 2 2 2 2" xfId="49935"/>
    <cellStyle name="Normal 4 2 2 39 2 2 2 4 2 2 2 2 2" xfId="49944"/>
    <cellStyle name="Normal 4 2 2 39 2 2 2 5" xfId="49950"/>
    <cellStyle name="Normal 4 2 2 39 2 2 2 5 2" xfId="49959"/>
    <cellStyle name="Normal 4 2 2 39 2 2 2 5 2 2" xfId="49965"/>
    <cellStyle name="Normal 4 2 2 39 2 2 2 5 2 2 2" xfId="49972"/>
    <cellStyle name="Normal 4 2 2 39 2 2 2 5 2 2 2 2" xfId="49980"/>
    <cellStyle name="Normal 4 2 2 39 2 2 2 5 2 2 2 2 2" xfId="49987"/>
    <cellStyle name="Normal 4 2 2 4" xfId="70"/>
    <cellStyle name="Normal 4 2 2 4 10" xfId="599"/>
    <cellStyle name="Normal 4 2 2 4 10 2" xfId="1300"/>
    <cellStyle name="Normal 4 2 2 4 10 2 2" xfId="3562"/>
    <cellStyle name="Normal 4 2 2 4 10 2 2 2" xfId="11822"/>
    <cellStyle name="Normal 4 2 2 4 10 2 2 2 2" xfId="28352"/>
    <cellStyle name="Normal 4 2 2 4 10 2 2 2 3" xfId="44864"/>
    <cellStyle name="Normal 4 2 2 4 10 2 2 3" xfId="20092"/>
    <cellStyle name="Normal 4 2 2 4 10 2 2 4" xfId="36604"/>
    <cellStyle name="Normal 4 2 2 4 10 2 3" xfId="5437"/>
    <cellStyle name="Normal 4 2 2 4 10 2 3 2" xfId="13697"/>
    <cellStyle name="Normal 4 2 2 4 10 2 3 2 2" xfId="30227"/>
    <cellStyle name="Normal 4 2 2 4 10 2 3 2 3" xfId="46739"/>
    <cellStyle name="Normal 4 2 2 4 10 2 3 3" xfId="21967"/>
    <cellStyle name="Normal 4 2 2 4 10 2 3 4" xfId="38479"/>
    <cellStyle name="Normal 4 2 2 4 10 2 4" xfId="7495"/>
    <cellStyle name="Normal 4 2 2 4 10 2 4 2" xfId="15755"/>
    <cellStyle name="Normal 4 2 2 4 10 2 4 2 2" xfId="32285"/>
    <cellStyle name="Normal 4 2 2 4 10 2 4 2 3" xfId="48797"/>
    <cellStyle name="Normal 4 2 2 4 10 2 4 3" xfId="24025"/>
    <cellStyle name="Normal 4 2 2 4 10 2 4 4" xfId="40537"/>
    <cellStyle name="Normal 4 2 2 4 10 2 5" xfId="9560"/>
    <cellStyle name="Normal 4 2 2 4 10 2 5 2" xfId="26090"/>
    <cellStyle name="Normal 4 2 2 4 10 2 5 3" xfId="42602"/>
    <cellStyle name="Normal 4 2 2 4 10 2 6" xfId="17830"/>
    <cellStyle name="Normal 4 2 2 4 10 2 7" xfId="34342"/>
    <cellStyle name="Normal 4 2 2 4 10 3" xfId="1965"/>
    <cellStyle name="Normal 4 2 2 4 10 3 2" xfId="3563"/>
    <cellStyle name="Normal 4 2 2 4 10 3 2 2" xfId="11823"/>
    <cellStyle name="Normal 4 2 2 4 10 3 2 2 2" xfId="28353"/>
    <cellStyle name="Normal 4 2 2 4 10 3 2 2 3" xfId="44865"/>
    <cellStyle name="Normal 4 2 2 4 10 3 2 3" xfId="20093"/>
    <cellStyle name="Normal 4 2 2 4 10 3 2 4" xfId="36605"/>
    <cellStyle name="Normal 4 2 2 4 10 3 3" xfId="6102"/>
    <cellStyle name="Normal 4 2 2 4 10 3 3 2" xfId="14362"/>
    <cellStyle name="Normal 4 2 2 4 10 3 3 2 2" xfId="30892"/>
    <cellStyle name="Normal 4 2 2 4 10 3 3 2 3" xfId="47404"/>
    <cellStyle name="Normal 4 2 2 4 10 3 3 3" xfId="22632"/>
    <cellStyle name="Normal 4 2 2 4 10 3 3 4" xfId="39144"/>
    <cellStyle name="Normal 4 2 2 4 10 3 4" xfId="8160"/>
    <cellStyle name="Normal 4 2 2 4 10 3 4 2" xfId="16420"/>
    <cellStyle name="Normal 4 2 2 4 10 3 4 2 2" xfId="32950"/>
    <cellStyle name="Normal 4 2 2 4 10 3 4 2 3" xfId="49462"/>
    <cellStyle name="Normal 4 2 2 4 10 3 4 3" xfId="24690"/>
    <cellStyle name="Normal 4 2 2 4 10 3 4 4" xfId="41202"/>
    <cellStyle name="Normal 4 2 2 4 10 3 5" xfId="10225"/>
    <cellStyle name="Normal 4 2 2 4 10 3 5 2" xfId="26755"/>
    <cellStyle name="Normal 4 2 2 4 10 3 5 3" xfId="43267"/>
    <cellStyle name="Normal 4 2 2 4 10 3 6" xfId="18495"/>
    <cellStyle name="Normal 4 2 2 4 10 3 7" xfId="35007"/>
    <cellStyle name="Normal 4 2 2 4 10 4" xfId="3564"/>
    <cellStyle name="Normal 4 2 2 4 10 4 2" xfId="11824"/>
    <cellStyle name="Normal 4 2 2 4 10 4 2 2" xfId="28354"/>
    <cellStyle name="Normal 4 2 2 4 10 4 2 3" xfId="44866"/>
    <cellStyle name="Normal 4 2 2 4 10 4 3" xfId="20094"/>
    <cellStyle name="Normal 4 2 2 4 10 4 4" xfId="36606"/>
    <cellStyle name="Normal 4 2 2 4 10 5" xfId="4736"/>
    <cellStyle name="Normal 4 2 2 4 10 5 2" xfId="12996"/>
    <cellStyle name="Normal 4 2 2 4 10 5 2 2" xfId="29526"/>
    <cellStyle name="Normal 4 2 2 4 10 5 2 3" xfId="46038"/>
    <cellStyle name="Normal 4 2 2 4 10 5 3" xfId="21266"/>
    <cellStyle name="Normal 4 2 2 4 10 5 4" xfId="37778"/>
    <cellStyle name="Normal 4 2 2 4 10 6" xfId="6794"/>
    <cellStyle name="Normal 4 2 2 4 10 6 2" xfId="15054"/>
    <cellStyle name="Normal 4 2 2 4 10 6 2 2" xfId="31584"/>
    <cellStyle name="Normal 4 2 2 4 10 6 2 3" xfId="48096"/>
    <cellStyle name="Normal 4 2 2 4 10 6 3" xfId="23324"/>
    <cellStyle name="Normal 4 2 2 4 10 6 4" xfId="39836"/>
    <cellStyle name="Normal 4 2 2 4 10 7" xfId="8859"/>
    <cellStyle name="Normal 4 2 2 4 10 7 2" xfId="25389"/>
    <cellStyle name="Normal 4 2 2 4 10 7 3" xfId="41901"/>
    <cellStyle name="Normal 4 2 2 4 10 8" xfId="17129"/>
    <cellStyle name="Normal 4 2 2 4 10 9" xfId="33641"/>
    <cellStyle name="Normal 4 2 2 4 11" xfId="648"/>
    <cellStyle name="Normal 4 2 2 4 11 2" xfId="1349"/>
    <cellStyle name="Normal 4 2 2 4 11 2 2" xfId="3565"/>
    <cellStyle name="Normal 4 2 2 4 11 2 2 2" xfId="11825"/>
    <cellStyle name="Normal 4 2 2 4 11 2 2 2 2" xfId="28355"/>
    <cellStyle name="Normal 4 2 2 4 11 2 2 2 3" xfId="44867"/>
    <cellStyle name="Normal 4 2 2 4 11 2 2 3" xfId="20095"/>
    <cellStyle name="Normal 4 2 2 4 11 2 2 4" xfId="36607"/>
    <cellStyle name="Normal 4 2 2 4 11 2 3" xfId="5486"/>
    <cellStyle name="Normal 4 2 2 4 11 2 3 2" xfId="13746"/>
    <cellStyle name="Normal 4 2 2 4 11 2 3 2 2" xfId="30276"/>
    <cellStyle name="Normal 4 2 2 4 11 2 3 2 3" xfId="46788"/>
    <cellStyle name="Normal 4 2 2 4 11 2 3 3" xfId="22016"/>
    <cellStyle name="Normal 4 2 2 4 11 2 3 4" xfId="38528"/>
    <cellStyle name="Normal 4 2 2 4 11 2 4" xfId="7544"/>
    <cellStyle name="Normal 4 2 2 4 11 2 4 2" xfId="15804"/>
    <cellStyle name="Normal 4 2 2 4 11 2 4 2 2" xfId="32334"/>
    <cellStyle name="Normal 4 2 2 4 11 2 4 2 3" xfId="48846"/>
    <cellStyle name="Normal 4 2 2 4 11 2 4 3" xfId="24074"/>
    <cellStyle name="Normal 4 2 2 4 11 2 4 4" xfId="40586"/>
    <cellStyle name="Normal 4 2 2 4 11 2 5" xfId="9609"/>
    <cellStyle name="Normal 4 2 2 4 11 2 5 2" xfId="26139"/>
    <cellStyle name="Normal 4 2 2 4 11 2 5 3" xfId="42651"/>
    <cellStyle name="Normal 4 2 2 4 11 2 6" xfId="17879"/>
    <cellStyle name="Normal 4 2 2 4 11 2 7" xfId="34391"/>
    <cellStyle name="Normal 4 2 2 4 11 3" xfId="2014"/>
    <cellStyle name="Normal 4 2 2 4 11 3 2" xfId="3566"/>
    <cellStyle name="Normal 4 2 2 4 11 3 2 2" xfId="11826"/>
    <cellStyle name="Normal 4 2 2 4 11 3 2 2 2" xfId="28356"/>
    <cellStyle name="Normal 4 2 2 4 11 3 2 2 3" xfId="44868"/>
    <cellStyle name="Normal 4 2 2 4 11 3 2 3" xfId="20096"/>
    <cellStyle name="Normal 4 2 2 4 11 3 2 4" xfId="36608"/>
    <cellStyle name="Normal 4 2 2 4 11 3 3" xfId="6151"/>
    <cellStyle name="Normal 4 2 2 4 11 3 3 2" xfId="14411"/>
    <cellStyle name="Normal 4 2 2 4 11 3 3 2 2" xfId="30941"/>
    <cellStyle name="Normal 4 2 2 4 11 3 3 2 3" xfId="47453"/>
    <cellStyle name="Normal 4 2 2 4 11 3 3 3" xfId="22681"/>
    <cellStyle name="Normal 4 2 2 4 11 3 3 4" xfId="39193"/>
    <cellStyle name="Normal 4 2 2 4 11 3 4" xfId="8209"/>
    <cellStyle name="Normal 4 2 2 4 11 3 4 2" xfId="16469"/>
    <cellStyle name="Normal 4 2 2 4 11 3 4 2 2" xfId="32999"/>
    <cellStyle name="Normal 4 2 2 4 11 3 4 2 3" xfId="49511"/>
    <cellStyle name="Normal 4 2 2 4 11 3 4 3" xfId="24739"/>
    <cellStyle name="Normal 4 2 2 4 11 3 4 4" xfId="41251"/>
    <cellStyle name="Normal 4 2 2 4 11 3 5" xfId="10274"/>
    <cellStyle name="Normal 4 2 2 4 11 3 5 2" xfId="26804"/>
    <cellStyle name="Normal 4 2 2 4 11 3 5 3" xfId="43316"/>
    <cellStyle name="Normal 4 2 2 4 11 3 6" xfId="18544"/>
    <cellStyle name="Normal 4 2 2 4 11 3 7" xfId="35056"/>
    <cellStyle name="Normal 4 2 2 4 11 4" xfId="3567"/>
    <cellStyle name="Normal 4 2 2 4 11 4 2" xfId="11827"/>
    <cellStyle name="Normal 4 2 2 4 11 4 2 2" xfId="28357"/>
    <cellStyle name="Normal 4 2 2 4 11 4 2 3" xfId="44869"/>
    <cellStyle name="Normal 4 2 2 4 11 4 3" xfId="20097"/>
    <cellStyle name="Normal 4 2 2 4 11 4 4" xfId="36609"/>
    <cellStyle name="Normal 4 2 2 4 11 5" xfId="4785"/>
    <cellStyle name="Normal 4 2 2 4 11 5 2" xfId="13045"/>
    <cellStyle name="Normal 4 2 2 4 11 5 2 2" xfId="29575"/>
    <cellStyle name="Normal 4 2 2 4 11 5 2 3" xfId="46087"/>
    <cellStyle name="Normal 4 2 2 4 11 5 3" xfId="21315"/>
    <cellStyle name="Normal 4 2 2 4 11 5 4" xfId="37827"/>
    <cellStyle name="Normal 4 2 2 4 11 6" xfId="6843"/>
    <cellStyle name="Normal 4 2 2 4 11 6 2" xfId="15103"/>
    <cellStyle name="Normal 4 2 2 4 11 6 2 2" xfId="31633"/>
    <cellStyle name="Normal 4 2 2 4 11 6 2 3" xfId="48145"/>
    <cellStyle name="Normal 4 2 2 4 11 6 3" xfId="23373"/>
    <cellStyle name="Normal 4 2 2 4 11 6 4" xfId="39885"/>
    <cellStyle name="Normal 4 2 2 4 11 7" xfId="8908"/>
    <cellStyle name="Normal 4 2 2 4 11 7 2" xfId="25438"/>
    <cellStyle name="Normal 4 2 2 4 11 7 3" xfId="41950"/>
    <cellStyle name="Normal 4 2 2 4 11 8" xfId="17178"/>
    <cellStyle name="Normal 4 2 2 4 11 9" xfId="33690"/>
    <cellStyle name="Normal 4 2 2 4 12" xfId="771"/>
    <cellStyle name="Normal 4 2 2 4 12 2" xfId="3568"/>
    <cellStyle name="Normal 4 2 2 4 12 2 2" xfId="11828"/>
    <cellStyle name="Normal 4 2 2 4 12 2 2 2" xfId="28358"/>
    <cellStyle name="Normal 4 2 2 4 12 2 2 3" xfId="44870"/>
    <cellStyle name="Normal 4 2 2 4 12 2 3" xfId="20098"/>
    <cellStyle name="Normal 4 2 2 4 12 2 4" xfId="36610"/>
    <cellStyle name="Normal 4 2 2 4 12 3" xfId="4908"/>
    <cellStyle name="Normal 4 2 2 4 12 3 2" xfId="13168"/>
    <cellStyle name="Normal 4 2 2 4 12 3 2 2" xfId="29698"/>
    <cellStyle name="Normal 4 2 2 4 12 3 2 3" xfId="46210"/>
    <cellStyle name="Normal 4 2 2 4 12 3 3" xfId="21438"/>
    <cellStyle name="Normal 4 2 2 4 12 3 4" xfId="37950"/>
    <cellStyle name="Normal 4 2 2 4 12 4" xfId="6966"/>
    <cellStyle name="Normal 4 2 2 4 12 4 2" xfId="15226"/>
    <cellStyle name="Normal 4 2 2 4 12 4 2 2" xfId="31756"/>
    <cellStyle name="Normal 4 2 2 4 12 4 2 3" xfId="48268"/>
    <cellStyle name="Normal 4 2 2 4 12 4 3" xfId="23496"/>
    <cellStyle name="Normal 4 2 2 4 12 4 4" xfId="40008"/>
    <cellStyle name="Normal 4 2 2 4 12 5" xfId="9031"/>
    <cellStyle name="Normal 4 2 2 4 12 5 2" xfId="25561"/>
    <cellStyle name="Normal 4 2 2 4 12 5 3" xfId="42073"/>
    <cellStyle name="Normal 4 2 2 4 12 6" xfId="17301"/>
    <cellStyle name="Normal 4 2 2 4 12 7" xfId="33813"/>
    <cellStyle name="Normal 4 2 2 4 13" xfId="1436"/>
    <cellStyle name="Normal 4 2 2 4 13 2" xfId="3569"/>
    <cellStyle name="Normal 4 2 2 4 13 2 2" xfId="11829"/>
    <cellStyle name="Normal 4 2 2 4 13 2 2 2" xfId="28359"/>
    <cellStyle name="Normal 4 2 2 4 13 2 2 3" xfId="44871"/>
    <cellStyle name="Normal 4 2 2 4 13 2 3" xfId="20099"/>
    <cellStyle name="Normal 4 2 2 4 13 2 4" xfId="36611"/>
    <cellStyle name="Normal 4 2 2 4 13 3" xfId="5573"/>
    <cellStyle name="Normal 4 2 2 4 13 3 2" xfId="13833"/>
    <cellStyle name="Normal 4 2 2 4 13 3 2 2" xfId="30363"/>
    <cellStyle name="Normal 4 2 2 4 13 3 2 3" xfId="46875"/>
    <cellStyle name="Normal 4 2 2 4 13 3 3" xfId="22103"/>
    <cellStyle name="Normal 4 2 2 4 13 3 4" xfId="38615"/>
    <cellStyle name="Normal 4 2 2 4 13 4" xfId="7631"/>
    <cellStyle name="Normal 4 2 2 4 13 4 2" xfId="15891"/>
    <cellStyle name="Normal 4 2 2 4 13 4 2 2" xfId="32421"/>
    <cellStyle name="Normal 4 2 2 4 13 4 2 3" xfId="48933"/>
    <cellStyle name="Normal 4 2 2 4 13 4 3" xfId="24161"/>
    <cellStyle name="Normal 4 2 2 4 13 4 4" xfId="40673"/>
    <cellStyle name="Normal 4 2 2 4 13 5" xfId="9696"/>
    <cellStyle name="Normal 4 2 2 4 13 5 2" xfId="26226"/>
    <cellStyle name="Normal 4 2 2 4 13 5 3" xfId="42738"/>
    <cellStyle name="Normal 4 2 2 4 13 6" xfId="17966"/>
    <cellStyle name="Normal 4 2 2 4 13 7" xfId="34478"/>
    <cellStyle name="Normal 4 2 2 4 14" xfId="3570"/>
    <cellStyle name="Normal 4 2 2 4 14 2" xfId="11830"/>
    <cellStyle name="Normal 4 2 2 4 14 2 2" xfId="28360"/>
    <cellStyle name="Normal 4 2 2 4 14 2 3" xfId="44872"/>
    <cellStyle name="Normal 4 2 2 4 14 3" xfId="20100"/>
    <cellStyle name="Normal 4 2 2 4 14 4" xfId="36612"/>
    <cellStyle name="Normal 4 2 2 4 15" xfId="4207"/>
    <cellStyle name="Normal 4 2 2 4 15 2" xfId="12467"/>
    <cellStyle name="Normal 4 2 2 4 15 2 2" xfId="28997"/>
    <cellStyle name="Normal 4 2 2 4 15 2 3" xfId="45509"/>
    <cellStyle name="Normal 4 2 2 4 15 3" xfId="20737"/>
    <cellStyle name="Normal 4 2 2 4 15 4" xfId="37249"/>
    <cellStyle name="Normal 4 2 2 4 16" xfId="6265"/>
    <cellStyle name="Normal 4 2 2 4 16 2" xfId="14525"/>
    <cellStyle name="Normal 4 2 2 4 16 2 2" xfId="31055"/>
    <cellStyle name="Normal 4 2 2 4 16 2 3" xfId="47567"/>
    <cellStyle name="Normal 4 2 2 4 16 3" xfId="22795"/>
    <cellStyle name="Normal 4 2 2 4 16 4" xfId="39307"/>
    <cellStyle name="Normal 4 2 2 4 17" xfId="8330"/>
    <cellStyle name="Normal 4 2 2 4 17 2" xfId="24860"/>
    <cellStyle name="Normal 4 2 2 4 17 3" xfId="41372"/>
    <cellStyle name="Normal 4 2 2 4 18" xfId="16600"/>
    <cellStyle name="Normal 4 2 2 4 19" xfId="33112"/>
    <cellStyle name="Normal 4 2 2 4 2" xfId="168"/>
    <cellStyle name="Normal 4 2 2 4 2 2" xfId="869"/>
    <cellStyle name="Normal 4 2 2 4 2 2 2" xfId="3571"/>
    <cellStyle name="Normal 4 2 2 4 2 2 2 2" xfId="11831"/>
    <cellStyle name="Normal 4 2 2 4 2 2 2 2 2" xfId="28361"/>
    <cellStyle name="Normal 4 2 2 4 2 2 2 2 3" xfId="44873"/>
    <cellStyle name="Normal 4 2 2 4 2 2 2 3" xfId="20101"/>
    <cellStyle name="Normal 4 2 2 4 2 2 2 4" xfId="36613"/>
    <cellStyle name="Normal 4 2 2 4 2 2 3" xfId="5006"/>
    <cellStyle name="Normal 4 2 2 4 2 2 3 2" xfId="13266"/>
    <cellStyle name="Normal 4 2 2 4 2 2 3 2 2" xfId="29796"/>
    <cellStyle name="Normal 4 2 2 4 2 2 3 2 3" xfId="46308"/>
    <cellStyle name="Normal 4 2 2 4 2 2 3 3" xfId="21536"/>
    <cellStyle name="Normal 4 2 2 4 2 2 3 4" xfId="38048"/>
    <cellStyle name="Normal 4 2 2 4 2 2 4" xfId="7064"/>
    <cellStyle name="Normal 4 2 2 4 2 2 4 2" xfId="15324"/>
    <cellStyle name="Normal 4 2 2 4 2 2 4 2 2" xfId="31854"/>
    <cellStyle name="Normal 4 2 2 4 2 2 4 2 3" xfId="48366"/>
    <cellStyle name="Normal 4 2 2 4 2 2 4 3" xfId="23594"/>
    <cellStyle name="Normal 4 2 2 4 2 2 4 4" xfId="40106"/>
    <cellStyle name="Normal 4 2 2 4 2 2 5" xfId="9129"/>
    <cellStyle name="Normal 4 2 2 4 2 2 5 2" xfId="25659"/>
    <cellStyle name="Normal 4 2 2 4 2 2 5 3" xfId="42171"/>
    <cellStyle name="Normal 4 2 2 4 2 2 6" xfId="17399"/>
    <cellStyle name="Normal 4 2 2 4 2 2 7" xfId="33911"/>
    <cellStyle name="Normal 4 2 2 4 2 3" xfId="1534"/>
    <cellStyle name="Normal 4 2 2 4 2 3 2" xfId="3572"/>
    <cellStyle name="Normal 4 2 2 4 2 3 2 2" xfId="11832"/>
    <cellStyle name="Normal 4 2 2 4 2 3 2 2 2" xfId="28362"/>
    <cellStyle name="Normal 4 2 2 4 2 3 2 2 3" xfId="44874"/>
    <cellStyle name="Normal 4 2 2 4 2 3 2 3" xfId="20102"/>
    <cellStyle name="Normal 4 2 2 4 2 3 2 4" xfId="36614"/>
    <cellStyle name="Normal 4 2 2 4 2 3 3" xfId="5671"/>
    <cellStyle name="Normal 4 2 2 4 2 3 3 2" xfId="13931"/>
    <cellStyle name="Normal 4 2 2 4 2 3 3 2 2" xfId="30461"/>
    <cellStyle name="Normal 4 2 2 4 2 3 3 2 3" xfId="46973"/>
    <cellStyle name="Normal 4 2 2 4 2 3 3 3" xfId="22201"/>
    <cellStyle name="Normal 4 2 2 4 2 3 3 4" xfId="38713"/>
    <cellStyle name="Normal 4 2 2 4 2 3 4" xfId="7729"/>
    <cellStyle name="Normal 4 2 2 4 2 3 4 2" xfId="15989"/>
    <cellStyle name="Normal 4 2 2 4 2 3 4 2 2" xfId="32519"/>
    <cellStyle name="Normal 4 2 2 4 2 3 4 2 3" xfId="49031"/>
    <cellStyle name="Normal 4 2 2 4 2 3 4 3" xfId="24259"/>
    <cellStyle name="Normal 4 2 2 4 2 3 4 4" xfId="40771"/>
    <cellStyle name="Normal 4 2 2 4 2 3 5" xfId="9794"/>
    <cellStyle name="Normal 4 2 2 4 2 3 5 2" xfId="26324"/>
    <cellStyle name="Normal 4 2 2 4 2 3 5 3" xfId="42836"/>
    <cellStyle name="Normal 4 2 2 4 2 3 6" xfId="18064"/>
    <cellStyle name="Normal 4 2 2 4 2 3 7" xfId="34576"/>
    <cellStyle name="Normal 4 2 2 4 2 4" xfId="3573"/>
    <cellStyle name="Normal 4 2 2 4 2 4 2" xfId="11833"/>
    <cellStyle name="Normal 4 2 2 4 2 4 2 2" xfId="28363"/>
    <cellStyle name="Normal 4 2 2 4 2 4 2 3" xfId="44875"/>
    <cellStyle name="Normal 4 2 2 4 2 4 3" xfId="20103"/>
    <cellStyle name="Normal 4 2 2 4 2 4 4" xfId="36615"/>
    <cellStyle name="Normal 4 2 2 4 2 5" xfId="4305"/>
    <cellStyle name="Normal 4 2 2 4 2 5 2" xfId="12565"/>
    <cellStyle name="Normal 4 2 2 4 2 5 2 2" xfId="29095"/>
    <cellStyle name="Normal 4 2 2 4 2 5 2 3" xfId="45607"/>
    <cellStyle name="Normal 4 2 2 4 2 5 3" xfId="20835"/>
    <cellStyle name="Normal 4 2 2 4 2 5 4" xfId="37347"/>
    <cellStyle name="Normal 4 2 2 4 2 6" xfId="6363"/>
    <cellStyle name="Normal 4 2 2 4 2 6 2" xfId="14623"/>
    <cellStyle name="Normal 4 2 2 4 2 6 2 2" xfId="31153"/>
    <cellStyle name="Normal 4 2 2 4 2 6 2 3" xfId="47665"/>
    <cellStyle name="Normal 4 2 2 4 2 6 3" xfId="22893"/>
    <cellStyle name="Normal 4 2 2 4 2 6 4" xfId="39405"/>
    <cellStyle name="Normal 4 2 2 4 2 7" xfId="8428"/>
    <cellStyle name="Normal 4 2 2 4 2 7 2" xfId="24958"/>
    <cellStyle name="Normal 4 2 2 4 2 7 3" xfId="41470"/>
    <cellStyle name="Normal 4 2 2 4 2 8" xfId="16698"/>
    <cellStyle name="Normal 4 2 2 4 2 9" xfId="33210"/>
    <cellStyle name="Normal 4 2 2 4 3" xfId="227"/>
    <cellStyle name="Normal 4 2 2 4 3 2" xfId="928"/>
    <cellStyle name="Normal 4 2 2 4 3 2 2" xfId="3574"/>
    <cellStyle name="Normal 4 2 2 4 3 2 2 2" xfId="11834"/>
    <cellStyle name="Normal 4 2 2 4 3 2 2 2 2" xfId="28364"/>
    <cellStyle name="Normal 4 2 2 4 3 2 2 2 3" xfId="44876"/>
    <cellStyle name="Normal 4 2 2 4 3 2 2 3" xfId="20104"/>
    <cellStyle name="Normal 4 2 2 4 3 2 2 4" xfId="36616"/>
    <cellStyle name="Normal 4 2 2 4 3 2 3" xfId="5065"/>
    <cellStyle name="Normal 4 2 2 4 3 2 3 2" xfId="13325"/>
    <cellStyle name="Normal 4 2 2 4 3 2 3 2 2" xfId="29855"/>
    <cellStyle name="Normal 4 2 2 4 3 2 3 2 3" xfId="46367"/>
    <cellStyle name="Normal 4 2 2 4 3 2 3 3" xfId="21595"/>
    <cellStyle name="Normal 4 2 2 4 3 2 3 4" xfId="38107"/>
    <cellStyle name="Normal 4 2 2 4 3 2 4" xfId="7123"/>
    <cellStyle name="Normal 4 2 2 4 3 2 4 2" xfId="15383"/>
    <cellStyle name="Normal 4 2 2 4 3 2 4 2 2" xfId="31913"/>
    <cellStyle name="Normal 4 2 2 4 3 2 4 2 3" xfId="48425"/>
    <cellStyle name="Normal 4 2 2 4 3 2 4 3" xfId="23653"/>
    <cellStyle name="Normal 4 2 2 4 3 2 4 4" xfId="40165"/>
    <cellStyle name="Normal 4 2 2 4 3 2 5" xfId="9188"/>
    <cellStyle name="Normal 4 2 2 4 3 2 5 2" xfId="25718"/>
    <cellStyle name="Normal 4 2 2 4 3 2 5 3" xfId="42230"/>
    <cellStyle name="Normal 4 2 2 4 3 2 6" xfId="17458"/>
    <cellStyle name="Normal 4 2 2 4 3 2 7" xfId="33970"/>
    <cellStyle name="Normal 4 2 2 4 3 3" xfId="1593"/>
    <cellStyle name="Normal 4 2 2 4 3 3 2" xfId="3575"/>
    <cellStyle name="Normal 4 2 2 4 3 3 2 2" xfId="11835"/>
    <cellStyle name="Normal 4 2 2 4 3 3 2 2 2" xfId="28365"/>
    <cellStyle name="Normal 4 2 2 4 3 3 2 2 3" xfId="44877"/>
    <cellStyle name="Normal 4 2 2 4 3 3 2 3" xfId="20105"/>
    <cellStyle name="Normal 4 2 2 4 3 3 2 4" xfId="36617"/>
    <cellStyle name="Normal 4 2 2 4 3 3 3" xfId="5730"/>
    <cellStyle name="Normal 4 2 2 4 3 3 3 2" xfId="13990"/>
    <cellStyle name="Normal 4 2 2 4 3 3 3 2 2" xfId="30520"/>
    <cellStyle name="Normal 4 2 2 4 3 3 3 2 3" xfId="47032"/>
    <cellStyle name="Normal 4 2 2 4 3 3 3 3" xfId="22260"/>
    <cellStyle name="Normal 4 2 2 4 3 3 3 4" xfId="38772"/>
    <cellStyle name="Normal 4 2 2 4 3 3 4" xfId="7788"/>
    <cellStyle name="Normal 4 2 2 4 3 3 4 2" xfId="16048"/>
    <cellStyle name="Normal 4 2 2 4 3 3 4 2 2" xfId="32578"/>
    <cellStyle name="Normal 4 2 2 4 3 3 4 2 3" xfId="49090"/>
    <cellStyle name="Normal 4 2 2 4 3 3 4 3" xfId="24318"/>
    <cellStyle name="Normal 4 2 2 4 3 3 4 4" xfId="40830"/>
    <cellStyle name="Normal 4 2 2 4 3 3 5" xfId="9853"/>
    <cellStyle name="Normal 4 2 2 4 3 3 5 2" xfId="26383"/>
    <cellStyle name="Normal 4 2 2 4 3 3 5 3" xfId="42895"/>
    <cellStyle name="Normal 4 2 2 4 3 3 6" xfId="18123"/>
    <cellStyle name="Normal 4 2 2 4 3 3 7" xfId="34635"/>
    <cellStyle name="Normal 4 2 2 4 3 4" xfId="3576"/>
    <cellStyle name="Normal 4 2 2 4 3 4 2" xfId="11836"/>
    <cellStyle name="Normal 4 2 2 4 3 4 2 2" xfId="28366"/>
    <cellStyle name="Normal 4 2 2 4 3 4 2 3" xfId="44878"/>
    <cellStyle name="Normal 4 2 2 4 3 4 3" xfId="20106"/>
    <cellStyle name="Normal 4 2 2 4 3 4 4" xfId="36618"/>
    <cellStyle name="Normal 4 2 2 4 3 5" xfId="4364"/>
    <cellStyle name="Normal 4 2 2 4 3 5 2" xfId="12624"/>
    <cellStyle name="Normal 4 2 2 4 3 5 2 2" xfId="29154"/>
    <cellStyle name="Normal 4 2 2 4 3 5 2 3" xfId="45666"/>
    <cellStyle name="Normal 4 2 2 4 3 5 3" xfId="20894"/>
    <cellStyle name="Normal 4 2 2 4 3 5 4" xfId="37406"/>
    <cellStyle name="Normal 4 2 2 4 3 6" xfId="6422"/>
    <cellStyle name="Normal 4 2 2 4 3 6 2" xfId="14682"/>
    <cellStyle name="Normal 4 2 2 4 3 6 2 2" xfId="31212"/>
    <cellStyle name="Normal 4 2 2 4 3 6 2 3" xfId="47724"/>
    <cellStyle name="Normal 4 2 2 4 3 6 3" xfId="22952"/>
    <cellStyle name="Normal 4 2 2 4 3 6 4" xfId="39464"/>
    <cellStyle name="Normal 4 2 2 4 3 7" xfId="8487"/>
    <cellStyle name="Normal 4 2 2 4 3 7 2" xfId="25017"/>
    <cellStyle name="Normal 4 2 2 4 3 7 3" xfId="41529"/>
    <cellStyle name="Normal 4 2 2 4 3 8" xfId="16757"/>
    <cellStyle name="Normal 4 2 2 4 3 9" xfId="33269"/>
    <cellStyle name="Normal 4 2 2 4 4" xfId="282"/>
    <cellStyle name="Normal 4 2 2 4 4 2" xfId="983"/>
    <cellStyle name="Normal 4 2 2 4 4 2 2" xfId="3577"/>
    <cellStyle name="Normal 4 2 2 4 4 2 2 2" xfId="11837"/>
    <cellStyle name="Normal 4 2 2 4 4 2 2 2 2" xfId="28367"/>
    <cellStyle name="Normal 4 2 2 4 4 2 2 2 3" xfId="44879"/>
    <cellStyle name="Normal 4 2 2 4 4 2 2 3" xfId="20107"/>
    <cellStyle name="Normal 4 2 2 4 4 2 2 4" xfId="36619"/>
    <cellStyle name="Normal 4 2 2 4 4 2 3" xfId="5120"/>
    <cellStyle name="Normal 4 2 2 4 4 2 3 2" xfId="13380"/>
    <cellStyle name="Normal 4 2 2 4 4 2 3 2 2" xfId="29910"/>
    <cellStyle name="Normal 4 2 2 4 4 2 3 2 3" xfId="46422"/>
    <cellStyle name="Normal 4 2 2 4 4 2 3 3" xfId="21650"/>
    <cellStyle name="Normal 4 2 2 4 4 2 3 4" xfId="38162"/>
    <cellStyle name="Normal 4 2 2 4 4 2 4" xfId="7178"/>
    <cellStyle name="Normal 4 2 2 4 4 2 4 2" xfId="15438"/>
    <cellStyle name="Normal 4 2 2 4 4 2 4 2 2" xfId="31968"/>
    <cellStyle name="Normal 4 2 2 4 4 2 4 2 3" xfId="48480"/>
    <cellStyle name="Normal 4 2 2 4 4 2 4 3" xfId="23708"/>
    <cellStyle name="Normal 4 2 2 4 4 2 4 4" xfId="40220"/>
    <cellStyle name="Normal 4 2 2 4 4 2 5" xfId="9243"/>
    <cellStyle name="Normal 4 2 2 4 4 2 5 2" xfId="25773"/>
    <cellStyle name="Normal 4 2 2 4 4 2 5 3" xfId="42285"/>
    <cellStyle name="Normal 4 2 2 4 4 2 6" xfId="17513"/>
    <cellStyle name="Normal 4 2 2 4 4 2 7" xfId="34025"/>
    <cellStyle name="Normal 4 2 2 4 4 3" xfId="1648"/>
    <cellStyle name="Normal 4 2 2 4 4 3 2" xfId="3578"/>
    <cellStyle name="Normal 4 2 2 4 4 3 2 2" xfId="11838"/>
    <cellStyle name="Normal 4 2 2 4 4 3 2 2 2" xfId="28368"/>
    <cellStyle name="Normal 4 2 2 4 4 3 2 2 3" xfId="44880"/>
    <cellStyle name="Normal 4 2 2 4 4 3 2 3" xfId="20108"/>
    <cellStyle name="Normal 4 2 2 4 4 3 2 4" xfId="36620"/>
    <cellStyle name="Normal 4 2 2 4 4 3 3" xfId="5785"/>
    <cellStyle name="Normal 4 2 2 4 4 3 3 2" xfId="14045"/>
    <cellStyle name="Normal 4 2 2 4 4 3 3 2 2" xfId="30575"/>
    <cellStyle name="Normal 4 2 2 4 4 3 3 2 3" xfId="47087"/>
    <cellStyle name="Normal 4 2 2 4 4 3 3 3" xfId="22315"/>
    <cellStyle name="Normal 4 2 2 4 4 3 3 4" xfId="38827"/>
    <cellStyle name="Normal 4 2 2 4 4 3 4" xfId="7843"/>
    <cellStyle name="Normal 4 2 2 4 4 3 4 2" xfId="16103"/>
    <cellStyle name="Normal 4 2 2 4 4 3 4 2 2" xfId="32633"/>
    <cellStyle name="Normal 4 2 2 4 4 3 4 2 3" xfId="49145"/>
    <cellStyle name="Normal 4 2 2 4 4 3 4 3" xfId="24373"/>
    <cellStyle name="Normal 4 2 2 4 4 3 4 4" xfId="40885"/>
    <cellStyle name="Normal 4 2 2 4 4 3 5" xfId="9908"/>
    <cellStyle name="Normal 4 2 2 4 4 3 5 2" xfId="26438"/>
    <cellStyle name="Normal 4 2 2 4 4 3 5 3" xfId="42950"/>
    <cellStyle name="Normal 4 2 2 4 4 3 6" xfId="18178"/>
    <cellStyle name="Normal 4 2 2 4 4 3 7" xfId="34690"/>
    <cellStyle name="Normal 4 2 2 4 4 4" xfId="3579"/>
    <cellStyle name="Normal 4 2 2 4 4 4 2" xfId="11839"/>
    <cellStyle name="Normal 4 2 2 4 4 4 2 2" xfId="28369"/>
    <cellStyle name="Normal 4 2 2 4 4 4 2 3" xfId="44881"/>
    <cellStyle name="Normal 4 2 2 4 4 4 3" xfId="20109"/>
    <cellStyle name="Normal 4 2 2 4 4 4 4" xfId="36621"/>
    <cellStyle name="Normal 4 2 2 4 4 5" xfId="4419"/>
    <cellStyle name="Normal 4 2 2 4 4 5 2" xfId="12679"/>
    <cellStyle name="Normal 4 2 2 4 4 5 2 2" xfId="29209"/>
    <cellStyle name="Normal 4 2 2 4 4 5 2 3" xfId="45721"/>
    <cellStyle name="Normal 4 2 2 4 4 5 3" xfId="20949"/>
    <cellStyle name="Normal 4 2 2 4 4 5 4" xfId="37461"/>
    <cellStyle name="Normal 4 2 2 4 4 6" xfId="6477"/>
    <cellStyle name="Normal 4 2 2 4 4 6 2" xfId="14737"/>
    <cellStyle name="Normal 4 2 2 4 4 6 2 2" xfId="31267"/>
    <cellStyle name="Normal 4 2 2 4 4 6 2 3" xfId="47779"/>
    <cellStyle name="Normal 4 2 2 4 4 6 3" xfId="23007"/>
    <cellStyle name="Normal 4 2 2 4 4 6 4" xfId="39519"/>
    <cellStyle name="Normal 4 2 2 4 4 7" xfId="8542"/>
    <cellStyle name="Normal 4 2 2 4 4 7 2" xfId="25072"/>
    <cellStyle name="Normal 4 2 2 4 4 7 3" xfId="41584"/>
    <cellStyle name="Normal 4 2 2 4 4 8" xfId="16812"/>
    <cellStyle name="Normal 4 2 2 4 4 9" xfId="33324"/>
    <cellStyle name="Normal 4 2 2 4 5" xfId="339"/>
    <cellStyle name="Normal 4 2 2 4 5 2" xfId="1040"/>
    <cellStyle name="Normal 4 2 2 4 5 2 2" xfId="3580"/>
    <cellStyle name="Normal 4 2 2 4 5 2 2 2" xfId="11840"/>
    <cellStyle name="Normal 4 2 2 4 5 2 2 2 2" xfId="28370"/>
    <cellStyle name="Normal 4 2 2 4 5 2 2 2 3" xfId="44882"/>
    <cellStyle name="Normal 4 2 2 4 5 2 2 3" xfId="20110"/>
    <cellStyle name="Normal 4 2 2 4 5 2 2 4" xfId="36622"/>
    <cellStyle name="Normal 4 2 2 4 5 2 3" xfId="5177"/>
    <cellStyle name="Normal 4 2 2 4 5 2 3 2" xfId="13437"/>
    <cellStyle name="Normal 4 2 2 4 5 2 3 2 2" xfId="29967"/>
    <cellStyle name="Normal 4 2 2 4 5 2 3 2 3" xfId="46479"/>
    <cellStyle name="Normal 4 2 2 4 5 2 3 3" xfId="21707"/>
    <cellStyle name="Normal 4 2 2 4 5 2 3 4" xfId="38219"/>
    <cellStyle name="Normal 4 2 2 4 5 2 4" xfId="7235"/>
    <cellStyle name="Normal 4 2 2 4 5 2 4 2" xfId="15495"/>
    <cellStyle name="Normal 4 2 2 4 5 2 4 2 2" xfId="32025"/>
    <cellStyle name="Normal 4 2 2 4 5 2 4 2 3" xfId="48537"/>
    <cellStyle name="Normal 4 2 2 4 5 2 4 3" xfId="23765"/>
    <cellStyle name="Normal 4 2 2 4 5 2 4 4" xfId="40277"/>
    <cellStyle name="Normal 4 2 2 4 5 2 5" xfId="9300"/>
    <cellStyle name="Normal 4 2 2 4 5 2 5 2" xfId="25830"/>
    <cellStyle name="Normal 4 2 2 4 5 2 5 3" xfId="42342"/>
    <cellStyle name="Normal 4 2 2 4 5 2 6" xfId="17570"/>
    <cellStyle name="Normal 4 2 2 4 5 2 7" xfId="34082"/>
    <cellStyle name="Normal 4 2 2 4 5 3" xfId="1705"/>
    <cellStyle name="Normal 4 2 2 4 5 3 2" xfId="3581"/>
    <cellStyle name="Normal 4 2 2 4 5 3 2 2" xfId="11841"/>
    <cellStyle name="Normal 4 2 2 4 5 3 2 2 2" xfId="28371"/>
    <cellStyle name="Normal 4 2 2 4 5 3 2 2 3" xfId="44883"/>
    <cellStyle name="Normal 4 2 2 4 5 3 2 3" xfId="20111"/>
    <cellStyle name="Normal 4 2 2 4 5 3 2 4" xfId="36623"/>
    <cellStyle name="Normal 4 2 2 4 5 3 3" xfId="5842"/>
    <cellStyle name="Normal 4 2 2 4 5 3 3 2" xfId="14102"/>
    <cellStyle name="Normal 4 2 2 4 5 3 3 2 2" xfId="30632"/>
    <cellStyle name="Normal 4 2 2 4 5 3 3 2 3" xfId="47144"/>
    <cellStyle name="Normal 4 2 2 4 5 3 3 3" xfId="22372"/>
    <cellStyle name="Normal 4 2 2 4 5 3 3 4" xfId="38884"/>
    <cellStyle name="Normal 4 2 2 4 5 3 4" xfId="7900"/>
    <cellStyle name="Normal 4 2 2 4 5 3 4 2" xfId="16160"/>
    <cellStyle name="Normal 4 2 2 4 5 3 4 2 2" xfId="32690"/>
    <cellStyle name="Normal 4 2 2 4 5 3 4 2 3" xfId="49202"/>
    <cellStyle name="Normal 4 2 2 4 5 3 4 3" xfId="24430"/>
    <cellStyle name="Normal 4 2 2 4 5 3 4 4" xfId="40942"/>
    <cellStyle name="Normal 4 2 2 4 5 3 5" xfId="9965"/>
    <cellStyle name="Normal 4 2 2 4 5 3 5 2" xfId="26495"/>
    <cellStyle name="Normal 4 2 2 4 5 3 5 3" xfId="43007"/>
    <cellStyle name="Normal 4 2 2 4 5 3 6" xfId="18235"/>
    <cellStyle name="Normal 4 2 2 4 5 3 7" xfId="34747"/>
    <cellStyle name="Normal 4 2 2 4 5 4" xfId="3582"/>
    <cellStyle name="Normal 4 2 2 4 5 4 2" xfId="11842"/>
    <cellStyle name="Normal 4 2 2 4 5 4 2 2" xfId="28372"/>
    <cellStyle name="Normal 4 2 2 4 5 4 2 3" xfId="44884"/>
    <cellStyle name="Normal 4 2 2 4 5 4 3" xfId="20112"/>
    <cellStyle name="Normal 4 2 2 4 5 4 4" xfId="36624"/>
    <cellStyle name="Normal 4 2 2 4 5 5" xfId="4476"/>
    <cellStyle name="Normal 4 2 2 4 5 5 2" xfId="12736"/>
    <cellStyle name="Normal 4 2 2 4 5 5 2 2" xfId="29266"/>
    <cellStyle name="Normal 4 2 2 4 5 5 2 3" xfId="45778"/>
    <cellStyle name="Normal 4 2 2 4 5 5 3" xfId="21006"/>
    <cellStyle name="Normal 4 2 2 4 5 5 4" xfId="37518"/>
    <cellStyle name="Normal 4 2 2 4 5 6" xfId="6534"/>
    <cellStyle name="Normal 4 2 2 4 5 6 2" xfId="14794"/>
    <cellStyle name="Normal 4 2 2 4 5 6 2 2" xfId="31324"/>
    <cellStyle name="Normal 4 2 2 4 5 6 2 3" xfId="47836"/>
    <cellStyle name="Normal 4 2 2 4 5 6 3" xfId="23064"/>
    <cellStyle name="Normal 4 2 2 4 5 6 4" xfId="39576"/>
    <cellStyle name="Normal 4 2 2 4 5 7" xfId="8599"/>
    <cellStyle name="Normal 4 2 2 4 5 7 2" xfId="25129"/>
    <cellStyle name="Normal 4 2 2 4 5 7 3" xfId="41641"/>
    <cellStyle name="Normal 4 2 2 4 5 8" xfId="16869"/>
    <cellStyle name="Normal 4 2 2 4 5 9" xfId="33381"/>
    <cellStyle name="Normal 4 2 2 4 6" xfId="392"/>
    <cellStyle name="Normal 4 2 2 4 6 2" xfId="1093"/>
    <cellStyle name="Normal 4 2 2 4 6 2 2" xfId="3583"/>
    <cellStyle name="Normal 4 2 2 4 6 2 2 2" xfId="11843"/>
    <cellStyle name="Normal 4 2 2 4 6 2 2 2 2" xfId="28373"/>
    <cellStyle name="Normal 4 2 2 4 6 2 2 2 3" xfId="44885"/>
    <cellStyle name="Normal 4 2 2 4 6 2 2 3" xfId="20113"/>
    <cellStyle name="Normal 4 2 2 4 6 2 2 4" xfId="36625"/>
    <cellStyle name="Normal 4 2 2 4 6 2 3" xfId="5230"/>
    <cellStyle name="Normal 4 2 2 4 6 2 3 2" xfId="13490"/>
    <cellStyle name="Normal 4 2 2 4 6 2 3 2 2" xfId="30020"/>
    <cellStyle name="Normal 4 2 2 4 6 2 3 2 3" xfId="46532"/>
    <cellStyle name="Normal 4 2 2 4 6 2 3 3" xfId="21760"/>
    <cellStyle name="Normal 4 2 2 4 6 2 3 4" xfId="38272"/>
    <cellStyle name="Normal 4 2 2 4 6 2 4" xfId="7288"/>
    <cellStyle name="Normal 4 2 2 4 6 2 4 2" xfId="15548"/>
    <cellStyle name="Normal 4 2 2 4 6 2 4 2 2" xfId="32078"/>
    <cellStyle name="Normal 4 2 2 4 6 2 4 2 3" xfId="48590"/>
    <cellStyle name="Normal 4 2 2 4 6 2 4 3" xfId="23818"/>
    <cellStyle name="Normal 4 2 2 4 6 2 4 4" xfId="40330"/>
    <cellStyle name="Normal 4 2 2 4 6 2 5" xfId="9353"/>
    <cellStyle name="Normal 4 2 2 4 6 2 5 2" xfId="25883"/>
    <cellStyle name="Normal 4 2 2 4 6 2 5 3" xfId="42395"/>
    <cellStyle name="Normal 4 2 2 4 6 2 6" xfId="17623"/>
    <cellStyle name="Normal 4 2 2 4 6 2 7" xfId="34135"/>
    <cellStyle name="Normal 4 2 2 4 6 3" xfId="1758"/>
    <cellStyle name="Normal 4 2 2 4 6 3 2" xfId="3584"/>
    <cellStyle name="Normal 4 2 2 4 6 3 2 2" xfId="11844"/>
    <cellStyle name="Normal 4 2 2 4 6 3 2 2 2" xfId="28374"/>
    <cellStyle name="Normal 4 2 2 4 6 3 2 2 3" xfId="44886"/>
    <cellStyle name="Normal 4 2 2 4 6 3 2 3" xfId="20114"/>
    <cellStyle name="Normal 4 2 2 4 6 3 2 4" xfId="36626"/>
    <cellStyle name="Normal 4 2 2 4 6 3 3" xfId="5895"/>
    <cellStyle name="Normal 4 2 2 4 6 3 3 2" xfId="14155"/>
    <cellStyle name="Normal 4 2 2 4 6 3 3 2 2" xfId="30685"/>
    <cellStyle name="Normal 4 2 2 4 6 3 3 2 3" xfId="47197"/>
    <cellStyle name="Normal 4 2 2 4 6 3 3 3" xfId="22425"/>
    <cellStyle name="Normal 4 2 2 4 6 3 3 4" xfId="38937"/>
    <cellStyle name="Normal 4 2 2 4 6 3 4" xfId="7953"/>
    <cellStyle name="Normal 4 2 2 4 6 3 4 2" xfId="16213"/>
    <cellStyle name="Normal 4 2 2 4 6 3 4 2 2" xfId="32743"/>
    <cellStyle name="Normal 4 2 2 4 6 3 4 2 3" xfId="49255"/>
    <cellStyle name="Normal 4 2 2 4 6 3 4 3" xfId="24483"/>
    <cellStyle name="Normal 4 2 2 4 6 3 4 4" xfId="40995"/>
    <cellStyle name="Normal 4 2 2 4 6 3 5" xfId="10018"/>
    <cellStyle name="Normal 4 2 2 4 6 3 5 2" xfId="26548"/>
    <cellStyle name="Normal 4 2 2 4 6 3 5 3" xfId="43060"/>
    <cellStyle name="Normal 4 2 2 4 6 3 6" xfId="18288"/>
    <cellStyle name="Normal 4 2 2 4 6 3 7" xfId="34800"/>
    <cellStyle name="Normal 4 2 2 4 6 4" xfId="3585"/>
    <cellStyle name="Normal 4 2 2 4 6 4 2" xfId="11845"/>
    <cellStyle name="Normal 4 2 2 4 6 4 2 2" xfId="28375"/>
    <cellStyle name="Normal 4 2 2 4 6 4 2 3" xfId="44887"/>
    <cellStyle name="Normal 4 2 2 4 6 4 3" xfId="20115"/>
    <cellStyle name="Normal 4 2 2 4 6 4 4" xfId="36627"/>
    <cellStyle name="Normal 4 2 2 4 6 5" xfId="4529"/>
    <cellStyle name="Normal 4 2 2 4 6 5 2" xfId="12789"/>
    <cellStyle name="Normal 4 2 2 4 6 5 2 2" xfId="29319"/>
    <cellStyle name="Normal 4 2 2 4 6 5 2 3" xfId="45831"/>
    <cellStyle name="Normal 4 2 2 4 6 5 3" xfId="21059"/>
    <cellStyle name="Normal 4 2 2 4 6 5 4" xfId="37571"/>
    <cellStyle name="Normal 4 2 2 4 6 6" xfId="6587"/>
    <cellStyle name="Normal 4 2 2 4 6 6 2" xfId="14847"/>
    <cellStyle name="Normal 4 2 2 4 6 6 2 2" xfId="31377"/>
    <cellStyle name="Normal 4 2 2 4 6 6 2 3" xfId="47889"/>
    <cellStyle name="Normal 4 2 2 4 6 6 3" xfId="23117"/>
    <cellStyle name="Normal 4 2 2 4 6 6 4" xfId="39629"/>
    <cellStyle name="Normal 4 2 2 4 6 7" xfId="8652"/>
    <cellStyle name="Normal 4 2 2 4 6 7 2" xfId="25182"/>
    <cellStyle name="Normal 4 2 2 4 6 7 3" xfId="41694"/>
    <cellStyle name="Normal 4 2 2 4 6 8" xfId="16922"/>
    <cellStyle name="Normal 4 2 2 4 6 9" xfId="33434"/>
    <cellStyle name="Normal 4 2 2 4 7" xfId="445"/>
    <cellStyle name="Normal 4 2 2 4 7 2" xfId="1146"/>
    <cellStyle name="Normal 4 2 2 4 7 2 2" xfId="3586"/>
    <cellStyle name="Normal 4 2 2 4 7 2 2 2" xfId="11846"/>
    <cellStyle name="Normal 4 2 2 4 7 2 2 2 2" xfId="28376"/>
    <cellStyle name="Normal 4 2 2 4 7 2 2 2 3" xfId="44888"/>
    <cellStyle name="Normal 4 2 2 4 7 2 2 3" xfId="20116"/>
    <cellStyle name="Normal 4 2 2 4 7 2 2 4" xfId="36628"/>
    <cellStyle name="Normal 4 2 2 4 7 2 3" xfId="5283"/>
    <cellStyle name="Normal 4 2 2 4 7 2 3 2" xfId="13543"/>
    <cellStyle name="Normal 4 2 2 4 7 2 3 2 2" xfId="30073"/>
    <cellStyle name="Normal 4 2 2 4 7 2 3 2 3" xfId="46585"/>
    <cellStyle name="Normal 4 2 2 4 7 2 3 3" xfId="21813"/>
    <cellStyle name="Normal 4 2 2 4 7 2 3 4" xfId="38325"/>
    <cellStyle name="Normal 4 2 2 4 7 2 4" xfId="7341"/>
    <cellStyle name="Normal 4 2 2 4 7 2 4 2" xfId="15601"/>
    <cellStyle name="Normal 4 2 2 4 7 2 4 2 2" xfId="32131"/>
    <cellStyle name="Normal 4 2 2 4 7 2 4 2 3" xfId="48643"/>
    <cellStyle name="Normal 4 2 2 4 7 2 4 3" xfId="23871"/>
    <cellStyle name="Normal 4 2 2 4 7 2 4 4" xfId="40383"/>
    <cellStyle name="Normal 4 2 2 4 7 2 5" xfId="9406"/>
    <cellStyle name="Normal 4 2 2 4 7 2 5 2" xfId="25936"/>
    <cellStyle name="Normal 4 2 2 4 7 2 5 3" xfId="42448"/>
    <cellStyle name="Normal 4 2 2 4 7 2 6" xfId="17676"/>
    <cellStyle name="Normal 4 2 2 4 7 2 7" xfId="34188"/>
    <cellStyle name="Normal 4 2 2 4 7 3" xfId="1811"/>
    <cellStyle name="Normal 4 2 2 4 7 3 2" xfId="3587"/>
    <cellStyle name="Normal 4 2 2 4 7 3 2 2" xfId="11847"/>
    <cellStyle name="Normal 4 2 2 4 7 3 2 2 2" xfId="28377"/>
    <cellStyle name="Normal 4 2 2 4 7 3 2 2 3" xfId="44889"/>
    <cellStyle name="Normal 4 2 2 4 7 3 2 3" xfId="20117"/>
    <cellStyle name="Normal 4 2 2 4 7 3 2 4" xfId="36629"/>
    <cellStyle name="Normal 4 2 2 4 7 3 3" xfId="5948"/>
    <cellStyle name="Normal 4 2 2 4 7 3 3 2" xfId="14208"/>
    <cellStyle name="Normal 4 2 2 4 7 3 3 2 2" xfId="30738"/>
    <cellStyle name="Normal 4 2 2 4 7 3 3 2 3" xfId="47250"/>
    <cellStyle name="Normal 4 2 2 4 7 3 3 3" xfId="22478"/>
    <cellStyle name="Normal 4 2 2 4 7 3 3 4" xfId="38990"/>
    <cellStyle name="Normal 4 2 2 4 7 3 4" xfId="8006"/>
    <cellStyle name="Normal 4 2 2 4 7 3 4 2" xfId="16266"/>
    <cellStyle name="Normal 4 2 2 4 7 3 4 2 2" xfId="32796"/>
    <cellStyle name="Normal 4 2 2 4 7 3 4 2 3" xfId="49308"/>
    <cellStyle name="Normal 4 2 2 4 7 3 4 3" xfId="24536"/>
    <cellStyle name="Normal 4 2 2 4 7 3 4 4" xfId="41048"/>
    <cellStyle name="Normal 4 2 2 4 7 3 5" xfId="10071"/>
    <cellStyle name="Normal 4 2 2 4 7 3 5 2" xfId="26601"/>
    <cellStyle name="Normal 4 2 2 4 7 3 5 3" xfId="43113"/>
    <cellStyle name="Normal 4 2 2 4 7 3 6" xfId="18341"/>
    <cellStyle name="Normal 4 2 2 4 7 3 7" xfId="34853"/>
    <cellStyle name="Normal 4 2 2 4 7 4" xfId="3588"/>
    <cellStyle name="Normal 4 2 2 4 7 4 2" xfId="11848"/>
    <cellStyle name="Normal 4 2 2 4 7 4 2 2" xfId="28378"/>
    <cellStyle name="Normal 4 2 2 4 7 4 2 3" xfId="44890"/>
    <cellStyle name="Normal 4 2 2 4 7 4 3" xfId="20118"/>
    <cellStyle name="Normal 4 2 2 4 7 4 4" xfId="36630"/>
    <cellStyle name="Normal 4 2 2 4 7 5" xfId="4582"/>
    <cellStyle name="Normal 4 2 2 4 7 5 2" xfId="12842"/>
    <cellStyle name="Normal 4 2 2 4 7 5 2 2" xfId="29372"/>
    <cellStyle name="Normal 4 2 2 4 7 5 2 3" xfId="45884"/>
    <cellStyle name="Normal 4 2 2 4 7 5 3" xfId="21112"/>
    <cellStyle name="Normal 4 2 2 4 7 5 4" xfId="37624"/>
    <cellStyle name="Normal 4 2 2 4 7 6" xfId="6640"/>
    <cellStyle name="Normal 4 2 2 4 7 6 2" xfId="14900"/>
    <cellStyle name="Normal 4 2 2 4 7 6 2 2" xfId="31430"/>
    <cellStyle name="Normal 4 2 2 4 7 6 2 3" xfId="47942"/>
    <cellStyle name="Normal 4 2 2 4 7 6 3" xfId="23170"/>
    <cellStyle name="Normal 4 2 2 4 7 6 4" xfId="39682"/>
    <cellStyle name="Normal 4 2 2 4 7 7" xfId="8705"/>
    <cellStyle name="Normal 4 2 2 4 7 7 2" xfId="25235"/>
    <cellStyle name="Normal 4 2 2 4 7 7 3" xfId="41747"/>
    <cellStyle name="Normal 4 2 2 4 7 8" xfId="16975"/>
    <cellStyle name="Normal 4 2 2 4 7 9" xfId="33487"/>
    <cellStyle name="Normal 4 2 2 4 8" xfId="498"/>
    <cellStyle name="Normal 4 2 2 4 8 2" xfId="1199"/>
    <cellStyle name="Normal 4 2 2 4 8 2 2" xfId="3589"/>
    <cellStyle name="Normal 4 2 2 4 8 2 2 2" xfId="11849"/>
    <cellStyle name="Normal 4 2 2 4 8 2 2 2 2" xfId="28379"/>
    <cellStyle name="Normal 4 2 2 4 8 2 2 2 3" xfId="44891"/>
    <cellStyle name="Normal 4 2 2 4 8 2 2 3" xfId="20119"/>
    <cellStyle name="Normal 4 2 2 4 8 2 2 4" xfId="36631"/>
    <cellStyle name="Normal 4 2 2 4 8 2 3" xfId="5336"/>
    <cellStyle name="Normal 4 2 2 4 8 2 3 2" xfId="13596"/>
    <cellStyle name="Normal 4 2 2 4 8 2 3 2 2" xfId="30126"/>
    <cellStyle name="Normal 4 2 2 4 8 2 3 2 3" xfId="46638"/>
    <cellStyle name="Normal 4 2 2 4 8 2 3 3" xfId="21866"/>
    <cellStyle name="Normal 4 2 2 4 8 2 3 4" xfId="38378"/>
    <cellStyle name="Normal 4 2 2 4 8 2 4" xfId="7394"/>
    <cellStyle name="Normal 4 2 2 4 8 2 4 2" xfId="15654"/>
    <cellStyle name="Normal 4 2 2 4 8 2 4 2 2" xfId="32184"/>
    <cellStyle name="Normal 4 2 2 4 8 2 4 2 3" xfId="48696"/>
    <cellStyle name="Normal 4 2 2 4 8 2 4 3" xfId="23924"/>
    <cellStyle name="Normal 4 2 2 4 8 2 4 4" xfId="40436"/>
    <cellStyle name="Normal 4 2 2 4 8 2 5" xfId="9459"/>
    <cellStyle name="Normal 4 2 2 4 8 2 5 2" xfId="25989"/>
    <cellStyle name="Normal 4 2 2 4 8 2 5 3" xfId="42501"/>
    <cellStyle name="Normal 4 2 2 4 8 2 6" xfId="17729"/>
    <cellStyle name="Normal 4 2 2 4 8 2 7" xfId="34241"/>
    <cellStyle name="Normal 4 2 2 4 8 3" xfId="1864"/>
    <cellStyle name="Normal 4 2 2 4 8 3 2" xfId="3590"/>
    <cellStyle name="Normal 4 2 2 4 8 3 2 2" xfId="11850"/>
    <cellStyle name="Normal 4 2 2 4 8 3 2 2 2" xfId="28380"/>
    <cellStyle name="Normal 4 2 2 4 8 3 2 2 3" xfId="44892"/>
    <cellStyle name="Normal 4 2 2 4 8 3 2 3" xfId="20120"/>
    <cellStyle name="Normal 4 2 2 4 8 3 2 4" xfId="36632"/>
    <cellStyle name="Normal 4 2 2 4 8 3 3" xfId="6001"/>
    <cellStyle name="Normal 4 2 2 4 8 3 3 2" xfId="14261"/>
    <cellStyle name="Normal 4 2 2 4 8 3 3 2 2" xfId="30791"/>
    <cellStyle name="Normal 4 2 2 4 8 3 3 2 3" xfId="47303"/>
    <cellStyle name="Normal 4 2 2 4 8 3 3 3" xfId="22531"/>
    <cellStyle name="Normal 4 2 2 4 8 3 3 4" xfId="39043"/>
    <cellStyle name="Normal 4 2 2 4 8 3 4" xfId="8059"/>
    <cellStyle name="Normal 4 2 2 4 8 3 4 2" xfId="16319"/>
    <cellStyle name="Normal 4 2 2 4 8 3 4 2 2" xfId="32849"/>
    <cellStyle name="Normal 4 2 2 4 8 3 4 2 3" xfId="49361"/>
    <cellStyle name="Normal 4 2 2 4 8 3 4 3" xfId="24589"/>
    <cellStyle name="Normal 4 2 2 4 8 3 4 4" xfId="41101"/>
    <cellStyle name="Normal 4 2 2 4 8 3 5" xfId="10124"/>
    <cellStyle name="Normal 4 2 2 4 8 3 5 2" xfId="26654"/>
    <cellStyle name="Normal 4 2 2 4 8 3 5 3" xfId="43166"/>
    <cellStyle name="Normal 4 2 2 4 8 3 6" xfId="18394"/>
    <cellStyle name="Normal 4 2 2 4 8 3 7" xfId="34906"/>
    <cellStyle name="Normal 4 2 2 4 8 4" xfId="3591"/>
    <cellStyle name="Normal 4 2 2 4 8 4 2" xfId="11851"/>
    <cellStyle name="Normal 4 2 2 4 8 4 2 2" xfId="28381"/>
    <cellStyle name="Normal 4 2 2 4 8 4 2 3" xfId="44893"/>
    <cellStyle name="Normal 4 2 2 4 8 4 3" xfId="20121"/>
    <cellStyle name="Normal 4 2 2 4 8 4 4" xfId="36633"/>
    <cellStyle name="Normal 4 2 2 4 8 5" xfId="4635"/>
    <cellStyle name="Normal 4 2 2 4 8 5 2" xfId="12895"/>
    <cellStyle name="Normal 4 2 2 4 8 5 2 2" xfId="29425"/>
    <cellStyle name="Normal 4 2 2 4 8 5 2 3" xfId="45937"/>
    <cellStyle name="Normal 4 2 2 4 8 5 3" xfId="21165"/>
    <cellStyle name="Normal 4 2 2 4 8 5 4" xfId="37677"/>
    <cellStyle name="Normal 4 2 2 4 8 6" xfId="6693"/>
    <cellStyle name="Normal 4 2 2 4 8 6 2" xfId="14953"/>
    <cellStyle name="Normal 4 2 2 4 8 6 2 2" xfId="31483"/>
    <cellStyle name="Normal 4 2 2 4 8 6 2 3" xfId="47995"/>
    <cellStyle name="Normal 4 2 2 4 8 6 3" xfId="23223"/>
    <cellStyle name="Normal 4 2 2 4 8 6 4" xfId="39735"/>
    <cellStyle name="Normal 4 2 2 4 8 7" xfId="8758"/>
    <cellStyle name="Normal 4 2 2 4 8 7 2" xfId="25288"/>
    <cellStyle name="Normal 4 2 2 4 8 7 3" xfId="41800"/>
    <cellStyle name="Normal 4 2 2 4 8 8" xfId="17028"/>
    <cellStyle name="Normal 4 2 2 4 8 9" xfId="33540"/>
    <cellStyle name="Normal 4 2 2 4 9" xfId="549"/>
    <cellStyle name="Normal 4 2 2 4 9 2" xfId="1250"/>
    <cellStyle name="Normal 4 2 2 4 9 2 2" xfId="3592"/>
    <cellStyle name="Normal 4 2 2 4 9 2 2 2" xfId="11852"/>
    <cellStyle name="Normal 4 2 2 4 9 2 2 2 2" xfId="28382"/>
    <cellStyle name="Normal 4 2 2 4 9 2 2 2 3" xfId="44894"/>
    <cellStyle name="Normal 4 2 2 4 9 2 2 3" xfId="20122"/>
    <cellStyle name="Normal 4 2 2 4 9 2 2 4" xfId="36634"/>
    <cellStyle name="Normal 4 2 2 4 9 2 3" xfId="5387"/>
    <cellStyle name="Normal 4 2 2 4 9 2 3 2" xfId="13647"/>
    <cellStyle name="Normal 4 2 2 4 9 2 3 2 2" xfId="30177"/>
    <cellStyle name="Normal 4 2 2 4 9 2 3 2 3" xfId="46689"/>
    <cellStyle name="Normal 4 2 2 4 9 2 3 3" xfId="21917"/>
    <cellStyle name="Normal 4 2 2 4 9 2 3 4" xfId="38429"/>
    <cellStyle name="Normal 4 2 2 4 9 2 4" xfId="7445"/>
    <cellStyle name="Normal 4 2 2 4 9 2 4 2" xfId="15705"/>
    <cellStyle name="Normal 4 2 2 4 9 2 4 2 2" xfId="32235"/>
    <cellStyle name="Normal 4 2 2 4 9 2 4 2 3" xfId="48747"/>
    <cellStyle name="Normal 4 2 2 4 9 2 4 3" xfId="23975"/>
    <cellStyle name="Normal 4 2 2 4 9 2 4 4" xfId="40487"/>
    <cellStyle name="Normal 4 2 2 4 9 2 5" xfId="9510"/>
    <cellStyle name="Normal 4 2 2 4 9 2 5 2" xfId="26040"/>
    <cellStyle name="Normal 4 2 2 4 9 2 5 3" xfId="42552"/>
    <cellStyle name="Normal 4 2 2 4 9 2 6" xfId="17780"/>
    <cellStyle name="Normal 4 2 2 4 9 2 7" xfId="34292"/>
    <cellStyle name="Normal 4 2 2 4 9 3" xfId="1915"/>
    <cellStyle name="Normal 4 2 2 4 9 3 2" xfId="3593"/>
    <cellStyle name="Normal 4 2 2 4 9 3 2 2" xfId="11853"/>
    <cellStyle name="Normal 4 2 2 4 9 3 2 2 2" xfId="28383"/>
    <cellStyle name="Normal 4 2 2 4 9 3 2 2 3" xfId="44895"/>
    <cellStyle name="Normal 4 2 2 4 9 3 2 3" xfId="20123"/>
    <cellStyle name="Normal 4 2 2 4 9 3 2 4" xfId="36635"/>
    <cellStyle name="Normal 4 2 2 4 9 3 3" xfId="6052"/>
    <cellStyle name="Normal 4 2 2 4 9 3 3 2" xfId="14312"/>
    <cellStyle name="Normal 4 2 2 4 9 3 3 2 2" xfId="30842"/>
    <cellStyle name="Normal 4 2 2 4 9 3 3 2 3" xfId="47354"/>
    <cellStyle name="Normal 4 2 2 4 9 3 3 3" xfId="22582"/>
    <cellStyle name="Normal 4 2 2 4 9 3 3 4" xfId="39094"/>
    <cellStyle name="Normal 4 2 2 4 9 3 4" xfId="8110"/>
    <cellStyle name="Normal 4 2 2 4 9 3 4 2" xfId="16370"/>
    <cellStyle name="Normal 4 2 2 4 9 3 4 2 2" xfId="32900"/>
    <cellStyle name="Normal 4 2 2 4 9 3 4 2 3" xfId="49412"/>
    <cellStyle name="Normal 4 2 2 4 9 3 4 3" xfId="24640"/>
    <cellStyle name="Normal 4 2 2 4 9 3 4 4" xfId="41152"/>
    <cellStyle name="Normal 4 2 2 4 9 3 5" xfId="10175"/>
    <cellStyle name="Normal 4 2 2 4 9 3 5 2" xfId="26705"/>
    <cellStyle name="Normal 4 2 2 4 9 3 5 3" xfId="43217"/>
    <cellStyle name="Normal 4 2 2 4 9 3 6" xfId="18445"/>
    <cellStyle name="Normal 4 2 2 4 9 3 7" xfId="34957"/>
    <cellStyle name="Normal 4 2 2 4 9 4" xfId="3594"/>
    <cellStyle name="Normal 4 2 2 4 9 4 2" xfId="11854"/>
    <cellStyle name="Normal 4 2 2 4 9 4 2 2" xfId="28384"/>
    <cellStyle name="Normal 4 2 2 4 9 4 2 3" xfId="44896"/>
    <cellStyle name="Normal 4 2 2 4 9 4 3" xfId="20124"/>
    <cellStyle name="Normal 4 2 2 4 9 4 4" xfId="36636"/>
    <cellStyle name="Normal 4 2 2 4 9 5" xfId="4686"/>
    <cellStyle name="Normal 4 2 2 4 9 5 2" xfId="12946"/>
    <cellStyle name="Normal 4 2 2 4 9 5 2 2" xfId="29476"/>
    <cellStyle name="Normal 4 2 2 4 9 5 2 3" xfId="45988"/>
    <cellStyle name="Normal 4 2 2 4 9 5 3" xfId="21216"/>
    <cellStyle name="Normal 4 2 2 4 9 5 4" xfId="37728"/>
    <cellStyle name="Normal 4 2 2 4 9 6" xfId="6744"/>
    <cellStyle name="Normal 4 2 2 4 9 6 2" xfId="15004"/>
    <cellStyle name="Normal 4 2 2 4 9 6 2 2" xfId="31534"/>
    <cellStyle name="Normal 4 2 2 4 9 6 2 3" xfId="48046"/>
    <cellStyle name="Normal 4 2 2 4 9 6 3" xfId="23274"/>
    <cellStyle name="Normal 4 2 2 4 9 6 4" xfId="39786"/>
    <cellStyle name="Normal 4 2 2 4 9 7" xfId="8809"/>
    <cellStyle name="Normal 4 2 2 4 9 7 2" xfId="25339"/>
    <cellStyle name="Normal 4 2 2 4 9 7 3" xfId="41851"/>
    <cellStyle name="Normal 4 2 2 4 9 8" xfId="17079"/>
    <cellStyle name="Normal 4 2 2 4 9 9" xfId="33591"/>
    <cellStyle name="Normal 4 2 2 5" xfId="78"/>
    <cellStyle name="Normal 4 2 2 5 10" xfId="607"/>
    <cellStyle name="Normal 4 2 2 5 10 2" xfId="1308"/>
    <cellStyle name="Normal 4 2 2 5 10 2 2" xfId="3595"/>
    <cellStyle name="Normal 4 2 2 5 10 2 2 2" xfId="11855"/>
    <cellStyle name="Normal 4 2 2 5 10 2 2 2 2" xfId="28385"/>
    <cellStyle name="Normal 4 2 2 5 10 2 2 2 3" xfId="44897"/>
    <cellStyle name="Normal 4 2 2 5 10 2 2 3" xfId="20125"/>
    <cellStyle name="Normal 4 2 2 5 10 2 2 4" xfId="36637"/>
    <cellStyle name="Normal 4 2 2 5 10 2 3" xfId="5445"/>
    <cellStyle name="Normal 4 2 2 5 10 2 3 2" xfId="13705"/>
    <cellStyle name="Normal 4 2 2 5 10 2 3 2 2" xfId="30235"/>
    <cellStyle name="Normal 4 2 2 5 10 2 3 2 3" xfId="46747"/>
    <cellStyle name="Normal 4 2 2 5 10 2 3 3" xfId="21975"/>
    <cellStyle name="Normal 4 2 2 5 10 2 3 4" xfId="38487"/>
    <cellStyle name="Normal 4 2 2 5 10 2 4" xfId="7503"/>
    <cellStyle name="Normal 4 2 2 5 10 2 4 2" xfId="15763"/>
    <cellStyle name="Normal 4 2 2 5 10 2 4 2 2" xfId="32293"/>
    <cellStyle name="Normal 4 2 2 5 10 2 4 2 3" xfId="48805"/>
    <cellStyle name="Normal 4 2 2 5 10 2 4 3" xfId="24033"/>
    <cellStyle name="Normal 4 2 2 5 10 2 4 4" xfId="40545"/>
    <cellStyle name="Normal 4 2 2 5 10 2 5" xfId="9568"/>
    <cellStyle name="Normal 4 2 2 5 10 2 5 2" xfId="26098"/>
    <cellStyle name="Normal 4 2 2 5 10 2 5 3" xfId="42610"/>
    <cellStyle name="Normal 4 2 2 5 10 2 6" xfId="17838"/>
    <cellStyle name="Normal 4 2 2 5 10 2 7" xfId="34350"/>
    <cellStyle name="Normal 4 2 2 5 10 3" xfId="1973"/>
    <cellStyle name="Normal 4 2 2 5 10 3 2" xfId="3596"/>
    <cellStyle name="Normal 4 2 2 5 10 3 2 2" xfId="11856"/>
    <cellStyle name="Normal 4 2 2 5 10 3 2 2 2" xfId="28386"/>
    <cellStyle name="Normal 4 2 2 5 10 3 2 2 3" xfId="44898"/>
    <cellStyle name="Normal 4 2 2 5 10 3 2 3" xfId="20126"/>
    <cellStyle name="Normal 4 2 2 5 10 3 2 4" xfId="36638"/>
    <cellStyle name="Normal 4 2 2 5 10 3 3" xfId="6110"/>
    <cellStyle name="Normal 4 2 2 5 10 3 3 2" xfId="14370"/>
    <cellStyle name="Normal 4 2 2 5 10 3 3 2 2" xfId="30900"/>
    <cellStyle name="Normal 4 2 2 5 10 3 3 2 3" xfId="47412"/>
    <cellStyle name="Normal 4 2 2 5 10 3 3 3" xfId="22640"/>
    <cellStyle name="Normal 4 2 2 5 10 3 3 4" xfId="39152"/>
    <cellStyle name="Normal 4 2 2 5 10 3 4" xfId="8168"/>
    <cellStyle name="Normal 4 2 2 5 10 3 4 2" xfId="16428"/>
    <cellStyle name="Normal 4 2 2 5 10 3 4 2 2" xfId="32958"/>
    <cellStyle name="Normal 4 2 2 5 10 3 4 2 3" xfId="49470"/>
    <cellStyle name="Normal 4 2 2 5 10 3 4 3" xfId="24698"/>
    <cellStyle name="Normal 4 2 2 5 10 3 4 4" xfId="41210"/>
    <cellStyle name="Normal 4 2 2 5 10 3 5" xfId="10233"/>
    <cellStyle name="Normal 4 2 2 5 10 3 5 2" xfId="26763"/>
    <cellStyle name="Normal 4 2 2 5 10 3 5 3" xfId="43275"/>
    <cellStyle name="Normal 4 2 2 5 10 3 6" xfId="18503"/>
    <cellStyle name="Normal 4 2 2 5 10 3 7" xfId="35015"/>
    <cellStyle name="Normal 4 2 2 5 10 4" xfId="3597"/>
    <cellStyle name="Normal 4 2 2 5 10 4 2" xfId="11857"/>
    <cellStyle name="Normal 4 2 2 5 10 4 2 2" xfId="28387"/>
    <cellStyle name="Normal 4 2 2 5 10 4 2 3" xfId="44899"/>
    <cellStyle name="Normal 4 2 2 5 10 4 3" xfId="20127"/>
    <cellStyle name="Normal 4 2 2 5 10 4 4" xfId="36639"/>
    <cellStyle name="Normal 4 2 2 5 10 5" xfId="4744"/>
    <cellStyle name="Normal 4 2 2 5 10 5 2" xfId="13004"/>
    <cellStyle name="Normal 4 2 2 5 10 5 2 2" xfId="29534"/>
    <cellStyle name="Normal 4 2 2 5 10 5 2 3" xfId="46046"/>
    <cellStyle name="Normal 4 2 2 5 10 5 3" xfId="21274"/>
    <cellStyle name="Normal 4 2 2 5 10 5 4" xfId="37786"/>
    <cellStyle name="Normal 4 2 2 5 10 6" xfId="6802"/>
    <cellStyle name="Normal 4 2 2 5 10 6 2" xfId="15062"/>
    <cellStyle name="Normal 4 2 2 5 10 6 2 2" xfId="31592"/>
    <cellStyle name="Normal 4 2 2 5 10 6 2 3" xfId="48104"/>
    <cellStyle name="Normal 4 2 2 5 10 6 3" xfId="23332"/>
    <cellStyle name="Normal 4 2 2 5 10 6 4" xfId="39844"/>
    <cellStyle name="Normal 4 2 2 5 10 7" xfId="8867"/>
    <cellStyle name="Normal 4 2 2 5 10 7 2" xfId="25397"/>
    <cellStyle name="Normal 4 2 2 5 10 7 3" xfId="41909"/>
    <cellStyle name="Normal 4 2 2 5 10 8" xfId="17137"/>
    <cellStyle name="Normal 4 2 2 5 10 9" xfId="33649"/>
    <cellStyle name="Normal 4 2 2 5 11" xfId="656"/>
    <cellStyle name="Normal 4 2 2 5 11 2" xfId="1357"/>
    <cellStyle name="Normal 4 2 2 5 11 2 2" xfId="3598"/>
    <cellStyle name="Normal 4 2 2 5 11 2 2 2" xfId="11858"/>
    <cellStyle name="Normal 4 2 2 5 11 2 2 2 2" xfId="28388"/>
    <cellStyle name="Normal 4 2 2 5 11 2 2 2 3" xfId="44900"/>
    <cellStyle name="Normal 4 2 2 5 11 2 2 3" xfId="20128"/>
    <cellStyle name="Normal 4 2 2 5 11 2 2 4" xfId="36640"/>
    <cellStyle name="Normal 4 2 2 5 11 2 3" xfId="5494"/>
    <cellStyle name="Normal 4 2 2 5 11 2 3 2" xfId="13754"/>
    <cellStyle name="Normal 4 2 2 5 11 2 3 2 2" xfId="30284"/>
    <cellStyle name="Normal 4 2 2 5 11 2 3 2 3" xfId="46796"/>
    <cellStyle name="Normal 4 2 2 5 11 2 3 3" xfId="22024"/>
    <cellStyle name="Normal 4 2 2 5 11 2 3 4" xfId="38536"/>
    <cellStyle name="Normal 4 2 2 5 11 2 4" xfId="7552"/>
    <cellStyle name="Normal 4 2 2 5 11 2 4 2" xfId="15812"/>
    <cellStyle name="Normal 4 2 2 5 11 2 4 2 2" xfId="32342"/>
    <cellStyle name="Normal 4 2 2 5 11 2 4 2 3" xfId="48854"/>
    <cellStyle name="Normal 4 2 2 5 11 2 4 3" xfId="24082"/>
    <cellStyle name="Normal 4 2 2 5 11 2 4 4" xfId="40594"/>
    <cellStyle name="Normal 4 2 2 5 11 2 5" xfId="9617"/>
    <cellStyle name="Normal 4 2 2 5 11 2 5 2" xfId="26147"/>
    <cellStyle name="Normal 4 2 2 5 11 2 5 3" xfId="42659"/>
    <cellStyle name="Normal 4 2 2 5 11 2 6" xfId="17887"/>
    <cellStyle name="Normal 4 2 2 5 11 2 7" xfId="34399"/>
    <cellStyle name="Normal 4 2 2 5 11 3" xfId="2022"/>
    <cellStyle name="Normal 4 2 2 5 11 3 2" xfId="3599"/>
    <cellStyle name="Normal 4 2 2 5 11 3 2 2" xfId="11859"/>
    <cellStyle name="Normal 4 2 2 5 11 3 2 2 2" xfId="28389"/>
    <cellStyle name="Normal 4 2 2 5 11 3 2 2 3" xfId="44901"/>
    <cellStyle name="Normal 4 2 2 5 11 3 2 3" xfId="20129"/>
    <cellStyle name="Normal 4 2 2 5 11 3 2 4" xfId="36641"/>
    <cellStyle name="Normal 4 2 2 5 11 3 3" xfId="6159"/>
    <cellStyle name="Normal 4 2 2 5 11 3 3 2" xfId="14419"/>
    <cellStyle name="Normal 4 2 2 5 11 3 3 2 2" xfId="30949"/>
    <cellStyle name="Normal 4 2 2 5 11 3 3 2 3" xfId="47461"/>
    <cellStyle name="Normal 4 2 2 5 11 3 3 3" xfId="22689"/>
    <cellStyle name="Normal 4 2 2 5 11 3 3 4" xfId="39201"/>
    <cellStyle name="Normal 4 2 2 5 11 3 4" xfId="8217"/>
    <cellStyle name="Normal 4 2 2 5 11 3 4 2" xfId="16477"/>
    <cellStyle name="Normal 4 2 2 5 11 3 4 2 2" xfId="33007"/>
    <cellStyle name="Normal 4 2 2 5 11 3 4 2 3" xfId="49519"/>
    <cellStyle name="Normal 4 2 2 5 11 3 4 3" xfId="24747"/>
    <cellStyle name="Normal 4 2 2 5 11 3 4 4" xfId="41259"/>
    <cellStyle name="Normal 4 2 2 5 11 3 5" xfId="10282"/>
    <cellStyle name="Normal 4 2 2 5 11 3 5 2" xfId="26812"/>
    <cellStyle name="Normal 4 2 2 5 11 3 5 3" xfId="43324"/>
    <cellStyle name="Normal 4 2 2 5 11 3 6" xfId="18552"/>
    <cellStyle name="Normal 4 2 2 5 11 3 7" xfId="35064"/>
    <cellStyle name="Normal 4 2 2 5 11 4" xfId="3600"/>
    <cellStyle name="Normal 4 2 2 5 11 4 2" xfId="11860"/>
    <cellStyle name="Normal 4 2 2 5 11 4 2 2" xfId="28390"/>
    <cellStyle name="Normal 4 2 2 5 11 4 2 3" xfId="44902"/>
    <cellStyle name="Normal 4 2 2 5 11 4 3" xfId="20130"/>
    <cellStyle name="Normal 4 2 2 5 11 4 4" xfId="36642"/>
    <cellStyle name="Normal 4 2 2 5 11 5" xfId="4793"/>
    <cellStyle name="Normal 4 2 2 5 11 5 2" xfId="13053"/>
    <cellStyle name="Normal 4 2 2 5 11 5 2 2" xfId="29583"/>
    <cellStyle name="Normal 4 2 2 5 11 5 2 3" xfId="46095"/>
    <cellStyle name="Normal 4 2 2 5 11 5 3" xfId="21323"/>
    <cellStyle name="Normal 4 2 2 5 11 5 4" xfId="37835"/>
    <cellStyle name="Normal 4 2 2 5 11 6" xfId="6851"/>
    <cellStyle name="Normal 4 2 2 5 11 6 2" xfId="15111"/>
    <cellStyle name="Normal 4 2 2 5 11 6 2 2" xfId="31641"/>
    <cellStyle name="Normal 4 2 2 5 11 6 2 3" xfId="48153"/>
    <cellStyle name="Normal 4 2 2 5 11 6 3" xfId="23381"/>
    <cellStyle name="Normal 4 2 2 5 11 6 4" xfId="39893"/>
    <cellStyle name="Normal 4 2 2 5 11 7" xfId="8916"/>
    <cellStyle name="Normal 4 2 2 5 11 7 2" xfId="25446"/>
    <cellStyle name="Normal 4 2 2 5 11 7 3" xfId="41958"/>
    <cellStyle name="Normal 4 2 2 5 11 8" xfId="17186"/>
    <cellStyle name="Normal 4 2 2 5 11 9" xfId="33698"/>
    <cellStyle name="Normal 4 2 2 5 12" xfId="779"/>
    <cellStyle name="Normal 4 2 2 5 12 2" xfId="3601"/>
    <cellStyle name="Normal 4 2 2 5 12 2 2" xfId="11861"/>
    <cellStyle name="Normal 4 2 2 5 12 2 2 2" xfId="28391"/>
    <cellStyle name="Normal 4 2 2 5 12 2 2 3" xfId="44903"/>
    <cellStyle name="Normal 4 2 2 5 12 2 3" xfId="20131"/>
    <cellStyle name="Normal 4 2 2 5 12 2 4" xfId="36643"/>
    <cellStyle name="Normal 4 2 2 5 12 3" xfId="4916"/>
    <cellStyle name="Normal 4 2 2 5 12 3 2" xfId="13176"/>
    <cellStyle name="Normal 4 2 2 5 12 3 2 2" xfId="29706"/>
    <cellStyle name="Normal 4 2 2 5 12 3 2 3" xfId="46218"/>
    <cellStyle name="Normal 4 2 2 5 12 3 3" xfId="21446"/>
    <cellStyle name="Normal 4 2 2 5 12 3 4" xfId="37958"/>
    <cellStyle name="Normal 4 2 2 5 12 4" xfId="6974"/>
    <cellStyle name="Normal 4 2 2 5 12 4 2" xfId="15234"/>
    <cellStyle name="Normal 4 2 2 5 12 4 2 2" xfId="31764"/>
    <cellStyle name="Normal 4 2 2 5 12 4 2 3" xfId="48276"/>
    <cellStyle name="Normal 4 2 2 5 12 4 3" xfId="23504"/>
    <cellStyle name="Normal 4 2 2 5 12 4 4" xfId="40016"/>
    <cellStyle name="Normal 4 2 2 5 12 5" xfId="9039"/>
    <cellStyle name="Normal 4 2 2 5 12 5 2" xfId="25569"/>
    <cellStyle name="Normal 4 2 2 5 12 5 3" xfId="42081"/>
    <cellStyle name="Normal 4 2 2 5 12 6" xfId="17309"/>
    <cellStyle name="Normal 4 2 2 5 12 7" xfId="33821"/>
    <cellStyle name="Normal 4 2 2 5 13" xfId="1444"/>
    <cellStyle name="Normal 4 2 2 5 13 2" xfId="3602"/>
    <cellStyle name="Normal 4 2 2 5 13 2 2" xfId="11862"/>
    <cellStyle name="Normal 4 2 2 5 13 2 2 2" xfId="28392"/>
    <cellStyle name="Normal 4 2 2 5 13 2 2 3" xfId="44904"/>
    <cellStyle name="Normal 4 2 2 5 13 2 3" xfId="20132"/>
    <cellStyle name="Normal 4 2 2 5 13 2 4" xfId="36644"/>
    <cellStyle name="Normal 4 2 2 5 13 3" xfId="5581"/>
    <cellStyle name="Normal 4 2 2 5 13 3 2" xfId="13841"/>
    <cellStyle name="Normal 4 2 2 5 13 3 2 2" xfId="30371"/>
    <cellStyle name="Normal 4 2 2 5 13 3 2 3" xfId="46883"/>
    <cellStyle name="Normal 4 2 2 5 13 3 3" xfId="22111"/>
    <cellStyle name="Normal 4 2 2 5 13 3 4" xfId="38623"/>
    <cellStyle name="Normal 4 2 2 5 13 4" xfId="7639"/>
    <cellStyle name="Normal 4 2 2 5 13 4 2" xfId="15899"/>
    <cellStyle name="Normal 4 2 2 5 13 4 2 2" xfId="32429"/>
    <cellStyle name="Normal 4 2 2 5 13 4 2 3" xfId="48941"/>
    <cellStyle name="Normal 4 2 2 5 13 4 3" xfId="24169"/>
    <cellStyle name="Normal 4 2 2 5 13 4 4" xfId="40681"/>
    <cellStyle name="Normal 4 2 2 5 13 5" xfId="9704"/>
    <cellStyle name="Normal 4 2 2 5 13 5 2" xfId="26234"/>
    <cellStyle name="Normal 4 2 2 5 13 5 3" xfId="42746"/>
    <cellStyle name="Normal 4 2 2 5 13 6" xfId="17974"/>
    <cellStyle name="Normal 4 2 2 5 13 7" xfId="34486"/>
    <cellStyle name="Normal 4 2 2 5 14" xfId="3603"/>
    <cellStyle name="Normal 4 2 2 5 14 2" xfId="11863"/>
    <cellStyle name="Normal 4 2 2 5 14 2 2" xfId="28393"/>
    <cellStyle name="Normal 4 2 2 5 14 2 3" xfId="44905"/>
    <cellStyle name="Normal 4 2 2 5 14 3" xfId="20133"/>
    <cellStyle name="Normal 4 2 2 5 14 4" xfId="36645"/>
    <cellStyle name="Normal 4 2 2 5 15" xfId="4215"/>
    <cellStyle name="Normal 4 2 2 5 15 2" xfId="12475"/>
    <cellStyle name="Normal 4 2 2 5 15 2 2" xfId="29005"/>
    <cellStyle name="Normal 4 2 2 5 15 2 3" xfId="45517"/>
    <cellStyle name="Normal 4 2 2 5 15 3" xfId="20745"/>
    <cellStyle name="Normal 4 2 2 5 15 4" xfId="37257"/>
    <cellStyle name="Normal 4 2 2 5 16" xfId="6273"/>
    <cellStyle name="Normal 4 2 2 5 16 2" xfId="14533"/>
    <cellStyle name="Normal 4 2 2 5 16 2 2" xfId="31063"/>
    <cellStyle name="Normal 4 2 2 5 16 2 3" xfId="47575"/>
    <cellStyle name="Normal 4 2 2 5 16 3" xfId="22803"/>
    <cellStyle name="Normal 4 2 2 5 16 4" xfId="39315"/>
    <cellStyle name="Normal 4 2 2 5 17" xfId="8338"/>
    <cellStyle name="Normal 4 2 2 5 17 2" xfId="24868"/>
    <cellStyle name="Normal 4 2 2 5 17 3" xfId="41380"/>
    <cellStyle name="Normal 4 2 2 5 18" xfId="16608"/>
    <cellStyle name="Normal 4 2 2 5 19" xfId="33120"/>
    <cellStyle name="Normal 4 2 2 5 2" xfId="176"/>
    <cellStyle name="Normal 4 2 2 5 2 2" xfId="877"/>
    <cellStyle name="Normal 4 2 2 5 2 2 2" xfId="3604"/>
    <cellStyle name="Normal 4 2 2 5 2 2 2 2" xfId="11864"/>
    <cellStyle name="Normal 4 2 2 5 2 2 2 2 2" xfId="28394"/>
    <cellStyle name="Normal 4 2 2 5 2 2 2 2 3" xfId="44906"/>
    <cellStyle name="Normal 4 2 2 5 2 2 2 3" xfId="20134"/>
    <cellStyle name="Normal 4 2 2 5 2 2 2 4" xfId="36646"/>
    <cellStyle name="Normal 4 2 2 5 2 2 3" xfId="5014"/>
    <cellStyle name="Normal 4 2 2 5 2 2 3 2" xfId="13274"/>
    <cellStyle name="Normal 4 2 2 5 2 2 3 2 2" xfId="29804"/>
    <cellStyle name="Normal 4 2 2 5 2 2 3 2 3" xfId="46316"/>
    <cellStyle name="Normal 4 2 2 5 2 2 3 3" xfId="21544"/>
    <cellStyle name="Normal 4 2 2 5 2 2 3 4" xfId="38056"/>
    <cellStyle name="Normal 4 2 2 5 2 2 4" xfId="7072"/>
    <cellStyle name="Normal 4 2 2 5 2 2 4 2" xfId="15332"/>
    <cellStyle name="Normal 4 2 2 5 2 2 4 2 2" xfId="31862"/>
    <cellStyle name="Normal 4 2 2 5 2 2 4 2 3" xfId="48374"/>
    <cellStyle name="Normal 4 2 2 5 2 2 4 3" xfId="23602"/>
    <cellStyle name="Normal 4 2 2 5 2 2 4 4" xfId="40114"/>
    <cellStyle name="Normal 4 2 2 5 2 2 5" xfId="9137"/>
    <cellStyle name="Normal 4 2 2 5 2 2 5 2" xfId="25667"/>
    <cellStyle name="Normal 4 2 2 5 2 2 5 3" xfId="42179"/>
    <cellStyle name="Normal 4 2 2 5 2 2 6" xfId="17407"/>
    <cellStyle name="Normal 4 2 2 5 2 2 7" xfId="33919"/>
    <cellStyle name="Normal 4 2 2 5 2 3" xfId="1542"/>
    <cellStyle name="Normal 4 2 2 5 2 3 2" xfId="3605"/>
    <cellStyle name="Normal 4 2 2 5 2 3 2 2" xfId="11865"/>
    <cellStyle name="Normal 4 2 2 5 2 3 2 2 2" xfId="28395"/>
    <cellStyle name="Normal 4 2 2 5 2 3 2 2 3" xfId="44907"/>
    <cellStyle name="Normal 4 2 2 5 2 3 2 3" xfId="20135"/>
    <cellStyle name="Normal 4 2 2 5 2 3 2 4" xfId="36647"/>
    <cellStyle name="Normal 4 2 2 5 2 3 3" xfId="5679"/>
    <cellStyle name="Normal 4 2 2 5 2 3 3 2" xfId="13939"/>
    <cellStyle name="Normal 4 2 2 5 2 3 3 2 2" xfId="30469"/>
    <cellStyle name="Normal 4 2 2 5 2 3 3 2 3" xfId="46981"/>
    <cellStyle name="Normal 4 2 2 5 2 3 3 3" xfId="22209"/>
    <cellStyle name="Normal 4 2 2 5 2 3 3 4" xfId="38721"/>
    <cellStyle name="Normal 4 2 2 5 2 3 4" xfId="7737"/>
    <cellStyle name="Normal 4 2 2 5 2 3 4 2" xfId="15997"/>
    <cellStyle name="Normal 4 2 2 5 2 3 4 2 2" xfId="32527"/>
    <cellStyle name="Normal 4 2 2 5 2 3 4 2 3" xfId="49039"/>
    <cellStyle name="Normal 4 2 2 5 2 3 4 3" xfId="24267"/>
    <cellStyle name="Normal 4 2 2 5 2 3 4 4" xfId="40779"/>
    <cellStyle name="Normal 4 2 2 5 2 3 5" xfId="9802"/>
    <cellStyle name="Normal 4 2 2 5 2 3 5 2" xfId="26332"/>
    <cellStyle name="Normal 4 2 2 5 2 3 5 3" xfId="42844"/>
    <cellStyle name="Normal 4 2 2 5 2 3 6" xfId="18072"/>
    <cellStyle name="Normal 4 2 2 5 2 3 7" xfId="34584"/>
    <cellStyle name="Normal 4 2 2 5 2 4" xfId="3606"/>
    <cellStyle name="Normal 4 2 2 5 2 4 2" xfId="11866"/>
    <cellStyle name="Normal 4 2 2 5 2 4 2 2" xfId="28396"/>
    <cellStyle name="Normal 4 2 2 5 2 4 2 3" xfId="44908"/>
    <cellStyle name="Normal 4 2 2 5 2 4 3" xfId="20136"/>
    <cellStyle name="Normal 4 2 2 5 2 4 4" xfId="36648"/>
    <cellStyle name="Normal 4 2 2 5 2 5" xfId="4313"/>
    <cellStyle name="Normal 4 2 2 5 2 5 2" xfId="12573"/>
    <cellStyle name="Normal 4 2 2 5 2 5 2 2" xfId="29103"/>
    <cellStyle name="Normal 4 2 2 5 2 5 2 3" xfId="45615"/>
    <cellStyle name="Normal 4 2 2 5 2 5 3" xfId="20843"/>
    <cellStyle name="Normal 4 2 2 5 2 5 4" xfId="37355"/>
    <cellStyle name="Normal 4 2 2 5 2 6" xfId="6371"/>
    <cellStyle name="Normal 4 2 2 5 2 6 2" xfId="14631"/>
    <cellStyle name="Normal 4 2 2 5 2 6 2 2" xfId="31161"/>
    <cellStyle name="Normal 4 2 2 5 2 6 2 3" xfId="47673"/>
    <cellStyle name="Normal 4 2 2 5 2 6 3" xfId="22901"/>
    <cellStyle name="Normal 4 2 2 5 2 6 4" xfId="39413"/>
    <cellStyle name="Normal 4 2 2 5 2 7" xfId="8436"/>
    <cellStyle name="Normal 4 2 2 5 2 7 2" xfId="24966"/>
    <cellStyle name="Normal 4 2 2 5 2 7 3" xfId="41478"/>
    <cellStyle name="Normal 4 2 2 5 2 8" xfId="16706"/>
    <cellStyle name="Normal 4 2 2 5 2 9" xfId="33218"/>
    <cellStyle name="Normal 4 2 2 5 3" xfId="235"/>
    <cellStyle name="Normal 4 2 2 5 3 2" xfId="936"/>
    <cellStyle name="Normal 4 2 2 5 3 2 2" xfId="3607"/>
    <cellStyle name="Normal 4 2 2 5 3 2 2 2" xfId="11867"/>
    <cellStyle name="Normal 4 2 2 5 3 2 2 2 2" xfId="28397"/>
    <cellStyle name="Normal 4 2 2 5 3 2 2 2 3" xfId="44909"/>
    <cellStyle name="Normal 4 2 2 5 3 2 2 3" xfId="20137"/>
    <cellStyle name="Normal 4 2 2 5 3 2 2 4" xfId="36649"/>
    <cellStyle name="Normal 4 2 2 5 3 2 3" xfId="5073"/>
    <cellStyle name="Normal 4 2 2 5 3 2 3 2" xfId="13333"/>
    <cellStyle name="Normal 4 2 2 5 3 2 3 2 2" xfId="29863"/>
    <cellStyle name="Normal 4 2 2 5 3 2 3 2 3" xfId="46375"/>
    <cellStyle name="Normal 4 2 2 5 3 2 3 3" xfId="21603"/>
    <cellStyle name="Normal 4 2 2 5 3 2 3 4" xfId="38115"/>
    <cellStyle name="Normal 4 2 2 5 3 2 4" xfId="7131"/>
    <cellStyle name="Normal 4 2 2 5 3 2 4 2" xfId="15391"/>
    <cellStyle name="Normal 4 2 2 5 3 2 4 2 2" xfId="31921"/>
    <cellStyle name="Normal 4 2 2 5 3 2 4 2 3" xfId="48433"/>
    <cellStyle name="Normal 4 2 2 5 3 2 4 3" xfId="23661"/>
    <cellStyle name="Normal 4 2 2 5 3 2 4 4" xfId="40173"/>
    <cellStyle name="Normal 4 2 2 5 3 2 5" xfId="9196"/>
    <cellStyle name="Normal 4 2 2 5 3 2 5 2" xfId="25726"/>
    <cellStyle name="Normal 4 2 2 5 3 2 5 3" xfId="42238"/>
    <cellStyle name="Normal 4 2 2 5 3 2 6" xfId="17466"/>
    <cellStyle name="Normal 4 2 2 5 3 2 7" xfId="33978"/>
    <cellStyle name="Normal 4 2 2 5 3 3" xfId="1601"/>
    <cellStyle name="Normal 4 2 2 5 3 3 2" xfId="3608"/>
    <cellStyle name="Normal 4 2 2 5 3 3 2 2" xfId="11868"/>
    <cellStyle name="Normal 4 2 2 5 3 3 2 2 2" xfId="28398"/>
    <cellStyle name="Normal 4 2 2 5 3 3 2 2 3" xfId="44910"/>
    <cellStyle name="Normal 4 2 2 5 3 3 2 3" xfId="20138"/>
    <cellStyle name="Normal 4 2 2 5 3 3 2 4" xfId="36650"/>
    <cellStyle name="Normal 4 2 2 5 3 3 3" xfId="5738"/>
    <cellStyle name="Normal 4 2 2 5 3 3 3 2" xfId="13998"/>
    <cellStyle name="Normal 4 2 2 5 3 3 3 2 2" xfId="30528"/>
    <cellStyle name="Normal 4 2 2 5 3 3 3 2 3" xfId="47040"/>
    <cellStyle name="Normal 4 2 2 5 3 3 3 3" xfId="22268"/>
    <cellStyle name="Normal 4 2 2 5 3 3 3 4" xfId="38780"/>
    <cellStyle name="Normal 4 2 2 5 3 3 4" xfId="7796"/>
    <cellStyle name="Normal 4 2 2 5 3 3 4 2" xfId="16056"/>
    <cellStyle name="Normal 4 2 2 5 3 3 4 2 2" xfId="32586"/>
    <cellStyle name="Normal 4 2 2 5 3 3 4 2 3" xfId="49098"/>
    <cellStyle name="Normal 4 2 2 5 3 3 4 3" xfId="24326"/>
    <cellStyle name="Normal 4 2 2 5 3 3 4 4" xfId="40838"/>
    <cellStyle name="Normal 4 2 2 5 3 3 5" xfId="9861"/>
    <cellStyle name="Normal 4 2 2 5 3 3 5 2" xfId="26391"/>
    <cellStyle name="Normal 4 2 2 5 3 3 5 3" xfId="42903"/>
    <cellStyle name="Normal 4 2 2 5 3 3 6" xfId="18131"/>
    <cellStyle name="Normal 4 2 2 5 3 3 7" xfId="34643"/>
    <cellStyle name="Normal 4 2 2 5 3 4" xfId="3609"/>
    <cellStyle name="Normal 4 2 2 5 3 4 2" xfId="11869"/>
    <cellStyle name="Normal 4 2 2 5 3 4 2 2" xfId="28399"/>
    <cellStyle name="Normal 4 2 2 5 3 4 2 3" xfId="44911"/>
    <cellStyle name="Normal 4 2 2 5 3 4 3" xfId="20139"/>
    <cellStyle name="Normal 4 2 2 5 3 4 4" xfId="36651"/>
    <cellStyle name="Normal 4 2 2 5 3 5" xfId="4372"/>
    <cellStyle name="Normal 4 2 2 5 3 5 2" xfId="12632"/>
    <cellStyle name="Normal 4 2 2 5 3 5 2 2" xfId="29162"/>
    <cellStyle name="Normal 4 2 2 5 3 5 2 3" xfId="45674"/>
    <cellStyle name="Normal 4 2 2 5 3 5 3" xfId="20902"/>
    <cellStyle name="Normal 4 2 2 5 3 5 4" xfId="37414"/>
    <cellStyle name="Normal 4 2 2 5 3 6" xfId="6430"/>
    <cellStyle name="Normal 4 2 2 5 3 6 2" xfId="14690"/>
    <cellStyle name="Normal 4 2 2 5 3 6 2 2" xfId="31220"/>
    <cellStyle name="Normal 4 2 2 5 3 6 2 3" xfId="47732"/>
    <cellStyle name="Normal 4 2 2 5 3 6 3" xfId="22960"/>
    <cellStyle name="Normal 4 2 2 5 3 6 4" xfId="39472"/>
    <cellStyle name="Normal 4 2 2 5 3 7" xfId="8495"/>
    <cellStyle name="Normal 4 2 2 5 3 7 2" xfId="25025"/>
    <cellStyle name="Normal 4 2 2 5 3 7 3" xfId="41537"/>
    <cellStyle name="Normal 4 2 2 5 3 8" xfId="16765"/>
    <cellStyle name="Normal 4 2 2 5 3 9" xfId="33277"/>
    <cellStyle name="Normal 4 2 2 5 4" xfId="290"/>
    <cellStyle name="Normal 4 2 2 5 4 2" xfId="991"/>
    <cellStyle name="Normal 4 2 2 5 4 2 2" xfId="3610"/>
    <cellStyle name="Normal 4 2 2 5 4 2 2 2" xfId="11870"/>
    <cellStyle name="Normal 4 2 2 5 4 2 2 2 2" xfId="28400"/>
    <cellStyle name="Normal 4 2 2 5 4 2 2 2 3" xfId="44912"/>
    <cellStyle name="Normal 4 2 2 5 4 2 2 3" xfId="20140"/>
    <cellStyle name="Normal 4 2 2 5 4 2 2 4" xfId="36652"/>
    <cellStyle name="Normal 4 2 2 5 4 2 3" xfId="5128"/>
    <cellStyle name="Normal 4 2 2 5 4 2 3 2" xfId="13388"/>
    <cellStyle name="Normal 4 2 2 5 4 2 3 2 2" xfId="29918"/>
    <cellStyle name="Normal 4 2 2 5 4 2 3 2 3" xfId="46430"/>
    <cellStyle name="Normal 4 2 2 5 4 2 3 3" xfId="21658"/>
    <cellStyle name="Normal 4 2 2 5 4 2 3 4" xfId="38170"/>
    <cellStyle name="Normal 4 2 2 5 4 2 4" xfId="7186"/>
    <cellStyle name="Normal 4 2 2 5 4 2 4 2" xfId="15446"/>
    <cellStyle name="Normal 4 2 2 5 4 2 4 2 2" xfId="31976"/>
    <cellStyle name="Normal 4 2 2 5 4 2 4 2 3" xfId="48488"/>
    <cellStyle name="Normal 4 2 2 5 4 2 4 3" xfId="23716"/>
    <cellStyle name="Normal 4 2 2 5 4 2 4 4" xfId="40228"/>
    <cellStyle name="Normal 4 2 2 5 4 2 5" xfId="9251"/>
    <cellStyle name="Normal 4 2 2 5 4 2 5 2" xfId="25781"/>
    <cellStyle name="Normal 4 2 2 5 4 2 5 3" xfId="42293"/>
    <cellStyle name="Normal 4 2 2 5 4 2 6" xfId="17521"/>
    <cellStyle name="Normal 4 2 2 5 4 2 7" xfId="34033"/>
    <cellStyle name="Normal 4 2 2 5 4 3" xfId="1656"/>
    <cellStyle name="Normal 4 2 2 5 4 3 2" xfId="3611"/>
    <cellStyle name="Normal 4 2 2 5 4 3 2 2" xfId="11871"/>
    <cellStyle name="Normal 4 2 2 5 4 3 2 2 2" xfId="28401"/>
    <cellStyle name="Normal 4 2 2 5 4 3 2 2 3" xfId="44913"/>
    <cellStyle name="Normal 4 2 2 5 4 3 2 3" xfId="20141"/>
    <cellStyle name="Normal 4 2 2 5 4 3 2 4" xfId="36653"/>
    <cellStyle name="Normal 4 2 2 5 4 3 3" xfId="5793"/>
    <cellStyle name="Normal 4 2 2 5 4 3 3 2" xfId="14053"/>
    <cellStyle name="Normal 4 2 2 5 4 3 3 2 2" xfId="30583"/>
    <cellStyle name="Normal 4 2 2 5 4 3 3 2 3" xfId="47095"/>
    <cellStyle name="Normal 4 2 2 5 4 3 3 3" xfId="22323"/>
    <cellStyle name="Normal 4 2 2 5 4 3 3 4" xfId="38835"/>
    <cellStyle name="Normal 4 2 2 5 4 3 4" xfId="7851"/>
    <cellStyle name="Normal 4 2 2 5 4 3 4 2" xfId="16111"/>
    <cellStyle name="Normal 4 2 2 5 4 3 4 2 2" xfId="32641"/>
    <cellStyle name="Normal 4 2 2 5 4 3 4 2 3" xfId="49153"/>
    <cellStyle name="Normal 4 2 2 5 4 3 4 3" xfId="24381"/>
    <cellStyle name="Normal 4 2 2 5 4 3 4 4" xfId="40893"/>
    <cellStyle name="Normal 4 2 2 5 4 3 5" xfId="9916"/>
    <cellStyle name="Normal 4 2 2 5 4 3 5 2" xfId="26446"/>
    <cellStyle name="Normal 4 2 2 5 4 3 5 3" xfId="42958"/>
    <cellStyle name="Normal 4 2 2 5 4 3 6" xfId="18186"/>
    <cellStyle name="Normal 4 2 2 5 4 3 7" xfId="34698"/>
    <cellStyle name="Normal 4 2 2 5 4 4" xfId="3612"/>
    <cellStyle name="Normal 4 2 2 5 4 4 2" xfId="11872"/>
    <cellStyle name="Normal 4 2 2 5 4 4 2 2" xfId="28402"/>
    <cellStyle name="Normal 4 2 2 5 4 4 2 3" xfId="44914"/>
    <cellStyle name="Normal 4 2 2 5 4 4 3" xfId="20142"/>
    <cellStyle name="Normal 4 2 2 5 4 4 4" xfId="36654"/>
    <cellStyle name="Normal 4 2 2 5 4 5" xfId="4427"/>
    <cellStyle name="Normal 4 2 2 5 4 5 2" xfId="12687"/>
    <cellStyle name="Normal 4 2 2 5 4 5 2 2" xfId="29217"/>
    <cellStyle name="Normal 4 2 2 5 4 5 2 3" xfId="45729"/>
    <cellStyle name="Normal 4 2 2 5 4 5 3" xfId="20957"/>
    <cellStyle name="Normal 4 2 2 5 4 5 4" xfId="37469"/>
    <cellStyle name="Normal 4 2 2 5 4 6" xfId="6485"/>
    <cellStyle name="Normal 4 2 2 5 4 6 2" xfId="14745"/>
    <cellStyle name="Normal 4 2 2 5 4 6 2 2" xfId="31275"/>
    <cellStyle name="Normal 4 2 2 5 4 6 2 3" xfId="47787"/>
    <cellStyle name="Normal 4 2 2 5 4 6 3" xfId="23015"/>
    <cellStyle name="Normal 4 2 2 5 4 6 4" xfId="39527"/>
    <cellStyle name="Normal 4 2 2 5 4 7" xfId="8550"/>
    <cellStyle name="Normal 4 2 2 5 4 7 2" xfId="25080"/>
    <cellStyle name="Normal 4 2 2 5 4 7 3" xfId="41592"/>
    <cellStyle name="Normal 4 2 2 5 4 8" xfId="16820"/>
    <cellStyle name="Normal 4 2 2 5 4 9" xfId="33332"/>
    <cellStyle name="Normal 4 2 2 5 5" xfId="347"/>
    <cellStyle name="Normal 4 2 2 5 5 2" xfId="1048"/>
    <cellStyle name="Normal 4 2 2 5 5 2 2" xfId="3613"/>
    <cellStyle name="Normal 4 2 2 5 5 2 2 2" xfId="11873"/>
    <cellStyle name="Normal 4 2 2 5 5 2 2 2 2" xfId="28403"/>
    <cellStyle name="Normal 4 2 2 5 5 2 2 2 3" xfId="44915"/>
    <cellStyle name="Normal 4 2 2 5 5 2 2 3" xfId="20143"/>
    <cellStyle name="Normal 4 2 2 5 5 2 2 4" xfId="36655"/>
    <cellStyle name="Normal 4 2 2 5 5 2 3" xfId="5185"/>
    <cellStyle name="Normal 4 2 2 5 5 2 3 2" xfId="13445"/>
    <cellStyle name="Normal 4 2 2 5 5 2 3 2 2" xfId="29975"/>
    <cellStyle name="Normal 4 2 2 5 5 2 3 2 3" xfId="46487"/>
    <cellStyle name="Normal 4 2 2 5 5 2 3 3" xfId="21715"/>
    <cellStyle name="Normal 4 2 2 5 5 2 3 4" xfId="38227"/>
    <cellStyle name="Normal 4 2 2 5 5 2 4" xfId="7243"/>
    <cellStyle name="Normal 4 2 2 5 5 2 4 2" xfId="15503"/>
    <cellStyle name="Normal 4 2 2 5 5 2 4 2 2" xfId="32033"/>
    <cellStyle name="Normal 4 2 2 5 5 2 4 2 3" xfId="48545"/>
    <cellStyle name="Normal 4 2 2 5 5 2 4 3" xfId="23773"/>
    <cellStyle name="Normal 4 2 2 5 5 2 4 4" xfId="40285"/>
    <cellStyle name="Normal 4 2 2 5 5 2 5" xfId="9308"/>
    <cellStyle name="Normal 4 2 2 5 5 2 5 2" xfId="25838"/>
    <cellStyle name="Normal 4 2 2 5 5 2 5 3" xfId="42350"/>
    <cellStyle name="Normal 4 2 2 5 5 2 6" xfId="17578"/>
    <cellStyle name="Normal 4 2 2 5 5 2 7" xfId="34090"/>
    <cellStyle name="Normal 4 2 2 5 5 3" xfId="1713"/>
    <cellStyle name="Normal 4 2 2 5 5 3 2" xfId="3614"/>
    <cellStyle name="Normal 4 2 2 5 5 3 2 2" xfId="11874"/>
    <cellStyle name="Normal 4 2 2 5 5 3 2 2 2" xfId="28404"/>
    <cellStyle name="Normal 4 2 2 5 5 3 2 2 3" xfId="44916"/>
    <cellStyle name="Normal 4 2 2 5 5 3 2 3" xfId="20144"/>
    <cellStyle name="Normal 4 2 2 5 5 3 2 4" xfId="36656"/>
    <cellStyle name="Normal 4 2 2 5 5 3 3" xfId="5850"/>
    <cellStyle name="Normal 4 2 2 5 5 3 3 2" xfId="14110"/>
    <cellStyle name="Normal 4 2 2 5 5 3 3 2 2" xfId="30640"/>
    <cellStyle name="Normal 4 2 2 5 5 3 3 2 3" xfId="47152"/>
    <cellStyle name="Normal 4 2 2 5 5 3 3 3" xfId="22380"/>
    <cellStyle name="Normal 4 2 2 5 5 3 3 4" xfId="38892"/>
    <cellStyle name="Normal 4 2 2 5 5 3 4" xfId="7908"/>
    <cellStyle name="Normal 4 2 2 5 5 3 4 2" xfId="16168"/>
    <cellStyle name="Normal 4 2 2 5 5 3 4 2 2" xfId="32698"/>
    <cellStyle name="Normal 4 2 2 5 5 3 4 2 3" xfId="49210"/>
    <cellStyle name="Normal 4 2 2 5 5 3 4 3" xfId="24438"/>
    <cellStyle name="Normal 4 2 2 5 5 3 4 4" xfId="40950"/>
    <cellStyle name="Normal 4 2 2 5 5 3 5" xfId="9973"/>
    <cellStyle name="Normal 4 2 2 5 5 3 5 2" xfId="26503"/>
    <cellStyle name="Normal 4 2 2 5 5 3 5 3" xfId="43015"/>
    <cellStyle name="Normal 4 2 2 5 5 3 6" xfId="18243"/>
    <cellStyle name="Normal 4 2 2 5 5 3 7" xfId="34755"/>
    <cellStyle name="Normal 4 2 2 5 5 4" xfId="3615"/>
    <cellStyle name="Normal 4 2 2 5 5 4 2" xfId="11875"/>
    <cellStyle name="Normal 4 2 2 5 5 4 2 2" xfId="28405"/>
    <cellStyle name="Normal 4 2 2 5 5 4 2 3" xfId="44917"/>
    <cellStyle name="Normal 4 2 2 5 5 4 3" xfId="20145"/>
    <cellStyle name="Normal 4 2 2 5 5 4 4" xfId="36657"/>
    <cellStyle name="Normal 4 2 2 5 5 5" xfId="4484"/>
    <cellStyle name="Normal 4 2 2 5 5 5 2" xfId="12744"/>
    <cellStyle name="Normal 4 2 2 5 5 5 2 2" xfId="29274"/>
    <cellStyle name="Normal 4 2 2 5 5 5 2 3" xfId="45786"/>
    <cellStyle name="Normal 4 2 2 5 5 5 3" xfId="21014"/>
    <cellStyle name="Normal 4 2 2 5 5 5 4" xfId="37526"/>
    <cellStyle name="Normal 4 2 2 5 5 6" xfId="6542"/>
    <cellStyle name="Normal 4 2 2 5 5 6 2" xfId="14802"/>
    <cellStyle name="Normal 4 2 2 5 5 6 2 2" xfId="31332"/>
    <cellStyle name="Normal 4 2 2 5 5 6 2 3" xfId="47844"/>
    <cellStyle name="Normal 4 2 2 5 5 6 3" xfId="23072"/>
    <cellStyle name="Normal 4 2 2 5 5 6 4" xfId="39584"/>
    <cellStyle name="Normal 4 2 2 5 5 7" xfId="8607"/>
    <cellStyle name="Normal 4 2 2 5 5 7 2" xfId="25137"/>
    <cellStyle name="Normal 4 2 2 5 5 7 3" xfId="41649"/>
    <cellStyle name="Normal 4 2 2 5 5 8" xfId="16877"/>
    <cellStyle name="Normal 4 2 2 5 5 9" xfId="33389"/>
    <cellStyle name="Normal 4 2 2 5 6" xfId="400"/>
    <cellStyle name="Normal 4 2 2 5 6 2" xfId="1101"/>
    <cellStyle name="Normal 4 2 2 5 6 2 2" xfId="3616"/>
    <cellStyle name="Normal 4 2 2 5 6 2 2 2" xfId="11876"/>
    <cellStyle name="Normal 4 2 2 5 6 2 2 2 2" xfId="28406"/>
    <cellStyle name="Normal 4 2 2 5 6 2 2 2 3" xfId="44918"/>
    <cellStyle name="Normal 4 2 2 5 6 2 2 3" xfId="20146"/>
    <cellStyle name="Normal 4 2 2 5 6 2 2 4" xfId="36658"/>
    <cellStyle name="Normal 4 2 2 5 6 2 3" xfId="5238"/>
    <cellStyle name="Normal 4 2 2 5 6 2 3 2" xfId="13498"/>
    <cellStyle name="Normal 4 2 2 5 6 2 3 2 2" xfId="30028"/>
    <cellStyle name="Normal 4 2 2 5 6 2 3 2 3" xfId="46540"/>
    <cellStyle name="Normal 4 2 2 5 6 2 3 3" xfId="21768"/>
    <cellStyle name="Normal 4 2 2 5 6 2 3 4" xfId="38280"/>
    <cellStyle name="Normal 4 2 2 5 6 2 4" xfId="7296"/>
    <cellStyle name="Normal 4 2 2 5 6 2 4 2" xfId="15556"/>
    <cellStyle name="Normal 4 2 2 5 6 2 4 2 2" xfId="32086"/>
    <cellStyle name="Normal 4 2 2 5 6 2 4 2 3" xfId="48598"/>
    <cellStyle name="Normal 4 2 2 5 6 2 4 3" xfId="23826"/>
    <cellStyle name="Normal 4 2 2 5 6 2 4 4" xfId="40338"/>
    <cellStyle name="Normal 4 2 2 5 6 2 5" xfId="9361"/>
    <cellStyle name="Normal 4 2 2 5 6 2 5 2" xfId="25891"/>
    <cellStyle name="Normal 4 2 2 5 6 2 5 3" xfId="42403"/>
    <cellStyle name="Normal 4 2 2 5 6 2 6" xfId="17631"/>
    <cellStyle name="Normal 4 2 2 5 6 2 7" xfId="34143"/>
    <cellStyle name="Normal 4 2 2 5 6 3" xfId="1766"/>
    <cellStyle name="Normal 4 2 2 5 6 3 2" xfId="3617"/>
    <cellStyle name="Normal 4 2 2 5 6 3 2 2" xfId="11877"/>
    <cellStyle name="Normal 4 2 2 5 6 3 2 2 2" xfId="28407"/>
    <cellStyle name="Normal 4 2 2 5 6 3 2 2 3" xfId="44919"/>
    <cellStyle name="Normal 4 2 2 5 6 3 2 3" xfId="20147"/>
    <cellStyle name="Normal 4 2 2 5 6 3 2 4" xfId="36659"/>
    <cellStyle name="Normal 4 2 2 5 6 3 3" xfId="5903"/>
    <cellStyle name="Normal 4 2 2 5 6 3 3 2" xfId="14163"/>
    <cellStyle name="Normal 4 2 2 5 6 3 3 2 2" xfId="30693"/>
    <cellStyle name="Normal 4 2 2 5 6 3 3 2 3" xfId="47205"/>
    <cellStyle name="Normal 4 2 2 5 6 3 3 3" xfId="22433"/>
    <cellStyle name="Normal 4 2 2 5 6 3 3 4" xfId="38945"/>
    <cellStyle name="Normal 4 2 2 5 6 3 4" xfId="7961"/>
    <cellStyle name="Normal 4 2 2 5 6 3 4 2" xfId="16221"/>
    <cellStyle name="Normal 4 2 2 5 6 3 4 2 2" xfId="32751"/>
    <cellStyle name="Normal 4 2 2 5 6 3 4 2 3" xfId="49263"/>
    <cellStyle name="Normal 4 2 2 5 6 3 4 3" xfId="24491"/>
    <cellStyle name="Normal 4 2 2 5 6 3 4 4" xfId="41003"/>
    <cellStyle name="Normal 4 2 2 5 6 3 5" xfId="10026"/>
    <cellStyle name="Normal 4 2 2 5 6 3 5 2" xfId="26556"/>
    <cellStyle name="Normal 4 2 2 5 6 3 5 3" xfId="43068"/>
    <cellStyle name="Normal 4 2 2 5 6 3 6" xfId="18296"/>
    <cellStyle name="Normal 4 2 2 5 6 3 7" xfId="34808"/>
    <cellStyle name="Normal 4 2 2 5 6 4" xfId="3618"/>
    <cellStyle name="Normal 4 2 2 5 6 4 2" xfId="11878"/>
    <cellStyle name="Normal 4 2 2 5 6 4 2 2" xfId="28408"/>
    <cellStyle name="Normal 4 2 2 5 6 4 2 3" xfId="44920"/>
    <cellStyle name="Normal 4 2 2 5 6 4 3" xfId="20148"/>
    <cellStyle name="Normal 4 2 2 5 6 4 4" xfId="36660"/>
    <cellStyle name="Normal 4 2 2 5 6 5" xfId="4537"/>
    <cellStyle name="Normal 4 2 2 5 6 5 2" xfId="12797"/>
    <cellStyle name="Normal 4 2 2 5 6 5 2 2" xfId="29327"/>
    <cellStyle name="Normal 4 2 2 5 6 5 2 3" xfId="45839"/>
    <cellStyle name="Normal 4 2 2 5 6 5 3" xfId="21067"/>
    <cellStyle name="Normal 4 2 2 5 6 5 4" xfId="37579"/>
    <cellStyle name="Normal 4 2 2 5 6 6" xfId="6595"/>
    <cellStyle name="Normal 4 2 2 5 6 6 2" xfId="14855"/>
    <cellStyle name="Normal 4 2 2 5 6 6 2 2" xfId="31385"/>
    <cellStyle name="Normal 4 2 2 5 6 6 2 3" xfId="47897"/>
    <cellStyle name="Normal 4 2 2 5 6 6 3" xfId="23125"/>
    <cellStyle name="Normal 4 2 2 5 6 6 4" xfId="39637"/>
    <cellStyle name="Normal 4 2 2 5 6 7" xfId="8660"/>
    <cellStyle name="Normal 4 2 2 5 6 7 2" xfId="25190"/>
    <cellStyle name="Normal 4 2 2 5 6 7 3" xfId="41702"/>
    <cellStyle name="Normal 4 2 2 5 6 8" xfId="16930"/>
    <cellStyle name="Normal 4 2 2 5 6 9" xfId="33442"/>
    <cellStyle name="Normal 4 2 2 5 7" xfId="453"/>
    <cellStyle name="Normal 4 2 2 5 7 2" xfId="1154"/>
    <cellStyle name="Normal 4 2 2 5 7 2 2" xfId="3619"/>
    <cellStyle name="Normal 4 2 2 5 7 2 2 2" xfId="11879"/>
    <cellStyle name="Normal 4 2 2 5 7 2 2 2 2" xfId="28409"/>
    <cellStyle name="Normal 4 2 2 5 7 2 2 2 3" xfId="44921"/>
    <cellStyle name="Normal 4 2 2 5 7 2 2 3" xfId="20149"/>
    <cellStyle name="Normal 4 2 2 5 7 2 2 4" xfId="36661"/>
    <cellStyle name="Normal 4 2 2 5 7 2 3" xfId="5291"/>
    <cellStyle name="Normal 4 2 2 5 7 2 3 2" xfId="13551"/>
    <cellStyle name="Normal 4 2 2 5 7 2 3 2 2" xfId="30081"/>
    <cellStyle name="Normal 4 2 2 5 7 2 3 2 3" xfId="46593"/>
    <cellStyle name="Normal 4 2 2 5 7 2 3 3" xfId="21821"/>
    <cellStyle name="Normal 4 2 2 5 7 2 3 4" xfId="38333"/>
    <cellStyle name="Normal 4 2 2 5 7 2 4" xfId="7349"/>
    <cellStyle name="Normal 4 2 2 5 7 2 4 2" xfId="15609"/>
    <cellStyle name="Normal 4 2 2 5 7 2 4 2 2" xfId="32139"/>
    <cellStyle name="Normal 4 2 2 5 7 2 4 2 3" xfId="48651"/>
    <cellStyle name="Normal 4 2 2 5 7 2 4 3" xfId="23879"/>
    <cellStyle name="Normal 4 2 2 5 7 2 4 4" xfId="40391"/>
    <cellStyle name="Normal 4 2 2 5 7 2 5" xfId="9414"/>
    <cellStyle name="Normal 4 2 2 5 7 2 5 2" xfId="25944"/>
    <cellStyle name="Normal 4 2 2 5 7 2 5 3" xfId="42456"/>
    <cellStyle name="Normal 4 2 2 5 7 2 6" xfId="17684"/>
    <cellStyle name="Normal 4 2 2 5 7 2 7" xfId="34196"/>
    <cellStyle name="Normal 4 2 2 5 7 3" xfId="1819"/>
    <cellStyle name="Normal 4 2 2 5 7 3 2" xfId="3620"/>
    <cellStyle name="Normal 4 2 2 5 7 3 2 2" xfId="11880"/>
    <cellStyle name="Normal 4 2 2 5 7 3 2 2 2" xfId="28410"/>
    <cellStyle name="Normal 4 2 2 5 7 3 2 2 3" xfId="44922"/>
    <cellStyle name="Normal 4 2 2 5 7 3 2 3" xfId="20150"/>
    <cellStyle name="Normal 4 2 2 5 7 3 2 4" xfId="36662"/>
    <cellStyle name="Normal 4 2 2 5 7 3 3" xfId="5956"/>
    <cellStyle name="Normal 4 2 2 5 7 3 3 2" xfId="14216"/>
    <cellStyle name="Normal 4 2 2 5 7 3 3 2 2" xfId="30746"/>
    <cellStyle name="Normal 4 2 2 5 7 3 3 2 3" xfId="47258"/>
    <cellStyle name="Normal 4 2 2 5 7 3 3 3" xfId="22486"/>
    <cellStyle name="Normal 4 2 2 5 7 3 3 4" xfId="38998"/>
    <cellStyle name="Normal 4 2 2 5 7 3 4" xfId="8014"/>
    <cellStyle name="Normal 4 2 2 5 7 3 4 2" xfId="16274"/>
    <cellStyle name="Normal 4 2 2 5 7 3 4 2 2" xfId="32804"/>
    <cellStyle name="Normal 4 2 2 5 7 3 4 2 3" xfId="49316"/>
    <cellStyle name="Normal 4 2 2 5 7 3 4 3" xfId="24544"/>
    <cellStyle name="Normal 4 2 2 5 7 3 4 4" xfId="41056"/>
    <cellStyle name="Normal 4 2 2 5 7 3 5" xfId="10079"/>
    <cellStyle name="Normal 4 2 2 5 7 3 5 2" xfId="26609"/>
    <cellStyle name="Normal 4 2 2 5 7 3 5 3" xfId="43121"/>
    <cellStyle name="Normal 4 2 2 5 7 3 6" xfId="18349"/>
    <cellStyle name="Normal 4 2 2 5 7 3 7" xfId="34861"/>
    <cellStyle name="Normal 4 2 2 5 7 4" xfId="3621"/>
    <cellStyle name="Normal 4 2 2 5 7 4 2" xfId="11881"/>
    <cellStyle name="Normal 4 2 2 5 7 4 2 2" xfId="28411"/>
    <cellStyle name="Normal 4 2 2 5 7 4 2 3" xfId="44923"/>
    <cellStyle name="Normal 4 2 2 5 7 4 3" xfId="20151"/>
    <cellStyle name="Normal 4 2 2 5 7 4 4" xfId="36663"/>
    <cellStyle name="Normal 4 2 2 5 7 5" xfId="4590"/>
    <cellStyle name="Normal 4 2 2 5 7 5 2" xfId="12850"/>
    <cellStyle name="Normal 4 2 2 5 7 5 2 2" xfId="29380"/>
    <cellStyle name="Normal 4 2 2 5 7 5 2 3" xfId="45892"/>
    <cellStyle name="Normal 4 2 2 5 7 5 3" xfId="21120"/>
    <cellStyle name="Normal 4 2 2 5 7 5 4" xfId="37632"/>
    <cellStyle name="Normal 4 2 2 5 7 6" xfId="6648"/>
    <cellStyle name="Normal 4 2 2 5 7 6 2" xfId="14908"/>
    <cellStyle name="Normal 4 2 2 5 7 6 2 2" xfId="31438"/>
    <cellStyle name="Normal 4 2 2 5 7 6 2 3" xfId="47950"/>
    <cellStyle name="Normal 4 2 2 5 7 6 3" xfId="23178"/>
    <cellStyle name="Normal 4 2 2 5 7 6 4" xfId="39690"/>
    <cellStyle name="Normal 4 2 2 5 7 7" xfId="8713"/>
    <cellStyle name="Normal 4 2 2 5 7 7 2" xfId="25243"/>
    <cellStyle name="Normal 4 2 2 5 7 7 3" xfId="41755"/>
    <cellStyle name="Normal 4 2 2 5 7 8" xfId="16983"/>
    <cellStyle name="Normal 4 2 2 5 7 9" xfId="33495"/>
    <cellStyle name="Normal 4 2 2 5 8" xfId="506"/>
    <cellStyle name="Normal 4 2 2 5 8 2" xfId="1207"/>
    <cellStyle name="Normal 4 2 2 5 8 2 2" xfId="3622"/>
    <cellStyle name="Normal 4 2 2 5 8 2 2 2" xfId="11882"/>
    <cellStyle name="Normal 4 2 2 5 8 2 2 2 2" xfId="28412"/>
    <cellStyle name="Normal 4 2 2 5 8 2 2 2 3" xfId="44924"/>
    <cellStyle name="Normal 4 2 2 5 8 2 2 3" xfId="20152"/>
    <cellStyle name="Normal 4 2 2 5 8 2 2 4" xfId="36664"/>
    <cellStyle name="Normal 4 2 2 5 8 2 3" xfId="5344"/>
    <cellStyle name="Normal 4 2 2 5 8 2 3 2" xfId="13604"/>
    <cellStyle name="Normal 4 2 2 5 8 2 3 2 2" xfId="30134"/>
    <cellStyle name="Normal 4 2 2 5 8 2 3 2 3" xfId="46646"/>
    <cellStyle name="Normal 4 2 2 5 8 2 3 3" xfId="21874"/>
    <cellStyle name="Normal 4 2 2 5 8 2 3 4" xfId="38386"/>
    <cellStyle name="Normal 4 2 2 5 8 2 4" xfId="7402"/>
    <cellStyle name="Normal 4 2 2 5 8 2 4 2" xfId="15662"/>
    <cellStyle name="Normal 4 2 2 5 8 2 4 2 2" xfId="32192"/>
    <cellStyle name="Normal 4 2 2 5 8 2 4 2 3" xfId="48704"/>
    <cellStyle name="Normal 4 2 2 5 8 2 4 3" xfId="23932"/>
    <cellStyle name="Normal 4 2 2 5 8 2 4 4" xfId="40444"/>
    <cellStyle name="Normal 4 2 2 5 8 2 5" xfId="9467"/>
    <cellStyle name="Normal 4 2 2 5 8 2 5 2" xfId="25997"/>
    <cellStyle name="Normal 4 2 2 5 8 2 5 3" xfId="42509"/>
    <cellStyle name="Normal 4 2 2 5 8 2 6" xfId="17737"/>
    <cellStyle name="Normal 4 2 2 5 8 2 7" xfId="34249"/>
    <cellStyle name="Normal 4 2 2 5 8 3" xfId="1872"/>
    <cellStyle name="Normal 4 2 2 5 8 3 2" xfId="3623"/>
    <cellStyle name="Normal 4 2 2 5 8 3 2 2" xfId="11883"/>
    <cellStyle name="Normal 4 2 2 5 8 3 2 2 2" xfId="28413"/>
    <cellStyle name="Normal 4 2 2 5 8 3 2 2 3" xfId="44925"/>
    <cellStyle name="Normal 4 2 2 5 8 3 2 3" xfId="20153"/>
    <cellStyle name="Normal 4 2 2 5 8 3 2 4" xfId="36665"/>
    <cellStyle name="Normal 4 2 2 5 8 3 3" xfId="6009"/>
    <cellStyle name="Normal 4 2 2 5 8 3 3 2" xfId="14269"/>
    <cellStyle name="Normal 4 2 2 5 8 3 3 2 2" xfId="30799"/>
    <cellStyle name="Normal 4 2 2 5 8 3 3 2 3" xfId="47311"/>
    <cellStyle name="Normal 4 2 2 5 8 3 3 3" xfId="22539"/>
    <cellStyle name="Normal 4 2 2 5 8 3 3 4" xfId="39051"/>
    <cellStyle name="Normal 4 2 2 5 8 3 4" xfId="8067"/>
    <cellStyle name="Normal 4 2 2 5 8 3 4 2" xfId="16327"/>
    <cellStyle name="Normal 4 2 2 5 8 3 4 2 2" xfId="32857"/>
    <cellStyle name="Normal 4 2 2 5 8 3 4 2 3" xfId="49369"/>
    <cellStyle name="Normal 4 2 2 5 8 3 4 3" xfId="24597"/>
    <cellStyle name="Normal 4 2 2 5 8 3 4 4" xfId="41109"/>
    <cellStyle name="Normal 4 2 2 5 8 3 5" xfId="10132"/>
    <cellStyle name="Normal 4 2 2 5 8 3 5 2" xfId="26662"/>
    <cellStyle name="Normal 4 2 2 5 8 3 5 3" xfId="43174"/>
    <cellStyle name="Normal 4 2 2 5 8 3 6" xfId="18402"/>
    <cellStyle name="Normal 4 2 2 5 8 3 7" xfId="34914"/>
    <cellStyle name="Normal 4 2 2 5 8 4" xfId="3624"/>
    <cellStyle name="Normal 4 2 2 5 8 4 2" xfId="11884"/>
    <cellStyle name="Normal 4 2 2 5 8 4 2 2" xfId="28414"/>
    <cellStyle name="Normal 4 2 2 5 8 4 2 3" xfId="44926"/>
    <cellStyle name="Normal 4 2 2 5 8 4 3" xfId="20154"/>
    <cellStyle name="Normal 4 2 2 5 8 4 4" xfId="36666"/>
    <cellStyle name="Normal 4 2 2 5 8 5" xfId="4643"/>
    <cellStyle name="Normal 4 2 2 5 8 5 2" xfId="12903"/>
    <cellStyle name="Normal 4 2 2 5 8 5 2 2" xfId="29433"/>
    <cellStyle name="Normal 4 2 2 5 8 5 2 3" xfId="45945"/>
    <cellStyle name="Normal 4 2 2 5 8 5 3" xfId="21173"/>
    <cellStyle name="Normal 4 2 2 5 8 5 4" xfId="37685"/>
    <cellStyle name="Normal 4 2 2 5 8 6" xfId="6701"/>
    <cellStyle name="Normal 4 2 2 5 8 6 2" xfId="14961"/>
    <cellStyle name="Normal 4 2 2 5 8 6 2 2" xfId="31491"/>
    <cellStyle name="Normal 4 2 2 5 8 6 2 3" xfId="48003"/>
    <cellStyle name="Normal 4 2 2 5 8 6 3" xfId="23231"/>
    <cellStyle name="Normal 4 2 2 5 8 6 4" xfId="39743"/>
    <cellStyle name="Normal 4 2 2 5 8 7" xfId="8766"/>
    <cellStyle name="Normal 4 2 2 5 8 7 2" xfId="25296"/>
    <cellStyle name="Normal 4 2 2 5 8 7 3" xfId="41808"/>
    <cellStyle name="Normal 4 2 2 5 8 8" xfId="17036"/>
    <cellStyle name="Normal 4 2 2 5 8 9" xfId="33548"/>
    <cellStyle name="Normal 4 2 2 5 9" xfId="557"/>
    <cellStyle name="Normal 4 2 2 5 9 2" xfId="1258"/>
    <cellStyle name="Normal 4 2 2 5 9 2 2" xfId="3625"/>
    <cellStyle name="Normal 4 2 2 5 9 2 2 2" xfId="11885"/>
    <cellStyle name="Normal 4 2 2 5 9 2 2 2 2" xfId="28415"/>
    <cellStyle name="Normal 4 2 2 5 9 2 2 2 3" xfId="44927"/>
    <cellStyle name="Normal 4 2 2 5 9 2 2 3" xfId="20155"/>
    <cellStyle name="Normal 4 2 2 5 9 2 2 4" xfId="36667"/>
    <cellStyle name="Normal 4 2 2 5 9 2 3" xfId="5395"/>
    <cellStyle name="Normal 4 2 2 5 9 2 3 2" xfId="13655"/>
    <cellStyle name="Normal 4 2 2 5 9 2 3 2 2" xfId="30185"/>
    <cellStyle name="Normal 4 2 2 5 9 2 3 2 3" xfId="46697"/>
    <cellStyle name="Normal 4 2 2 5 9 2 3 3" xfId="21925"/>
    <cellStyle name="Normal 4 2 2 5 9 2 3 4" xfId="38437"/>
    <cellStyle name="Normal 4 2 2 5 9 2 4" xfId="7453"/>
    <cellStyle name="Normal 4 2 2 5 9 2 4 2" xfId="15713"/>
    <cellStyle name="Normal 4 2 2 5 9 2 4 2 2" xfId="32243"/>
    <cellStyle name="Normal 4 2 2 5 9 2 4 2 3" xfId="48755"/>
    <cellStyle name="Normal 4 2 2 5 9 2 4 3" xfId="23983"/>
    <cellStyle name="Normal 4 2 2 5 9 2 4 4" xfId="40495"/>
    <cellStyle name="Normal 4 2 2 5 9 2 5" xfId="9518"/>
    <cellStyle name="Normal 4 2 2 5 9 2 5 2" xfId="26048"/>
    <cellStyle name="Normal 4 2 2 5 9 2 5 3" xfId="42560"/>
    <cellStyle name="Normal 4 2 2 5 9 2 6" xfId="17788"/>
    <cellStyle name="Normal 4 2 2 5 9 2 7" xfId="34300"/>
    <cellStyle name="Normal 4 2 2 5 9 3" xfId="1923"/>
    <cellStyle name="Normal 4 2 2 5 9 3 2" xfId="3626"/>
    <cellStyle name="Normal 4 2 2 5 9 3 2 2" xfId="11886"/>
    <cellStyle name="Normal 4 2 2 5 9 3 2 2 2" xfId="28416"/>
    <cellStyle name="Normal 4 2 2 5 9 3 2 2 3" xfId="44928"/>
    <cellStyle name="Normal 4 2 2 5 9 3 2 3" xfId="20156"/>
    <cellStyle name="Normal 4 2 2 5 9 3 2 4" xfId="36668"/>
    <cellStyle name="Normal 4 2 2 5 9 3 3" xfId="6060"/>
    <cellStyle name="Normal 4 2 2 5 9 3 3 2" xfId="14320"/>
    <cellStyle name="Normal 4 2 2 5 9 3 3 2 2" xfId="30850"/>
    <cellStyle name="Normal 4 2 2 5 9 3 3 2 3" xfId="47362"/>
    <cellStyle name="Normal 4 2 2 5 9 3 3 3" xfId="22590"/>
    <cellStyle name="Normal 4 2 2 5 9 3 3 4" xfId="39102"/>
    <cellStyle name="Normal 4 2 2 5 9 3 4" xfId="8118"/>
    <cellStyle name="Normal 4 2 2 5 9 3 4 2" xfId="16378"/>
    <cellStyle name="Normal 4 2 2 5 9 3 4 2 2" xfId="32908"/>
    <cellStyle name="Normal 4 2 2 5 9 3 4 2 3" xfId="49420"/>
    <cellStyle name="Normal 4 2 2 5 9 3 4 3" xfId="24648"/>
    <cellStyle name="Normal 4 2 2 5 9 3 4 4" xfId="41160"/>
    <cellStyle name="Normal 4 2 2 5 9 3 5" xfId="10183"/>
    <cellStyle name="Normal 4 2 2 5 9 3 5 2" xfId="26713"/>
    <cellStyle name="Normal 4 2 2 5 9 3 5 3" xfId="43225"/>
    <cellStyle name="Normal 4 2 2 5 9 3 6" xfId="18453"/>
    <cellStyle name="Normal 4 2 2 5 9 3 7" xfId="34965"/>
    <cellStyle name="Normal 4 2 2 5 9 4" xfId="3627"/>
    <cellStyle name="Normal 4 2 2 5 9 4 2" xfId="11887"/>
    <cellStyle name="Normal 4 2 2 5 9 4 2 2" xfId="28417"/>
    <cellStyle name="Normal 4 2 2 5 9 4 2 3" xfId="44929"/>
    <cellStyle name="Normal 4 2 2 5 9 4 3" xfId="20157"/>
    <cellStyle name="Normal 4 2 2 5 9 4 4" xfId="36669"/>
    <cellStyle name="Normal 4 2 2 5 9 5" xfId="4694"/>
    <cellStyle name="Normal 4 2 2 5 9 5 2" xfId="12954"/>
    <cellStyle name="Normal 4 2 2 5 9 5 2 2" xfId="29484"/>
    <cellStyle name="Normal 4 2 2 5 9 5 2 3" xfId="45996"/>
    <cellStyle name="Normal 4 2 2 5 9 5 3" xfId="21224"/>
    <cellStyle name="Normal 4 2 2 5 9 5 4" xfId="37736"/>
    <cellStyle name="Normal 4 2 2 5 9 6" xfId="6752"/>
    <cellStyle name="Normal 4 2 2 5 9 6 2" xfId="15012"/>
    <cellStyle name="Normal 4 2 2 5 9 6 2 2" xfId="31542"/>
    <cellStyle name="Normal 4 2 2 5 9 6 2 3" xfId="48054"/>
    <cellStyle name="Normal 4 2 2 5 9 6 3" xfId="23282"/>
    <cellStyle name="Normal 4 2 2 5 9 6 4" xfId="39794"/>
    <cellStyle name="Normal 4 2 2 5 9 7" xfId="8817"/>
    <cellStyle name="Normal 4 2 2 5 9 7 2" xfId="25347"/>
    <cellStyle name="Normal 4 2 2 5 9 7 3" xfId="41859"/>
    <cellStyle name="Normal 4 2 2 5 9 8" xfId="17087"/>
    <cellStyle name="Normal 4 2 2 5 9 9" xfId="33599"/>
    <cellStyle name="Normal 4 2 2 6" xfId="34"/>
    <cellStyle name="Normal 4 2 2 6 10" xfId="563"/>
    <cellStyle name="Normal 4 2 2 6 10 2" xfId="1264"/>
    <cellStyle name="Normal 4 2 2 6 10 2 2" xfId="3628"/>
    <cellStyle name="Normal 4 2 2 6 10 2 2 2" xfId="11888"/>
    <cellStyle name="Normal 4 2 2 6 10 2 2 2 2" xfId="28418"/>
    <cellStyle name="Normal 4 2 2 6 10 2 2 2 3" xfId="44930"/>
    <cellStyle name="Normal 4 2 2 6 10 2 2 3" xfId="20158"/>
    <cellStyle name="Normal 4 2 2 6 10 2 2 4" xfId="36670"/>
    <cellStyle name="Normal 4 2 2 6 10 2 3" xfId="5401"/>
    <cellStyle name="Normal 4 2 2 6 10 2 3 2" xfId="13661"/>
    <cellStyle name="Normal 4 2 2 6 10 2 3 2 2" xfId="30191"/>
    <cellStyle name="Normal 4 2 2 6 10 2 3 2 3" xfId="46703"/>
    <cellStyle name="Normal 4 2 2 6 10 2 3 3" xfId="21931"/>
    <cellStyle name="Normal 4 2 2 6 10 2 3 4" xfId="38443"/>
    <cellStyle name="Normal 4 2 2 6 10 2 4" xfId="7459"/>
    <cellStyle name="Normal 4 2 2 6 10 2 4 2" xfId="15719"/>
    <cellStyle name="Normal 4 2 2 6 10 2 4 2 2" xfId="32249"/>
    <cellStyle name="Normal 4 2 2 6 10 2 4 2 3" xfId="48761"/>
    <cellStyle name="Normal 4 2 2 6 10 2 4 3" xfId="23989"/>
    <cellStyle name="Normal 4 2 2 6 10 2 4 4" xfId="40501"/>
    <cellStyle name="Normal 4 2 2 6 10 2 5" xfId="9524"/>
    <cellStyle name="Normal 4 2 2 6 10 2 5 2" xfId="26054"/>
    <cellStyle name="Normal 4 2 2 6 10 2 5 3" xfId="42566"/>
    <cellStyle name="Normal 4 2 2 6 10 2 6" xfId="17794"/>
    <cellStyle name="Normal 4 2 2 6 10 2 7" xfId="34306"/>
    <cellStyle name="Normal 4 2 2 6 10 3" xfId="1929"/>
    <cellStyle name="Normal 4 2 2 6 10 3 2" xfId="3629"/>
    <cellStyle name="Normal 4 2 2 6 10 3 2 2" xfId="11889"/>
    <cellStyle name="Normal 4 2 2 6 10 3 2 2 2" xfId="28419"/>
    <cellStyle name="Normal 4 2 2 6 10 3 2 2 3" xfId="44931"/>
    <cellStyle name="Normal 4 2 2 6 10 3 2 3" xfId="20159"/>
    <cellStyle name="Normal 4 2 2 6 10 3 2 4" xfId="36671"/>
    <cellStyle name="Normal 4 2 2 6 10 3 3" xfId="6066"/>
    <cellStyle name="Normal 4 2 2 6 10 3 3 2" xfId="14326"/>
    <cellStyle name="Normal 4 2 2 6 10 3 3 2 2" xfId="30856"/>
    <cellStyle name="Normal 4 2 2 6 10 3 3 2 3" xfId="47368"/>
    <cellStyle name="Normal 4 2 2 6 10 3 3 3" xfId="22596"/>
    <cellStyle name="Normal 4 2 2 6 10 3 3 4" xfId="39108"/>
    <cellStyle name="Normal 4 2 2 6 10 3 4" xfId="8124"/>
    <cellStyle name="Normal 4 2 2 6 10 3 4 2" xfId="16384"/>
    <cellStyle name="Normal 4 2 2 6 10 3 4 2 2" xfId="32914"/>
    <cellStyle name="Normal 4 2 2 6 10 3 4 2 3" xfId="49426"/>
    <cellStyle name="Normal 4 2 2 6 10 3 4 3" xfId="24654"/>
    <cellStyle name="Normal 4 2 2 6 10 3 4 4" xfId="41166"/>
    <cellStyle name="Normal 4 2 2 6 10 3 5" xfId="10189"/>
    <cellStyle name="Normal 4 2 2 6 10 3 5 2" xfId="26719"/>
    <cellStyle name="Normal 4 2 2 6 10 3 5 3" xfId="43231"/>
    <cellStyle name="Normal 4 2 2 6 10 3 6" xfId="18459"/>
    <cellStyle name="Normal 4 2 2 6 10 3 7" xfId="34971"/>
    <cellStyle name="Normal 4 2 2 6 10 4" xfId="3630"/>
    <cellStyle name="Normal 4 2 2 6 10 4 2" xfId="11890"/>
    <cellStyle name="Normal 4 2 2 6 10 4 2 2" xfId="28420"/>
    <cellStyle name="Normal 4 2 2 6 10 4 2 3" xfId="44932"/>
    <cellStyle name="Normal 4 2 2 6 10 4 3" xfId="20160"/>
    <cellStyle name="Normal 4 2 2 6 10 4 4" xfId="36672"/>
    <cellStyle name="Normal 4 2 2 6 10 5" xfId="4700"/>
    <cellStyle name="Normal 4 2 2 6 10 5 2" xfId="12960"/>
    <cellStyle name="Normal 4 2 2 6 10 5 2 2" xfId="29490"/>
    <cellStyle name="Normal 4 2 2 6 10 5 2 3" xfId="46002"/>
    <cellStyle name="Normal 4 2 2 6 10 5 3" xfId="21230"/>
    <cellStyle name="Normal 4 2 2 6 10 5 4" xfId="37742"/>
    <cellStyle name="Normal 4 2 2 6 10 6" xfId="6758"/>
    <cellStyle name="Normal 4 2 2 6 10 6 2" xfId="15018"/>
    <cellStyle name="Normal 4 2 2 6 10 6 2 2" xfId="31548"/>
    <cellStyle name="Normal 4 2 2 6 10 6 2 3" xfId="48060"/>
    <cellStyle name="Normal 4 2 2 6 10 6 3" xfId="23288"/>
    <cellStyle name="Normal 4 2 2 6 10 6 4" xfId="39800"/>
    <cellStyle name="Normal 4 2 2 6 10 7" xfId="8823"/>
    <cellStyle name="Normal 4 2 2 6 10 7 2" xfId="25353"/>
    <cellStyle name="Normal 4 2 2 6 10 7 3" xfId="41865"/>
    <cellStyle name="Normal 4 2 2 6 10 8" xfId="17093"/>
    <cellStyle name="Normal 4 2 2 6 10 9" xfId="33605"/>
    <cellStyle name="Normal 4 2 2 6 11" xfId="612"/>
    <cellStyle name="Normal 4 2 2 6 11 2" xfId="1313"/>
    <cellStyle name="Normal 4 2 2 6 11 2 2" xfId="3631"/>
    <cellStyle name="Normal 4 2 2 6 11 2 2 2" xfId="11891"/>
    <cellStyle name="Normal 4 2 2 6 11 2 2 2 2" xfId="28421"/>
    <cellStyle name="Normal 4 2 2 6 11 2 2 2 3" xfId="44933"/>
    <cellStyle name="Normal 4 2 2 6 11 2 2 3" xfId="20161"/>
    <cellStyle name="Normal 4 2 2 6 11 2 2 4" xfId="36673"/>
    <cellStyle name="Normal 4 2 2 6 11 2 3" xfId="5450"/>
    <cellStyle name="Normal 4 2 2 6 11 2 3 2" xfId="13710"/>
    <cellStyle name="Normal 4 2 2 6 11 2 3 2 2" xfId="30240"/>
    <cellStyle name="Normal 4 2 2 6 11 2 3 2 3" xfId="46752"/>
    <cellStyle name="Normal 4 2 2 6 11 2 3 3" xfId="21980"/>
    <cellStyle name="Normal 4 2 2 6 11 2 3 4" xfId="38492"/>
    <cellStyle name="Normal 4 2 2 6 11 2 4" xfId="7508"/>
    <cellStyle name="Normal 4 2 2 6 11 2 4 2" xfId="15768"/>
    <cellStyle name="Normal 4 2 2 6 11 2 4 2 2" xfId="32298"/>
    <cellStyle name="Normal 4 2 2 6 11 2 4 2 3" xfId="48810"/>
    <cellStyle name="Normal 4 2 2 6 11 2 4 3" xfId="24038"/>
    <cellStyle name="Normal 4 2 2 6 11 2 4 4" xfId="40550"/>
    <cellStyle name="Normal 4 2 2 6 11 2 5" xfId="9573"/>
    <cellStyle name="Normal 4 2 2 6 11 2 5 2" xfId="26103"/>
    <cellStyle name="Normal 4 2 2 6 11 2 5 3" xfId="42615"/>
    <cellStyle name="Normal 4 2 2 6 11 2 6" xfId="17843"/>
    <cellStyle name="Normal 4 2 2 6 11 2 7" xfId="34355"/>
    <cellStyle name="Normal 4 2 2 6 11 3" xfId="1978"/>
    <cellStyle name="Normal 4 2 2 6 11 3 2" xfId="3632"/>
    <cellStyle name="Normal 4 2 2 6 11 3 2 2" xfId="11892"/>
    <cellStyle name="Normal 4 2 2 6 11 3 2 2 2" xfId="28422"/>
    <cellStyle name="Normal 4 2 2 6 11 3 2 2 3" xfId="44934"/>
    <cellStyle name="Normal 4 2 2 6 11 3 2 3" xfId="20162"/>
    <cellStyle name="Normal 4 2 2 6 11 3 2 4" xfId="36674"/>
    <cellStyle name="Normal 4 2 2 6 11 3 3" xfId="6115"/>
    <cellStyle name="Normal 4 2 2 6 11 3 3 2" xfId="14375"/>
    <cellStyle name="Normal 4 2 2 6 11 3 3 2 2" xfId="30905"/>
    <cellStyle name="Normal 4 2 2 6 11 3 3 2 3" xfId="47417"/>
    <cellStyle name="Normal 4 2 2 6 11 3 3 3" xfId="22645"/>
    <cellStyle name="Normal 4 2 2 6 11 3 3 4" xfId="39157"/>
    <cellStyle name="Normal 4 2 2 6 11 3 4" xfId="8173"/>
    <cellStyle name="Normal 4 2 2 6 11 3 4 2" xfId="16433"/>
    <cellStyle name="Normal 4 2 2 6 11 3 4 2 2" xfId="32963"/>
    <cellStyle name="Normal 4 2 2 6 11 3 4 2 3" xfId="49475"/>
    <cellStyle name="Normal 4 2 2 6 11 3 4 3" xfId="24703"/>
    <cellStyle name="Normal 4 2 2 6 11 3 4 4" xfId="41215"/>
    <cellStyle name="Normal 4 2 2 6 11 3 5" xfId="10238"/>
    <cellStyle name="Normal 4 2 2 6 11 3 5 2" xfId="26768"/>
    <cellStyle name="Normal 4 2 2 6 11 3 5 3" xfId="43280"/>
    <cellStyle name="Normal 4 2 2 6 11 3 6" xfId="18508"/>
    <cellStyle name="Normal 4 2 2 6 11 3 7" xfId="35020"/>
    <cellStyle name="Normal 4 2 2 6 11 4" xfId="3633"/>
    <cellStyle name="Normal 4 2 2 6 11 4 2" xfId="11893"/>
    <cellStyle name="Normal 4 2 2 6 11 4 2 2" xfId="28423"/>
    <cellStyle name="Normal 4 2 2 6 11 4 2 3" xfId="44935"/>
    <cellStyle name="Normal 4 2 2 6 11 4 3" xfId="20163"/>
    <cellStyle name="Normal 4 2 2 6 11 4 4" xfId="36675"/>
    <cellStyle name="Normal 4 2 2 6 11 5" xfId="4749"/>
    <cellStyle name="Normal 4 2 2 6 11 5 2" xfId="13009"/>
    <cellStyle name="Normal 4 2 2 6 11 5 2 2" xfId="29539"/>
    <cellStyle name="Normal 4 2 2 6 11 5 2 3" xfId="46051"/>
    <cellStyle name="Normal 4 2 2 6 11 5 3" xfId="21279"/>
    <cellStyle name="Normal 4 2 2 6 11 5 4" xfId="37791"/>
    <cellStyle name="Normal 4 2 2 6 11 6" xfId="6807"/>
    <cellStyle name="Normal 4 2 2 6 11 6 2" xfId="15067"/>
    <cellStyle name="Normal 4 2 2 6 11 6 2 2" xfId="31597"/>
    <cellStyle name="Normal 4 2 2 6 11 6 2 3" xfId="48109"/>
    <cellStyle name="Normal 4 2 2 6 11 6 3" xfId="23337"/>
    <cellStyle name="Normal 4 2 2 6 11 6 4" xfId="39849"/>
    <cellStyle name="Normal 4 2 2 6 11 7" xfId="8872"/>
    <cellStyle name="Normal 4 2 2 6 11 7 2" xfId="25402"/>
    <cellStyle name="Normal 4 2 2 6 11 7 3" xfId="41914"/>
    <cellStyle name="Normal 4 2 2 6 11 8" xfId="17142"/>
    <cellStyle name="Normal 4 2 2 6 11 9" xfId="33654"/>
    <cellStyle name="Normal 4 2 2 6 12" xfId="735"/>
    <cellStyle name="Normal 4 2 2 6 12 2" xfId="3634"/>
    <cellStyle name="Normal 4 2 2 6 12 2 2" xfId="11894"/>
    <cellStyle name="Normal 4 2 2 6 12 2 2 2" xfId="28424"/>
    <cellStyle name="Normal 4 2 2 6 12 2 2 3" xfId="44936"/>
    <cellStyle name="Normal 4 2 2 6 12 2 3" xfId="20164"/>
    <cellStyle name="Normal 4 2 2 6 12 2 4" xfId="36676"/>
    <cellStyle name="Normal 4 2 2 6 12 3" xfId="4872"/>
    <cellStyle name="Normal 4 2 2 6 12 3 2" xfId="13132"/>
    <cellStyle name="Normal 4 2 2 6 12 3 2 2" xfId="29662"/>
    <cellStyle name="Normal 4 2 2 6 12 3 2 3" xfId="46174"/>
    <cellStyle name="Normal 4 2 2 6 12 3 3" xfId="21402"/>
    <cellStyle name="Normal 4 2 2 6 12 3 4" xfId="37914"/>
    <cellStyle name="Normal 4 2 2 6 12 4" xfId="6930"/>
    <cellStyle name="Normal 4 2 2 6 12 4 2" xfId="15190"/>
    <cellStyle name="Normal 4 2 2 6 12 4 2 2" xfId="31720"/>
    <cellStyle name="Normal 4 2 2 6 12 4 2 3" xfId="48232"/>
    <cellStyle name="Normal 4 2 2 6 12 4 3" xfId="23460"/>
    <cellStyle name="Normal 4 2 2 6 12 4 4" xfId="39972"/>
    <cellStyle name="Normal 4 2 2 6 12 5" xfId="8995"/>
    <cellStyle name="Normal 4 2 2 6 12 5 2" xfId="25525"/>
    <cellStyle name="Normal 4 2 2 6 12 5 3" xfId="42037"/>
    <cellStyle name="Normal 4 2 2 6 12 6" xfId="17265"/>
    <cellStyle name="Normal 4 2 2 6 12 7" xfId="33777"/>
    <cellStyle name="Normal 4 2 2 6 13" xfId="1400"/>
    <cellStyle name="Normal 4 2 2 6 13 2" xfId="3635"/>
    <cellStyle name="Normal 4 2 2 6 13 2 2" xfId="11895"/>
    <cellStyle name="Normal 4 2 2 6 13 2 2 2" xfId="28425"/>
    <cellStyle name="Normal 4 2 2 6 13 2 2 3" xfId="44937"/>
    <cellStyle name="Normal 4 2 2 6 13 2 3" xfId="20165"/>
    <cellStyle name="Normal 4 2 2 6 13 2 4" xfId="36677"/>
    <cellStyle name="Normal 4 2 2 6 13 3" xfId="5537"/>
    <cellStyle name="Normal 4 2 2 6 13 3 2" xfId="13797"/>
    <cellStyle name="Normal 4 2 2 6 13 3 2 2" xfId="30327"/>
    <cellStyle name="Normal 4 2 2 6 13 3 2 3" xfId="46839"/>
    <cellStyle name="Normal 4 2 2 6 13 3 3" xfId="22067"/>
    <cellStyle name="Normal 4 2 2 6 13 3 4" xfId="38579"/>
    <cellStyle name="Normal 4 2 2 6 13 4" xfId="7595"/>
    <cellStyle name="Normal 4 2 2 6 13 4 2" xfId="15855"/>
    <cellStyle name="Normal 4 2 2 6 13 4 2 2" xfId="32385"/>
    <cellStyle name="Normal 4 2 2 6 13 4 2 3" xfId="48897"/>
    <cellStyle name="Normal 4 2 2 6 13 4 3" xfId="24125"/>
    <cellStyle name="Normal 4 2 2 6 13 4 4" xfId="40637"/>
    <cellStyle name="Normal 4 2 2 6 13 5" xfId="9660"/>
    <cellStyle name="Normal 4 2 2 6 13 5 2" xfId="26190"/>
    <cellStyle name="Normal 4 2 2 6 13 5 3" xfId="42702"/>
    <cellStyle name="Normal 4 2 2 6 13 6" xfId="17930"/>
    <cellStyle name="Normal 4 2 2 6 13 7" xfId="34442"/>
    <cellStyle name="Normal 4 2 2 6 14" xfId="3636"/>
    <cellStyle name="Normal 4 2 2 6 14 2" xfId="11896"/>
    <cellStyle name="Normal 4 2 2 6 14 2 2" xfId="28426"/>
    <cellStyle name="Normal 4 2 2 6 14 2 3" xfId="44938"/>
    <cellStyle name="Normal 4 2 2 6 14 3" xfId="20166"/>
    <cellStyle name="Normal 4 2 2 6 14 4" xfId="36678"/>
    <cellStyle name="Normal 4 2 2 6 15" xfId="4171"/>
    <cellStyle name="Normal 4 2 2 6 15 2" xfId="12431"/>
    <cellStyle name="Normal 4 2 2 6 15 2 2" xfId="28961"/>
    <cellStyle name="Normal 4 2 2 6 15 2 3" xfId="45473"/>
    <cellStyle name="Normal 4 2 2 6 15 3" xfId="20701"/>
    <cellStyle name="Normal 4 2 2 6 15 4" xfId="37213"/>
    <cellStyle name="Normal 4 2 2 6 16" xfId="6229"/>
    <cellStyle name="Normal 4 2 2 6 16 2" xfId="14489"/>
    <cellStyle name="Normal 4 2 2 6 16 2 2" xfId="31019"/>
    <cellStyle name="Normal 4 2 2 6 16 2 3" xfId="47531"/>
    <cellStyle name="Normal 4 2 2 6 16 3" xfId="22759"/>
    <cellStyle name="Normal 4 2 2 6 16 4" xfId="39271"/>
    <cellStyle name="Normal 4 2 2 6 17" xfId="8294"/>
    <cellStyle name="Normal 4 2 2 6 17 2" xfId="24824"/>
    <cellStyle name="Normal 4 2 2 6 17 3" xfId="41336"/>
    <cellStyle name="Normal 4 2 2 6 18" xfId="16564"/>
    <cellStyle name="Normal 4 2 2 6 19" xfId="33076"/>
    <cellStyle name="Normal 4 2 2 6 2" xfId="132"/>
    <cellStyle name="Normal 4 2 2 6 2 2" xfId="833"/>
    <cellStyle name="Normal 4 2 2 6 2 2 2" xfId="3637"/>
    <cellStyle name="Normal 4 2 2 6 2 2 2 2" xfId="11897"/>
    <cellStyle name="Normal 4 2 2 6 2 2 2 2 2" xfId="28427"/>
    <cellStyle name="Normal 4 2 2 6 2 2 2 2 3" xfId="44939"/>
    <cellStyle name="Normal 4 2 2 6 2 2 2 3" xfId="20167"/>
    <cellStyle name="Normal 4 2 2 6 2 2 2 4" xfId="36679"/>
    <cellStyle name="Normal 4 2 2 6 2 2 3" xfId="4970"/>
    <cellStyle name="Normal 4 2 2 6 2 2 3 2" xfId="13230"/>
    <cellStyle name="Normal 4 2 2 6 2 2 3 2 2" xfId="29760"/>
    <cellStyle name="Normal 4 2 2 6 2 2 3 2 3" xfId="46272"/>
    <cellStyle name="Normal 4 2 2 6 2 2 3 3" xfId="21500"/>
    <cellStyle name="Normal 4 2 2 6 2 2 3 4" xfId="38012"/>
    <cellStyle name="Normal 4 2 2 6 2 2 4" xfId="7028"/>
    <cellStyle name="Normal 4 2 2 6 2 2 4 2" xfId="15288"/>
    <cellStyle name="Normal 4 2 2 6 2 2 4 2 2" xfId="31818"/>
    <cellStyle name="Normal 4 2 2 6 2 2 4 2 3" xfId="48330"/>
    <cellStyle name="Normal 4 2 2 6 2 2 4 3" xfId="23558"/>
    <cellStyle name="Normal 4 2 2 6 2 2 4 4" xfId="40070"/>
    <cellStyle name="Normal 4 2 2 6 2 2 5" xfId="9093"/>
    <cellStyle name="Normal 4 2 2 6 2 2 5 2" xfId="25623"/>
    <cellStyle name="Normal 4 2 2 6 2 2 5 3" xfId="42135"/>
    <cellStyle name="Normal 4 2 2 6 2 2 6" xfId="17363"/>
    <cellStyle name="Normal 4 2 2 6 2 2 7" xfId="33875"/>
    <cellStyle name="Normal 4 2 2 6 2 3" xfId="1498"/>
    <cellStyle name="Normal 4 2 2 6 2 3 2" xfId="3638"/>
    <cellStyle name="Normal 4 2 2 6 2 3 2 2" xfId="11898"/>
    <cellStyle name="Normal 4 2 2 6 2 3 2 2 2" xfId="28428"/>
    <cellStyle name="Normal 4 2 2 6 2 3 2 2 3" xfId="44940"/>
    <cellStyle name="Normal 4 2 2 6 2 3 2 3" xfId="20168"/>
    <cellStyle name="Normal 4 2 2 6 2 3 2 4" xfId="36680"/>
    <cellStyle name="Normal 4 2 2 6 2 3 3" xfId="5635"/>
    <cellStyle name="Normal 4 2 2 6 2 3 3 2" xfId="13895"/>
    <cellStyle name="Normal 4 2 2 6 2 3 3 2 2" xfId="30425"/>
    <cellStyle name="Normal 4 2 2 6 2 3 3 2 3" xfId="46937"/>
    <cellStyle name="Normal 4 2 2 6 2 3 3 3" xfId="22165"/>
    <cellStyle name="Normal 4 2 2 6 2 3 3 4" xfId="38677"/>
    <cellStyle name="Normal 4 2 2 6 2 3 4" xfId="7693"/>
    <cellStyle name="Normal 4 2 2 6 2 3 4 2" xfId="15953"/>
    <cellStyle name="Normal 4 2 2 6 2 3 4 2 2" xfId="32483"/>
    <cellStyle name="Normal 4 2 2 6 2 3 4 2 3" xfId="48995"/>
    <cellStyle name="Normal 4 2 2 6 2 3 4 3" xfId="24223"/>
    <cellStyle name="Normal 4 2 2 6 2 3 4 4" xfId="40735"/>
    <cellStyle name="Normal 4 2 2 6 2 3 5" xfId="9758"/>
    <cellStyle name="Normal 4 2 2 6 2 3 5 2" xfId="26288"/>
    <cellStyle name="Normal 4 2 2 6 2 3 5 3" xfId="42800"/>
    <cellStyle name="Normal 4 2 2 6 2 3 6" xfId="18028"/>
    <cellStyle name="Normal 4 2 2 6 2 3 7" xfId="34540"/>
    <cellStyle name="Normal 4 2 2 6 2 4" xfId="3639"/>
    <cellStyle name="Normal 4 2 2 6 2 4 2" xfId="11899"/>
    <cellStyle name="Normal 4 2 2 6 2 4 2 2" xfId="28429"/>
    <cellStyle name="Normal 4 2 2 6 2 4 2 3" xfId="44941"/>
    <cellStyle name="Normal 4 2 2 6 2 4 3" xfId="20169"/>
    <cellStyle name="Normal 4 2 2 6 2 4 4" xfId="36681"/>
    <cellStyle name="Normal 4 2 2 6 2 5" xfId="4269"/>
    <cellStyle name="Normal 4 2 2 6 2 5 2" xfId="12529"/>
    <cellStyle name="Normal 4 2 2 6 2 5 2 2" xfId="29059"/>
    <cellStyle name="Normal 4 2 2 6 2 5 2 3" xfId="45571"/>
    <cellStyle name="Normal 4 2 2 6 2 5 3" xfId="20799"/>
    <cellStyle name="Normal 4 2 2 6 2 5 4" xfId="37311"/>
    <cellStyle name="Normal 4 2 2 6 2 6" xfId="6327"/>
    <cellStyle name="Normal 4 2 2 6 2 6 2" xfId="14587"/>
    <cellStyle name="Normal 4 2 2 6 2 6 2 2" xfId="31117"/>
    <cellStyle name="Normal 4 2 2 6 2 6 2 3" xfId="47629"/>
    <cellStyle name="Normal 4 2 2 6 2 6 3" xfId="22857"/>
    <cellStyle name="Normal 4 2 2 6 2 6 4" xfId="39369"/>
    <cellStyle name="Normal 4 2 2 6 2 7" xfId="8392"/>
    <cellStyle name="Normal 4 2 2 6 2 7 2" xfId="24922"/>
    <cellStyle name="Normal 4 2 2 6 2 7 3" xfId="41434"/>
    <cellStyle name="Normal 4 2 2 6 2 8" xfId="16662"/>
    <cellStyle name="Normal 4 2 2 6 2 9" xfId="33174"/>
    <cellStyle name="Normal 4 2 2 6 3" xfId="191"/>
    <cellStyle name="Normal 4 2 2 6 3 2" xfId="892"/>
    <cellStyle name="Normal 4 2 2 6 3 2 2" xfId="3640"/>
    <cellStyle name="Normal 4 2 2 6 3 2 2 2" xfId="11900"/>
    <cellStyle name="Normal 4 2 2 6 3 2 2 2 2" xfId="28430"/>
    <cellStyle name="Normal 4 2 2 6 3 2 2 2 3" xfId="44942"/>
    <cellStyle name="Normal 4 2 2 6 3 2 2 3" xfId="20170"/>
    <cellStyle name="Normal 4 2 2 6 3 2 2 4" xfId="36682"/>
    <cellStyle name="Normal 4 2 2 6 3 2 3" xfId="5029"/>
    <cellStyle name="Normal 4 2 2 6 3 2 3 2" xfId="13289"/>
    <cellStyle name="Normal 4 2 2 6 3 2 3 2 2" xfId="29819"/>
    <cellStyle name="Normal 4 2 2 6 3 2 3 2 3" xfId="46331"/>
    <cellStyle name="Normal 4 2 2 6 3 2 3 3" xfId="21559"/>
    <cellStyle name="Normal 4 2 2 6 3 2 3 4" xfId="38071"/>
    <cellStyle name="Normal 4 2 2 6 3 2 4" xfId="7087"/>
    <cellStyle name="Normal 4 2 2 6 3 2 4 2" xfId="15347"/>
    <cellStyle name="Normal 4 2 2 6 3 2 4 2 2" xfId="31877"/>
    <cellStyle name="Normal 4 2 2 6 3 2 4 2 3" xfId="48389"/>
    <cellStyle name="Normal 4 2 2 6 3 2 4 3" xfId="23617"/>
    <cellStyle name="Normal 4 2 2 6 3 2 4 4" xfId="40129"/>
    <cellStyle name="Normal 4 2 2 6 3 2 5" xfId="9152"/>
    <cellStyle name="Normal 4 2 2 6 3 2 5 2" xfId="25682"/>
    <cellStyle name="Normal 4 2 2 6 3 2 5 3" xfId="42194"/>
    <cellStyle name="Normal 4 2 2 6 3 2 6" xfId="17422"/>
    <cellStyle name="Normal 4 2 2 6 3 2 7" xfId="33934"/>
    <cellStyle name="Normal 4 2 2 6 3 3" xfId="1557"/>
    <cellStyle name="Normal 4 2 2 6 3 3 2" xfId="3641"/>
    <cellStyle name="Normal 4 2 2 6 3 3 2 2" xfId="11901"/>
    <cellStyle name="Normal 4 2 2 6 3 3 2 2 2" xfId="28431"/>
    <cellStyle name="Normal 4 2 2 6 3 3 2 2 3" xfId="44943"/>
    <cellStyle name="Normal 4 2 2 6 3 3 2 3" xfId="20171"/>
    <cellStyle name="Normal 4 2 2 6 3 3 2 4" xfId="36683"/>
    <cellStyle name="Normal 4 2 2 6 3 3 3" xfId="5694"/>
    <cellStyle name="Normal 4 2 2 6 3 3 3 2" xfId="13954"/>
    <cellStyle name="Normal 4 2 2 6 3 3 3 2 2" xfId="30484"/>
    <cellStyle name="Normal 4 2 2 6 3 3 3 2 3" xfId="46996"/>
    <cellStyle name="Normal 4 2 2 6 3 3 3 3" xfId="22224"/>
    <cellStyle name="Normal 4 2 2 6 3 3 3 4" xfId="38736"/>
    <cellStyle name="Normal 4 2 2 6 3 3 4" xfId="7752"/>
    <cellStyle name="Normal 4 2 2 6 3 3 4 2" xfId="16012"/>
    <cellStyle name="Normal 4 2 2 6 3 3 4 2 2" xfId="32542"/>
    <cellStyle name="Normal 4 2 2 6 3 3 4 2 3" xfId="49054"/>
    <cellStyle name="Normal 4 2 2 6 3 3 4 3" xfId="24282"/>
    <cellStyle name="Normal 4 2 2 6 3 3 4 4" xfId="40794"/>
    <cellStyle name="Normal 4 2 2 6 3 3 5" xfId="9817"/>
    <cellStyle name="Normal 4 2 2 6 3 3 5 2" xfId="26347"/>
    <cellStyle name="Normal 4 2 2 6 3 3 5 3" xfId="42859"/>
    <cellStyle name="Normal 4 2 2 6 3 3 6" xfId="18087"/>
    <cellStyle name="Normal 4 2 2 6 3 3 7" xfId="34599"/>
    <cellStyle name="Normal 4 2 2 6 3 4" xfId="3642"/>
    <cellStyle name="Normal 4 2 2 6 3 4 2" xfId="11902"/>
    <cellStyle name="Normal 4 2 2 6 3 4 2 2" xfId="28432"/>
    <cellStyle name="Normal 4 2 2 6 3 4 2 3" xfId="44944"/>
    <cellStyle name="Normal 4 2 2 6 3 4 3" xfId="20172"/>
    <cellStyle name="Normal 4 2 2 6 3 4 4" xfId="36684"/>
    <cellStyle name="Normal 4 2 2 6 3 5" xfId="4328"/>
    <cellStyle name="Normal 4 2 2 6 3 5 2" xfId="12588"/>
    <cellStyle name="Normal 4 2 2 6 3 5 2 2" xfId="29118"/>
    <cellStyle name="Normal 4 2 2 6 3 5 2 3" xfId="45630"/>
    <cellStyle name="Normal 4 2 2 6 3 5 3" xfId="20858"/>
    <cellStyle name="Normal 4 2 2 6 3 5 4" xfId="37370"/>
    <cellStyle name="Normal 4 2 2 6 3 6" xfId="6386"/>
    <cellStyle name="Normal 4 2 2 6 3 6 2" xfId="14646"/>
    <cellStyle name="Normal 4 2 2 6 3 6 2 2" xfId="31176"/>
    <cellStyle name="Normal 4 2 2 6 3 6 2 3" xfId="47688"/>
    <cellStyle name="Normal 4 2 2 6 3 6 3" xfId="22916"/>
    <cellStyle name="Normal 4 2 2 6 3 6 4" xfId="39428"/>
    <cellStyle name="Normal 4 2 2 6 3 7" xfId="8451"/>
    <cellStyle name="Normal 4 2 2 6 3 7 2" xfId="24981"/>
    <cellStyle name="Normal 4 2 2 6 3 7 3" xfId="41493"/>
    <cellStyle name="Normal 4 2 2 6 3 8" xfId="16721"/>
    <cellStyle name="Normal 4 2 2 6 3 9" xfId="33233"/>
    <cellStyle name="Normal 4 2 2 6 4" xfId="246"/>
    <cellStyle name="Normal 4 2 2 6 4 2" xfId="947"/>
    <cellStyle name="Normal 4 2 2 6 4 2 2" xfId="3643"/>
    <cellStyle name="Normal 4 2 2 6 4 2 2 2" xfId="11903"/>
    <cellStyle name="Normal 4 2 2 6 4 2 2 2 2" xfId="28433"/>
    <cellStyle name="Normal 4 2 2 6 4 2 2 2 3" xfId="44945"/>
    <cellStyle name="Normal 4 2 2 6 4 2 2 3" xfId="20173"/>
    <cellStyle name="Normal 4 2 2 6 4 2 2 4" xfId="36685"/>
    <cellStyle name="Normal 4 2 2 6 4 2 3" xfId="5084"/>
    <cellStyle name="Normal 4 2 2 6 4 2 3 2" xfId="13344"/>
    <cellStyle name="Normal 4 2 2 6 4 2 3 2 2" xfId="29874"/>
    <cellStyle name="Normal 4 2 2 6 4 2 3 2 3" xfId="46386"/>
    <cellStyle name="Normal 4 2 2 6 4 2 3 3" xfId="21614"/>
    <cellStyle name="Normal 4 2 2 6 4 2 3 4" xfId="38126"/>
    <cellStyle name="Normal 4 2 2 6 4 2 4" xfId="7142"/>
    <cellStyle name="Normal 4 2 2 6 4 2 4 2" xfId="15402"/>
    <cellStyle name="Normal 4 2 2 6 4 2 4 2 2" xfId="31932"/>
    <cellStyle name="Normal 4 2 2 6 4 2 4 2 3" xfId="48444"/>
    <cellStyle name="Normal 4 2 2 6 4 2 4 3" xfId="23672"/>
    <cellStyle name="Normal 4 2 2 6 4 2 4 4" xfId="40184"/>
    <cellStyle name="Normal 4 2 2 6 4 2 5" xfId="9207"/>
    <cellStyle name="Normal 4 2 2 6 4 2 5 2" xfId="25737"/>
    <cellStyle name="Normal 4 2 2 6 4 2 5 3" xfId="42249"/>
    <cellStyle name="Normal 4 2 2 6 4 2 6" xfId="17477"/>
    <cellStyle name="Normal 4 2 2 6 4 2 7" xfId="33989"/>
    <cellStyle name="Normal 4 2 2 6 4 3" xfId="1612"/>
    <cellStyle name="Normal 4 2 2 6 4 3 2" xfId="3644"/>
    <cellStyle name="Normal 4 2 2 6 4 3 2 2" xfId="11904"/>
    <cellStyle name="Normal 4 2 2 6 4 3 2 2 2" xfId="28434"/>
    <cellStyle name="Normal 4 2 2 6 4 3 2 2 3" xfId="44946"/>
    <cellStyle name="Normal 4 2 2 6 4 3 2 3" xfId="20174"/>
    <cellStyle name="Normal 4 2 2 6 4 3 2 4" xfId="36686"/>
    <cellStyle name="Normal 4 2 2 6 4 3 3" xfId="5749"/>
    <cellStyle name="Normal 4 2 2 6 4 3 3 2" xfId="14009"/>
    <cellStyle name="Normal 4 2 2 6 4 3 3 2 2" xfId="30539"/>
    <cellStyle name="Normal 4 2 2 6 4 3 3 2 3" xfId="47051"/>
    <cellStyle name="Normal 4 2 2 6 4 3 3 3" xfId="22279"/>
    <cellStyle name="Normal 4 2 2 6 4 3 3 4" xfId="38791"/>
    <cellStyle name="Normal 4 2 2 6 4 3 4" xfId="7807"/>
    <cellStyle name="Normal 4 2 2 6 4 3 4 2" xfId="16067"/>
    <cellStyle name="Normal 4 2 2 6 4 3 4 2 2" xfId="32597"/>
    <cellStyle name="Normal 4 2 2 6 4 3 4 2 3" xfId="49109"/>
    <cellStyle name="Normal 4 2 2 6 4 3 4 3" xfId="24337"/>
    <cellStyle name="Normal 4 2 2 6 4 3 4 4" xfId="40849"/>
    <cellStyle name="Normal 4 2 2 6 4 3 5" xfId="9872"/>
    <cellStyle name="Normal 4 2 2 6 4 3 5 2" xfId="26402"/>
    <cellStyle name="Normal 4 2 2 6 4 3 5 3" xfId="42914"/>
    <cellStyle name="Normal 4 2 2 6 4 3 6" xfId="18142"/>
    <cellStyle name="Normal 4 2 2 6 4 3 7" xfId="34654"/>
    <cellStyle name="Normal 4 2 2 6 4 4" xfId="3645"/>
    <cellStyle name="Normal 4 2 2 6 4 4 2" xfId="11905"/>
    <cellStyle name="Normal 4 2 2 6 4 4 2 2" xfId="28435"/>
    <cellStyle name="Normal 4 2 2 6 4 4 2 3" xfId="44947"/>
    <cellStyle name="Normal 4 2 2 6 4 4 3" xfId="20175"/>
    <cellStyle name="Normal 4 2 2 6 4 4 4" xfId="36687"/>
    <cellStyle name="Normal 4 2 2 6 4 5" xfId="4383"/>
    <cellStyle name="Normal 4 2 2 6 4 5 2" xfId="12643"/>
    <cellStyle name="Normal 4 2 2 6 4 5 2 2" xfId="29173"/>
    <cellStyle name="Normal 4 2 2 6 4 5 2 3" xfId="45685"/>
    <cellStyle name="Normal 4 2 2 6 4 5 3" xfId="20913"/>
    <cellStyle name="Normal 4 2 2 6 4 5 4" xfId="37425"/>
    <cellStyle name="Normal 4 2 2 6 4 6" xfId="6441"/>
    <cellStyle name="Normal 4 2 2 6 4 6 2" xfId="14701"/>
    <cellStyle name="Normal 4 2 2 6 4 6 2 2" xfId="31231"/>
    <cellStyle name="Normal 4 2 2 6 4 6 2 3" xfId="47743"/>
    <cellStyle name="Normal 4 2 2 6 4 6 3" xfId="22971"/>
    <cellStyle name="Normal 4 2 2 6 4 6 4" xfId="39483"/>
    <cellStyle name="Normal 4 2 2 6 4 7" xfId="8506"/>
    <cellStyle name="Normal 4 2 2 6 4 7 2" xfId="25036"/>
    <cellStyle name="Normal 4 2 2 6 4 7 3" xfId="41548"/>
    <cellStyle name="Normal 4 2 2 6 4 8" xfId="16776"/>
    <cellStyle name="Normal 4 2 2 6 4 9" xfId="33288"/>
    <cellStyle name="Normal 4 2 2 6 5" xfId="303"/>
    <cellStyle name="Normal 4 2 2 6 5 2" xfId="1004"/>
    <cellStyle name="Normal 4 2 2 6 5 2 2" xfId="3646"/>
    <cellStyle name="Normal 4 2 2 6 5 2 2 2" xfId="11906"/>
    <cellStyle name="Normal 4 2 2 6 5 2 2 2 2" xfId="28436"/>
    <cellStyle name="Normal 4 2 2 6 5 2 2 2 3" xfId="44948"/>
    <cellStyle name="Normal 4 2 2 6 5 2 2 3" xfId="20176"/>
    <cellStyle name="Normal 4 2 2 6 5 2 2 4" xfId="36688"/>
    <cellStyle name="Normal 4 2 2 6 5 2 3" xfId="5141"/>
    <cellStyle name="Normal 4 2 2 6 5 2 3 2" xfId="13401"/>
    <cellStyle name="Normal 4 2 2 6 5 2 3 2 2" xfId="29931"/>
    <cellStyle name="Normal 4 2 2 6 5 2 3 2 3" xfId="46443"/>
    <cellStyle name="Normal 4 2 2 6 5 2 3 3" xfId="21671"/>
    <cellStyle name="Normal 4 2 2 6 5 2 3 4" xfId="38183"/>
    <cellStyle name="Normal 4 2 2 6 5 2 4" xfId="7199"/>
    <cellStyle name="Normal 4 2 2 6 5 2 4 2" xfId="15459"/>
    <cellStyle name="Normal 4 2 2 6 5 2 4 2 2" xfId="31989"/>
    <cellStyle name="Normal 4 2 2 6 5 2 4 2 3" xfId="48501"/>
    <cellStyle name="Normal 4 2 2 6 5 2 4 3" xfId="23729"/>
    <cellStyle name="Normal 4 2 2 6 5 2 4 4" xfId="40241"/>
    <cellStyle name="Normal 4 2 2 6 5 2 5" xfId="9264"/>
    <cellStyle name="Normal 4 2 2 6 5 2 5 2" xfId="25794"/>
    <cellStyle name="Normal 4 2 2 6 5 2 5 3" xfId="42306"/>
    <cellStyle name="Normal 4 2 2 6 5 2 6" xfId="17534"/>
    <cellStyle name="Normal 4 2 2 6 5 2 7" xfId="34046"/>
    <cellStyle name="Normal 4 2 2 6 5 3" xfId="1669"/>
    <cellStyle name="Normal 4 2 2 6 5 3 2" xfId="3647"/>
    <cellStyle name="Normal 4 2 2 6 5 3 2 2" xfId="11907"/>
    <cellStyle name="Normal 4 2 2 6 5 3 2 2 2" xfId="28437"/>
    <cellStyle name="Normal 4 2 2 6 5 3 2 2 3" xfId="44949"/>
    <cellStyle name="Normal 4 2 2 6 5 3 2 3" xfId="20177"/>
    <cellStyle name="Normal 4 2 2 6 5 3 2 4" xfId="36689"/>
    <cellStyle name="Normal 4 2 2 6 5 3 3" xfId="5806"/>
    <cellStyle name="Normal 4 2 2 6 5 3 3 2" xfId="14066"/>
    <cellStyle name="Normal 4 2 2 6 5 3 3 2 2" xfId="30596"/>
    <cellStyle name="Normal 4 2 2 6 5 3 3 2 3" xfId="47108"/>
    <cellStyle name="Normal 4 2 2 6 5 3 3 3" xfId="22336"/>
    <cellStyle name="Normal 4 2 2 6 5 3 3 4" xfId="38848"/>
    <cellStyle name="Normal 4 2 2 6 5 3 4" xfId="7864"/>
    <cellStyle name="Normal 4 2 2 6 5 3 4 2" xfId="16124"/>
    <cellStyle name="Normal 4 2 2 6 5 3 4 2 2" xfId="32654"/>
    <cellStyle name="Normal 4 2 2 6 5 3 4 2 3" xfId="49166"/>
    <cellStyle name="Normal 4 2 2 6 5 3 4 3" xfId="24394"/>
    <cellStyle name="Normal 4 2 2 6 5 3 4 4" xfId="40906"/>
    <cellStyle name="Normal 4 2 2 6 5 3 5" xfId="9929"/>
    <cellStyle name="Normal 4 2 2 6 5 3 5 2" xfId="26459"/>
    <cellStyle name="Normal 4 2 2 6 5 3 5 3" xfId="42971"/>
    <cellStyle name="Normal 4 2 2 6 5 3 6" xfId="18199"/>
    <cellStyle name="Normal 4 2 2 6 5 3 7" xfId="34711"/>
    <cellStyle name="Normal 4 2 2 6 5 4" xfId="3648"/>
    <cellStyle name="Normal 4 2 2 6 5 4 2" xfId="11908"/>
    <cellStyle name="Normal 4 2 2 6 5 4 2 2" xfId="28438"/>
    <cellStyle name="Normal 4 2 2 6 5 4 2 3" xfId="44950"/>
    <cellStyle name="Normal 4 2 2 6 5 4 3" xfId="20178"/>
    <cellStyle name="Normal 4 2 2 6 5 4 4" xfId="36690"/>
    <cellStyle name="Normal 4 2 2 6 5 5" xfId="4440"/>
    <cellStyle name="Normal 4 2 2 6 5 5 2" xfId="12700"/>
    <cellStyle name="Normal 4 2 2 6 5 5 2 2" xfId="29230"/>
    <cellStyle name="Normal 4 2 2 6 5 5 2 3" xfId="45742"/>
    <cellStyle name="Normal 4 2 2 6 5 5 3" xfId="20970"/>
    <cellStyle name="Normal 4 2 2 6 5 5 4" xfId="37482"/>
    <cellStyle name="Normal 4 2 2 6 5 6" xfId="6498"/>
    <cellStyle name="Normal 4 2 2 6 5 6 2" xfId="14758"/>
    <cellStyle name="Normal 4 2 2 6 5 6 2 2" xfId="31288"/>
    <cellStyle name="Normal 4 2 2 6 5 6 2 3" xfId="47800"/>
    <cellStyle name="Normal 4 2 2 6 5 6 3" xfId="23028"/>
    <cellStyle name="Normal 4 2 2 6 5 6 4" xfId="39540"/>
    <cellStyle name="Normal 4 2 2 6 5 7" xfId="8563"/>
    <cellStyle name="Normal 4 2 2 6 5 7 2" xfId="25093"/>
    <cellStyle name="Normal 4 2 2 6 5 7 3" xfId="41605"/>
    <cellStyle name="Normal 4 2 2 6 5 8" xfId="16833"/>
    <cellStyle name="Normal 4 2 2 6 5 9" xfId="33345"/>
    <cellStyle name="Normal 4 2 2 6 6" xfId="356"/>
    <cellStyle name="Normal 4 2 2 6 6 2" xfId="1057"/>
    <cellStyle name="Normal 4 2 2 6 6 2 2" xfId="3649"/>
    <cellStyle name="Normal 4 2 2 6 6 2 2 2" xfId="11909"/>
    <cellStyle name="Normal 4 2 2 6 6 2 2 2 2" xfId="28439"/>
    <cellStyle name="Normal 4 2 2 6 6 2 2 2 3" xfId="44951"/>
    <cellStyle name="Normal 4 2 2 6 6 2 2 3" xfId="20179"/>
    <cellStyle name="Normal 4 2 2 6 6 2 2 4" xfId="36691"/>
    <cellStyle name="Normal 4 2 2 6 6 2 3" xfId="5194"/>
    <cellStyle name="Normal 4 2 2 6 6 2 3 2" xfId="13454"/>
    <cellStyle name="Normal 4 2 2 6 6 2 3 2 2" xfId="29984"/>
    <cellStyle name="Normal 4 2 2 6 6 2 3 2 3" xfId="46496"/>
    <cellStyle name="Normal 4 2 2 6 6 2 3 3" xfId="21724"/>
    <cellStyle name="Normal 4 2 2 6 6 2 3 4" xfId="38236"/>
    <cellStyle name="Normal 4 2 2 6 6 2 4" xfId="7252"/>
    <cellStyle name="Normal 4 2 2 6 6 2 4 2" xfId="15512"/>
    <cellStyle name="Normal 4 2 2 6 6 2 4 2 2" xfId="32042"/>
    <cellStyle name="Normal 4 2 2 6 6 2 4 2 3" xfId="48554"/>
    <cellStyle name="Normal 4 2 2 6 6 2 4 3" xfId="23782"/>
    <cellStyle name="Normal 4 2 2 6 6 2 4 4" xfId="40294"/>
    <cellStyle name="Normal 4 2 2 6 6 2 5" xfId="9317"/>
    <cellStyle name="Normal 4 2 2 6 6 2 5 2" xfId="25847"/>
    <cellStyle name="Normal 4 2 2 6 6 2 5 3" xfId="42359"/>
    <cellStyle name="Normal 4 2 2 6 6 2 6" xfId="17587"/>
    <cellStyle name="Normal 4 2 2 6 6 2 7" xfId="34099"/>
    <cellStyle name="Normal 4 2 2 6 6 3" xfId="1722"/>
    <cellStyle name="Normal 4 2 2 6 6 3 2" xfId="3650"/>
    <cellStyle name="Normal 4 2 2 6 6 3 2 2" xfId="11910"/>
    <cellStyle name="Normal 4 2 2 6 6 3 2 2 2" xfId="28440"/>
    <cellStyle name="Normal 4 2 2 6 6 3 2 2 3" xfId="44952"/>
    <cellStyle name="Normal 4 2 2 6 6 3 2 3" xfId="20180"/>
    <cellStyle name="Normal 4 2 2 6 6 3 2 4" xfId="36692"/>
    <cellStyle name="Normal 4 2 2 6 6 3 3" xfId="5859"/>
    <cellStyle name="Normal 4 2 2 6 6 3 3 2" xfId="14119"/>
    <cellStyle name="Normal 4 2 2 6 6 3 3 2 2" xfId="30649"/>
    <cellStyle name="Normal 4 2 2 6 6 3 3 2 3" xfId="47161"/>
    <cellStyle name="Normal 4 2 2 6 6 3 3 3" xfId="22389"/>
    <cellStyle name="Normal 4 2 2 6 6 3 3 4" xfId="38901"/>
    <cellStyle name="Normal 4 2 2 6 6 3 4" xfId="7917"/>
    <cellStyle name="Normal 4 2 2 6 6 3 4 2" xfId="16177"/>
    <cellStyle name="Normal 4 2 2 6 6 3 4 2 2" xfId="32707"/>
    <cellStyle name="Normal 4 2 2 6 6 3 4 2 3" xfId="49219"/>
    <cellStyle name="Normal 4 2 2 6 6 3 4 3" xfId="24447"/>
    <cellStyle name="Normal 4 2 2 6 6 3 4 4" xfId="40959"/>
    <cellStyle name="Normal 4 2 2 6 6 3 5" xfId="9982"/>
    <cellStyle name="Normal 4 2 2 6 6 3 5 2" xfId="26512"/>
    <cellStyle name="Normal 4 2 2 6 6 3 5 3" xfId="43024"/>
    <cellStyle name="Normal 4 2 2 6 6 3 6" xfId="18252"/>
    <cellStyle name="Normal 4 2 2 6 6 3 7" xfId="34764"/>
    <cellStyle name="Normal 4 2 2 6 6 4" xfId="3651"/>
    <cellStyle name="Normal 4 2 2 6 6 4 2" xfId="11911"/>
    <cellStyle name="Normal 4 2 2 6 6 4 2 2" xfId="28441"/>
    <cellStyle name="Normal 4 2 2 6 6 4 2 3" xfId="44953"/>
    <cellStyle name="Normal 4 2 2 6 6 4 3" xfId="20181"/>
    <cellStyle name="Normal 4 2 2 6 6 4 4" xfId="36693"/>
    <cellStyle name="Normal 4 2 2 6 6 5" xfId="4493"/>
    <cellStyle name="Normal 4 2 2 6 6 5 2" xfId="12753"/>
    <cellStyle name="Normal 4 2 2 6 6 5 2 2" xfId="29283"/>
    <cellStyle name="Normal 4 2 2 6 6 5 2 3" xfId="45795"/>
    <cellStyle name="Normal 4 2 2 6 6 5 3" xfId="21023"/>
    <cellStyle name="Normal 4 2 2 6 6 5 4" xfId="37535"/>
    <cellStyle name="Normal 4 2 2 6 6 6" xfId="6551"/>
    <cellStyle name="Normal 4 2 2 6 6 6 2" xfId="14811"/>
    <cellStyle name="Normal 4 2 2 6 6 6 2 2" xfId="31341"/>
    <cellStyle name="Normal 4 2 2 6 6 6 2 3" xfId="47853"/>
    <cellStyle name="Normal 4 2 2 6 6 6 3" xfId="23081"/>
    <cellStyle name="Normal 4 2 2 6 6 6 4" xfId="39593"/>
    <cellStyle name="Normal 4 2 2 6 6 7" xfId="8616"/>
    <cellStyle name="Normal 4 2 2 6 6 7 2" xfId="25146"/>
    <cellStyle name="Normal 4 2 2 6 6 7 3" xfId="41658"/>
    <cellStyle name="Normal 4 2 2 6 6 8" xfId="16886"/>
    <cellStyle name="Normal 4 2 2 6 6 9" xfId="33398"/>
    <cellStyle name="Normal 4 2 2 6 7" xfId="409"/>
    <cellStyle name="Normal 4 2 2 6 7 2" xfId="1110"/>
    <cellStyle name="Normal 4 2 2 6 7 2 2" xfId="3652"/>
    <cellStyle name="Normal 4 2 2 6 7 2 2 2" xfId="11912"/>
    <cellStyle name="Normal 4 2 2 6 7 2 2 2 2" xfId="28442"/>
    <cellStyle name="Normal 4 2 2 6 7 2 2 2 3" xfId="44954"/>
    <cellStyle name="Normal 4 2 2 6 7 2 2 3" xfId="20182"/>
    <cellStyle name="Normal 4 2 2 6 7 2 2 4" xfId="36694"/>
    <cellStyle name="Normal 4 2 2 6 7 2 3" xfId="5247"/>
    <cellStyle name="Normal 4 2 2 6 7 2 3 2" xfId="13507"/>
    <cellStyle name="Normal 4 2 2 6 7 2 3 2 2" xfId="30037"/>
    <cellStyle name="Normal 4 2 2 6 7 2 3 2 3" xfId="46549"/>
    <cellStyle name="Normal 4 2 2 6 7 2 3 3" xfId="21777"/>
    <cellStyle name="Normal 4 2 2 6 7 2 3 4" xfId="38289"/>
    <cellStyle name="Normal 4 2 2 6 7 2 4" xfId="7305"/>
    <cellStyle name="Normal 4 2 2 6 7 2 4 2" xfId="15565"/>
    <cellStyle name="Normal 4 2 2 6 7 2 4 2 2" xfId="32095"/>
    <cellStyle name="Normal 4 2 2 6 7 2 4 2 3" xfId="48607"/>
    <cellStyle name="Normal 4 2 2 6 7 2 4 3" xfId="23835"/>
    <cellStyle name="Normal 4 2 2 6 7 2 4 4" xfId="40347"/>
    <cellStyle name="Normal 4 2 2 6 7 2 5" xfId="9370"/>
    <cellStyle name="Normal 4 2 2 6 7 2 5 2" xfId="25900"/>
    <cellStyle name="Normal 4 2 2 6 7 2 5 3" xfId="42412"/>
    <cellStyle name="Normal 4 2 2 6 7 2 6" xfId="17640"/>
    <cellStyle name="Normal 4 2 2 6 7 2 7" xfId="34152"/>
    <cellStyle name="Normal 4 2 2 6 7 3" xfId="1775"/>
    <cellStyle name="Normal 4 2 2 6 7 3 2" xfId="3653"/>
    <cellStyle name="Normal 4 2 2 6 7 3 2 2" xfId="11913"/>
    <cellStyle name="Normal 4 2 2 6 7 3 2 2 2" xfId="28443"/>
    <cellStyle name="Normal 4 2 2 6 7 3 2 2 3" xfId="44955"/>
    <cellStyle name="Normal 4 2 2 6 7 3 2 3" xfId="20183"/>
    <cellStyle name="Normal 4 2 2 6 7 3 2 4" xfId="36695"/>
    <cellStyle name="Normal 4 2 2 6 7 3 3" xfId="5912"/>
    <cellStyle name="Normal 4 2 2 6 7 3 3 2" xfId="14172"/>
    <cellStyle name="Normal 4 2 2 6 7 3 3 2 2" xfId="30702"/>
    <cellStyle name="Normal 4 2 2 6 7 3 3 2 3" xfId="47214"/>
    <cellStyle name="Normal 4 2 2 6 7 3 3 3" xfId="22442"/>
    <cellStyle name="Normal 4 2 2 6 7 3 3 4" xfId="38954"/>
    <cellStyle name="Normal 4 2 2 6 7 3 4" xfId="7970"/>
    <cellStyle name="Normal 4 2 2 6 7 3 4 2" xfId="16230"/>
    <cellStyle name="Normal 4 2 2 6 7 3 4 2 2" xfId="32760"/>
    <cellStyle name="Normal 4 2 2 6 7 3 4 2 3" xfId="49272"/>
    <cellStyle name="Normal 4 2 2 6 7 3 4 3" xfId="24500"/>
    <cellStyle name="Normal 4 2 2 6 7 3 4 4" xfId="41012"/>
    <cellStyle name="Normal 4 2 2 6 7 3 5" xfId="10035"/>
    <cellStyle name="Normal 4 2 2 6 7 3 5 2" xfId="26565"/>
    <cellStyle name="Normal 4 2 2 6 7 3 5 3" xfId="43077"/>
    <cellStyle name="Normal 4 2 2 6 7 3 6" xfId="18305"/>
    <cellStyle name="Normal 4 2 2 6 7 3 7" xfId="34817"/>
    <cellStyle name="Normal 4 2 2 6 7 4" xfId="3654"/>
    <cellStyle name="Normal 4 2 2 6 7 4 2" xfId="11914"/>
    <cellStyle name="Normal 4 2 2 6 7 4 2 2" xfId="28444"/>
    <cellStyle name="Normal 4 2 2 6 7 4 2 3" xfId="44956"/>
    <cellStyle name="Normal 4 2 2 6 7 4 3" xfId="20184"/>
    <cellStyle name="Normal 4 2 2 6 7 4 4" xfId="36696"/>
    <cellStyle name="Normal 4 2 2 6 7 5" xfId="4546"/>
    <cellStyle name="Normal 4 2 2 6 7 5 2" xfId="12806"/>
    <cellStyle name="Normal 4 2 2 6 7 5 2 2" xfId="29336"/>
    <cellStyle name="Normal 4 2 2 6 7 5 2 3" xfId="45848"/>
    <cellStyle name="Normal 4 2 2 6 7 5 3" xfId="21076"/>
    <cellStyle name="Normal 4 2 2 6 7 5 4" xfId="37588"/>
    <cellStyle name="Normal 4 2 2 6 7 6" xfId="6604"/>
    <cellStyle name="Normal 4 2 2 6 7 6 2" xfId="14864"/>
    <cellStyle name="Normal 4 2 2 6 7 6 2 2" xfId="31394"/>
    <cellStyle name="Normal 4 2 2 6 7 6 2 3" xfId="47906"/>
    <cellStyle name="Normal 4 2 2 6 7 6 3" xfId="23134"/>
    <cellStyle name="Normal 4 2 2 6 7 6 4" xfId="39646"/>
    <cellStyle name="Normal 4 2 2 6 7 7" xfId="8669"/>
    <cellStyle name="Normal 4 2 2 6 7 7 2" xfId="25199"/>
    <cellStyle name="Normal 4 2 2 6 7 7 3" xfId="41711"/>
    <cellStyle name="Normal 4 2 2 6 7 8" xfId="16939"/>
    <cellStyle name="Normal 4 2 2 6 7 9" xfId="33451"/>
    <cellStyle name="Normal 4 2 2 6 8" xfId="462"/>
    <cellStyle name="Normal 4 2 2 6 8 2" xfId="1163"/>
    <cellStyle name="Normal 4 2 2 6 8 2 2" xfId="3655"/>
    <cellStyle name="Normal 4 2 2 6 8 2 2 2" xfId="11915"/>
    <cellStyle name="Normal 4 2 2 6 8 2 2 2 2" xfId="28445"/>
    <cellStyle name="Normal 4 2 2 6 8 2 2 2 3" xfId="44957"/>
    <cellStyle name="Normal 4 2 2 6 8 2 2 3" xfId="20185"/>
    <cellStyle name="Normal 4 2 2 6 8 2 2 4" xfId="36697"/>
    <cellStyle name="Normal 4 2 2 6 8 2 3" xfId="5300"/>
    <cellStyle name="Normal 4 2 2 6 8 2 3 2" xfId="13560"/>
    <cellStyle name="Normal 4 2 2 6 8 2 3 2 2" xfId="30090"/>
    <cellStyle name="Normal 4 2 2 6 8 2 3 2 3" xfId="46602"/>
    <cellStyle name="Normal 4 2 2 6 8 2 3 3" xfId="21830"/>
    <cellStyle name="Normal 4 2 2 6 8 2 3 4" xfId="38342"/>
    <cellStyle name="Normal 4 2 2 6 8 2 4" xfId="7358"/>
    <cellStyle name="Normal 4 2 2 6 8 2 4 2" xfId="15618"/>
    <cellStyle name="Normal 4 2 2 6 8 2 4 2 2" xfId="32148"/>
    <cellStyle name="Normal 4 2 2 6 8 2 4 2 3" xfId="48660"/>
    <cellStyle name="Normal 4 2 2 6 8 2 4 3" xfId="23888"/>
    <cellStyle name="Normal 4 2 2 6 8 2 4 4" xfId="40400"/>
    <cellStyle name="Normal 4 2 2 6 8 2 5" xfId="9423"/>
    <cellStyle name="Normal 4 2 2 6 8 2 5 2" xfId="25953"/>
    <cellStyle name="Normal 4 2 2 6 8 2 5 3" xfId="42465"/>
    <cellStyle name="Normal 4 2 2 6 8 2 6" xfId="17693"/>
    <cellStyle name="Normal 4 2 2 6 8 2 7" xfId="34205"/>
    <cellStyle name="Normal 4 2 2 6 8 3" xfId="1828"/>
    <cellStyle name="Normal 4 2 2 6 8 3 2" xfId="3656"/>
    <cellStyle name="Normal 4 2 2 6 8 3 2 2" xfId="11916"/>
    <cellStyle name="Normal 4 2 2 6 8 3 2 2 2" xfId="28446"/>
    <cellStyle name="Normal 4 2 2 6 8 3 2 2 3" xfId="44958"/>
    <cellStyle name="Normal 4 2 2 6 8 3 2 3" xfId="20186"/>
    <cellStyle name="Normal 4 2 2 6 8 3 2 4" xfId="36698"/>
    <cellStyle name="Normal 4 2 2 6 8 3 3" xfId="5965"/>
    <cellStyle name="Normal 4 2 2 6 8 3 3 2" xfId="14225"/>
    <cellStyle name="Normal 4 2 2 6 8 3 3 2 2" xfId="30755"/>
    <cellStyle name="Normal 4 2 2 6 8 3 3 2 3" xfId="47267"/>
    <cellStyle name="Normal 4 2 2 6 8 3 3 3" xfId="22495"/>
    <cellStyle name="Normal 4 2 2 6 8 3 3 4" xfId="39007"/>
    <cellStyle name="Normal 4 2 2 6 8 3 4" xfId="8023"/>
    <cellStyle name="Normal 4 2 2 6 8 3 4 2" xfId="16283"/>
    <cellStyle name="Normal 4 2 2 6 8 3 4 2 2" xfId="32813"/>
    <cellStyle name="Normal 4 2 2 6 8 3 4 2 3" xfId="49325"/>
    <cellStyle name="Normal 4 2 2 6 8 3 4 3" xfId="24553"/>
    <cellStyle name="Normal 4 2 2 6 8 3 4 4" xfId="41065"/>
    <cellStyle name="Normal 4 2 2 6 8 3 5" xfId="10088"/>
    <cellStyle name="Normal 4 2 2 6 8 3 5 2" xfId="26618"/>
    <cellStyle name="Normal 4 2 2 6 8 3 5 3" xfId="43130"/>
    <cellStyle name="Normal 4 2 2 6 8 3 6" xfId="18358"/>
    <cellStyle name="Normal 4 2 2 6 8 3 7" xfId="34870"/>
    <cellStyle name="Normal 4 2 2 6 8 4" xfId="3657"/>
    <cellStyle name="Normal 4 2 2 6 8 4 2" xfId="11917"/>
    <cellStyle name="Normal 4 2 2 6 8 4 2 2" xfId="28447"/>
    <cellStyle name="Normal 4 2 2 6 8 4 2 3" xfId="44959"/>
    <cellStyle name="Normal 4 2 2 6 8 4 3" xfId="20187"/>
    <cellStyle name="Normal 4 2 2 6 8 4 4" xfId="36699"/>
    <cellStyle name="Normal 4 2 2 6 8 5" xfId="4599"/>
    <cellStyle name="Normal 4 2 2 6 8 5 2" xfId="12859"/>
    <cellStyle name="Normal 4 2 2 6 8 5 2 2" xfId="29389"/>
    <cellStyle name="Normal 4 2 2 6 8 5 2 3" xfId="45901"/>
    <cellStyle name="Normal 4 2 2 6 8 5 3" xfId="21129"/>
    <cellStyle name="Normal 4 2 2 6 8 5 4" xfId="37641"/>
    <cellStyle name="Normal 4 2 2 6 8 6" xfId="6657"/>
    <cellStyle name="Normal 4 2 2 6 8 6 2" xfId="14917"/>
    <cellStyle name="Normal 4 2 2 6 8 6 2 2" xfId="31447"/>
    <cellStyle name="Normal 4 2 2 6 8 6 2 3" xfId="47959"/>
    <cellStyle name="Normal 4 2 2 6 8 6 3" xfId="23187"/>
    <cellStyle name="Normal 4 2 2 6 8 6 4" xfId="39699"/>
    <cellStyle name="Normal 4 2 2 6 8 7" xfId="8722"/>
    <cellStyle name="Normal 4 2 2 6 8 7 2" xfId="25252"/>
    <cellStyle name="Normal 4 2 2 6 8 7 3" xfId="41764"/>
    <cellStyle name="Normal 4 2 2 6 8 8" xfId="16992"/>
    <cellStyle name="Normal 4 2 2 6 8 9" xfId="33504"/>
    <cellStyle name="Normal 4 2 2 6 9" xfId="513"/>
    <cellStyle name="Normal 4 2 2 6 9 2" xfId="1214"/>
    <cellStyle name="Normal 4 2 2 6 9 2 2" xfId="3658"/>
    <cellStyle name="Normal 4 2 2 6 9 2 2 2" xfId="11918"/>
    <cellStyle name="Normal 4 2 2 6 9 2 2 2 2" xfId="28448"/>
    <cellStyle name="Normal 4 2 2 6 9 2 2 2 3" xfId="44960"/>
    <cellStyle name="Normal 4 2 2 6 9 2 2 3" xfId="20188"/>
    <cellStyle name="Normal 4 2 2 6 9 2 2 4" xfId="36700"/>
    <cellStyle name="Normal 4 2 2 6 9 2 3" xfId="5351"/>
    <cellStyle name="Normal 4 2 2 6 9 2 3 2" xfId="13611"/>
    <cellStyle name="Normal 4 2 2 6 9 2 3 2 2" xfId="30141"/>
    <cellStyle name="Normal 4 2 2 6 9 2 3 2 3" xfId="46653"/>
    <cellStyle name="Normal 4 2 2 6 9 2 3 3" xfId="21881"/>
    <cellStyle name="Normal 4 2 2 6 9 2 3 4" xfId="38393"/>
    <cellStyle name="Normal 4 2 2 6 9 2 4" xfId="7409"/>
    <cellStyle name="Normal 4 2 2 6 9 2 4 2" xfId="15669"/>
    <cellStyle name="Normal 4 2 2 6 9 2 4 2 2" xfId="32199"/>
    <cellStyle name="Normal 4 2 2 6 9 2 4 2 3" xfId="48711"/>
    <cellStyle name="Normal 4 2 2 6 9 2 4 3" xfId="23939"/>
    <cellStyle name="Normal 4 2 2 6 9 2 4 4" xfId="40451"/>
    <cellStyle name="Normal 4 2 2 6 9 2 5" xfId="9474"/>
    <cellStyle name="Normal 4 2 2 6 9 2 5 2" xfId="26004"/>
    <cellStyle name="Normal 4 2 2 6 9 2 5 3" xfId="42516"/>
    <cellStyle name="Normal 4 2 2 6 9 2 6" xfId="17744"/>
    <cellStyle name="Normal 4 2 2 6 9 2 7" xfId="34256"/>
    <cellStyle name="Normal 4 2 2 6 9 3" xfId="1879"/>
    <cellStyle name="Normal 4 2 2 6 9 3 2" xfId="3659"/>
    <cellStyle name="Normal 4 2 2 6 9 3 2 2" xfId="11919"/>
    <cellStyle name="Normal 4 2 2 6 9 3 2 2 2" xfId="28449"/>
    <cellStyle name="Normal 4 2 2 6 9 3 2 2 3" xfId="44961"/>
    <cellStyle name="Normal 4 2 2 6 9 3 2 3" xfId="20189"/>
    <cellStyle name="Normal 4 2 2 6 9 3 2 4" xfId="36701"/>
    <cellStyle name="Normal 4 2 2 6 9 3 3" xfId="6016"/>
    <cellStyle name="Normal 4 2 2 6 9 3 3 2" xfId="14276"/>
    <cellStyle name="Normal 4 2 2 6 9 3 3 2 2" xfId="30806"/>
    <cellStyle name="Normal 4 2 2 6 9 3 3 2 3" xfId="47318"/>
    <cellStyle name="Normal 4 2 2 6 9 3 3 3" xfId="22546"/>
    <cellStyle name="Normal 4 2 2 6 9 3 3 4" xfId="39058"/>
    <cellStyle name="Normal 4 2 2 6 9 3 4" xfId="8074"/>
    <cellStyle name="Normal 4 2 2 6 9 3 4 2" xfId="16334"/>
    <cellStyle name="Normal 4 2 2 6 9 3 4 2 2" xfId="32864"/>
    <cellStyle name="Normal 4 2 2 6 9 3 4 2 3" xfId="49376"/>
    <cellStyle name="Normal 4 2 2 6 9 3 4 3" xfId="24604"/>
    <cellStyle name="Normal 4 2 2 6 9 3 4 4" xfId="41116"/>
    <cellStyle name="Normal 4 2 2 6 9 3 5" xfId="10139"/>
    <cellStyle name="Normal 4 2 2 6 9 3 5 2" xfId="26669"/>
    <cellStyle name="Normal 4 2 2 6 9 3 5 3" xfId="43181"/>
    <cellStyle name="Normal 4 2 2 6 9 3 6" xfId="18409"/>
    <cellStyle name="Normal 4 2 2 6 9 3 7" xfId="34921"/>
    <cellStyle name="Normal 4 2 2 6 9 4" xfId="3660"/>
    <cellStyle name="Normal 4 2 2 6 9 4 2" xfId="11920"/>
    <cellStyle name="Normal 4 2 2 6 9 4 2 2" xfId="28450"/>
    <cellStyle name="Normal 4 2 2 6 9 4 2 3" xfId="44962"/>
    <cellStyle name="Normal 4 2 2 6 9 4 3" xfId="20190"/>
    <cellStyle name="Normal 4 2 2 6 9 4 4" xfId="36702"/>
    <cellStyle name="Normal 4 2 2 6 9 5" xfId="4650"/>
    <cellStyle name="Normal 4 2 2 6 9 5 2" xfId="12910"/>
    <cellStyle name="Normal 4 2 2 6 9 5 2 2" xfId="29440"/>
    <cellStyle name="Normal 4 2 2 6 9 5 2 3" xfId="45952"/>
    <cellStyle name="Normal 4 2 2 6 9 5 3" xfId="21180"/>
    <cellStyle name="Normal 4 2 2 6 9 5 4" xfId="37692"/>
    <cellStyle name="Normal 4 2 2 6 9 6" xfId="6708"/>
    <cellStyle name="Normal 4 2 2 6 9 6 2" xfId="14968"/>
    <cellStyle name="Normal 4 2 2 6 9 6 2 2" xfId="31498"/>
    <cellStyle name="Normal 4 2 2 6 9 6 2 3" xfId="48010"/>
    <cellStyle name="Normal 4 2 2 6 9 6 3" xfId="23238"/>
    <cellStyle name="Normal 4 2 2 6 9 6 4" xfId="39750"/>
    <cellStyle name="Normal 4 2 2 6 9 7" xfId="8773"/>
    <cellStyle name="Normal 4 2 2 6 9 7 2" xfId="25303"/>
    <cellStyle name="Normal 4 2 2 6 9 7 3" xfId="41815"/>
    <cellStyle name="Normal 4 2 2 6 9 8" xfId="17043"/>
    <cellStyle name="Normal 4 2 2 6 9 9" xfId="33555"/>
    <cellStyle name="Normal 4 2 2 7" xfId="51"/>
    <cellStyle name="Normal 4 2 2 7 10" xfId="580"/>
    <cellStyle name="Normal 4 2 2 7 10 2" xfId="1281"/>
    <cellStyle name="Normal 4 2 2 7 10 2 2" xfId="3661"/>
    <cellStyle name="Normal 4 2 2 7 10 2 2 2" xfId="11921"/>
    <cellStyle name="Normal 4 2 2 7 10 2 2 2 2" xfId="28451"/>
    <cellStyle name="Normal 4 2 2 7 10 2 2 2 3" xfId="44963"/>
    <cellStyle name="Normal 4 2 2 7 10 2 2 3" xfId="20191"/>
    <cellStyle name="Normal 4 2 2 7 10 2 2 4" xfId="36703"/>
    <cellStyle name="Normal 4 2 2 7 10 2 3" xfId="5418"/>
    <cellStyle name="Normal 4 2 2 7 10 2 3 2" xfId="13678"/>
    <cellStyle name="Normal 4 2 2 7 10 2 3 2 2" xfId="30208"/>
    <cellStyle name="Normal 4 2 2 7 10 2 3 2 3" xfId="46720"/>
    <cellStyle name="Normal 4 2 2 7 10 2 3 3" xfId="21948"/>
    <cellStyle name="Normal 4 2 2 7 10 2 3 4" xfId="38460"/>
    <cellStyle name="Normal 4 2 2 7 10 2 4" xfId="7476"/>
    <cellStyle name="Normal 4 2 2 7 10 2 4 2" xfId="15736"/>
    <cellStyle name="Normal 4 2 2 7 10 2 4 2 2" xfId="32266"/>
    <cellStyle name="Normal 4 2 2 7 10 2 4 2 3" xfId="48778"/>
    <cellStyle name="Normal 4 2 2 7 10 2 4 3" xfId="24006"/>
    <cellStyle name="Normal 4 2 2 7 10 2 4 4" xfId="40518"/>
    <cellStyle name="Normal 4 2 2 7 10 2 5" xfId="9541"/>
    <cellStyle name="Normal 4 2 2 7 10 2 5 2" xfId="26071"/>
    <cellStyle name="Normal 4 2 2 7 10 2 5 3" xfId="42583"/>
    <cellStyle name="Normal 4 2 2 7 10 2 6" xfId="17811"/>
    <cellStyle name="Normal 4 2 2 7 10 2 7" xfId="34323"/>
    <cellStyle name="Normal 4 2 2 7 10 3" xfId="1946"/>
    <cellStyle name="Normal 4 2 2 7 10 3 2" xfId="3662"/>
    <cellStyle name="Normal 4 2 2 7 10 3 2 2" xfId="11922"/>
    <cellStyle name="Normal 4 2 2 7 10 3 2 2 2" xfId="28452"/>
    <cellStyle name="Normal 4 2 2 7 10 3 2 2 3" xfId="44964"/>
    <cellStyle name="Normal 4 2 2 7 10 3 2 3" xfId="20192"/>
    <cellStyle name="Normal 4 2 2 7 10 3 2 4" xfId="36704"/>
    <cellStyle name="Normal 4 2 2 7 10 3 3" xfId="6083"/>
    <cellStyle name="Normal 4 2 2 7 10 3 3 2" xfId="14343"/>
    <cellStyle name="Normal 4 2 2 7 10 3 3 2 2" xfId="30873"/>
    <cellStyle name="Normal 4 2 2 7 10 3 3 2 3" xfId="47385"/>
    <cellStyle name="Normal 4 2 2 7 10 3 3 3" xfId="22613"/>
    <cellStyle name="Normal 4 2 2 7 10 3 3 4" xfId="39125"/>
    <cellStyle name="Normal 4 2 2 7 10 3 4" xfId="8141"/>
    <cellStyle name="Normal 4 2 2 7 10 3 4 2" xfId="16401"/>
    <cellStyle name="Normal 4 2 2 7 10 3 4 2 2" xfId="32931"/>
    <cellStyle name="Normal 4 2 2 7 10 3 4 2 3" xfId="49443"/>
    <cellStyle name="Normal 4 2 2 7 10 3 4 3" xfId="24671"/>
    <cellStyle name="Normal 4 2 2 7 10 3 4 4" xfId="41183"/>
    <cellStyle name="Normal 4 2 2 7 10 3 5" xfId="10206"/>
    <cellStyle name="Normal 4 2 2 7 10 3 5 2" xfId="26736"/>
    <cellStyle name="Normal 4 2 2 7 10 3 5 3" xfId="43248"/>
    <cellStyle name="Normal 4 2 2 7 10 3 6" xfId="18476"/>
    <cellStyle name="Normal 4 2 2 7 10 3 7" xfId="34988"/>
    <cellStyle name="Normal 4 2 2 7 10 4" xfId="3663"/>
    <cellStyle name="Normal 4 2 2 7 10 4 2" xfId="11923"/>
    <cellStyle name="Normal 4 2 2 7 10 4 2 2" xfId="28453"/>
    <cellStyle name="Normal 4 2 2 7 10 4 2 3" xfId="44965"/>
    <cellStyle name="Normal 4 2 2 7 10 4 3" xfId="20193"/>
    <cellStyle name="Normal 4 2 2 7 10 4 4" xfId="36705"/>
    <cellStyle name="Normal 4 2 2 7 10 5" xfId="4717"/>
    <cellStyle name="Normal 4 2 2 7 10 5 2" xfId="12977"/>
    <cellStyle name="Normal 4 2 2 7 10 5 2 2" xfId="29507"/>
    <cellStyle name="Normal 4 2 2 7 10 5 2 3" xfId="46019"/>
    <cellStyle name="Normal 4 2 2 7 10 5 3" xfId="21247"/>
    <cellStyle name="Normal 4 2 2 7 10 5 4" xfId="37759"/>
    <cellStyle name="Normal 4 2 2 7 10 6" xfId="6775"/>
    <cellStyle name="Normal 4 2 2 7 10 6 2" xfId="15035"/>
    <cellStyle name="Normal 4 2 2 7 10 6 2 2" xfId="31565"/>
    <cellStyle name="Normal 4 2 2 7 10 6 2 3" xfId="48077"/>
    <cellStyle name="Normal 4 2 2 7 10 6 3" xfId="23305"/>
    <cellStyle name="Normal 4 2 2 7 10 6 4" xfId="39817"/>
    <cellStyle name="Normal 4 2 2 7 10 7" xfId="8840"/>
    <cellStyle name="Normal 4 2 2 7 10 7 2" xfId="25370"/>
    <cellStyle name="Normal 4 2 2 7 10 7 3" xfId="41882"/>
    <cellStyle name="Normal 4 2 2 7 10 8" xfId="17110"/>
    <cellStyle name="Normal 4 2 2 7 10 9" xfId="33622"/>
    <cellStyle name="Normal 4 2 2 7 11" xfId="629"/>
    <cellStyle name="Normal 4 2 2 7 11 2" xfId="1330"/>
    <cellStyle name="Normal 4 2 2 7 11 2 2" xfId="3664"/>
    <cellStyle name="Normal 4 2 2 7 11 2 2 2" xfId="11924"/>
    <cellStyle name="Normal 4 2 2 7 11 2 2 2 2" xfId="28454"/>
    <cellStyle name="Normal 4 2 2 7 11 2 2 2 3" xfId="44966"/>
    <cellStyle name="Normal 4 2 2 7 11 2 2 3" xfId="20194"/>
    <cellStyle name="Normal 4 2 2 7 11 2 2 4" xfId="36706"/>
    <cellStyle name="Normal 4 2 2 7 11 2 3" xfId="5467"/>
    <cellStyle name="Normal 4 2 2 7 11 2 3 2" xfId="13727"/>
    <cellStyle name="Normal 4 2 2 7 11 2 3 2 2" xfId="30257"/>
    <cellStyle name="Normal 4 2 2 7 11 2 3 2 3" xfId="46769"/>
    <cellStyle name="Normal 4 2 2 7 11 2 3 3" xfId="21997"/>
    <cellStyle name="Normal 4 2 2 7 11 2 3 4" xfId="38509"/>
    <cellStyle name="Normal 4 2 2 7 11 2 4" xfId="7525"/>
    <cellStyle name="Normal 4 2 2 7 11 2 4 2" xfId="15785"/>
    <cellStyle name="Normal 4 2 2 7 11 2 4 2 2" xfId="32315"/>
    <cellStyle name="Normal 4 2 2 7 11 2 4 2 3" xfId="48827"/>
    <cellStyle name="Normal 4 2 2 7 11 2 4 3" xfId="24055"/>
    <cellStyle name="Normal 4 2 2 7 11 2 4 4" xfId="40567"/>
    <cellStyle name="Normal 4 2 2 7 11 2 5" xfId="9590"/>
    <cellStyle name="Normal 4 2 2 7 11 2 5 2" xfId="26120"/>
    <cellStyle name="Normal 4 2 2 7 11 2 5 3" xfId="42632"/>
    <cellStyle name="Normal 4 2 2 7 11 2 6" xfId="17860"/>
    <cellStyle name="Normal 4 2 2 7 11 2 7" xfId="34372"/>
    <cellStyle name="Normal 4 2 2 7 11 3" xfId="1995"/>
    <cellStyle name="Normal 4 2 2 7 11 3 2" xfId="3665"/>
    <cellStyle name="Normal 4 2 2 7 11 3 2 2" xfId="11925"/>
    <cellStyle name="Normal 4 2 2 7 11 3 2 2 2" xfId="28455"/>
    <cellStyle name="Normal 4 2 2 7 11 3 2 2 3" xfId="44967"/>
    <cellStyle name="Normal 4 2 2 7 11 3 2 3" xfId="20195"/>
    <cellStyle name="Normal 4 2 2 7 11 3 2 4" xfId="36707"/>
    <cellStyle name="Normal 4 2 2 7 11 3 3" xfId="6132"/>
    <cellStyle name="Normal 4 2 2 7 11 3 3 2" xfId="14392"/>
    <cellStyle name="Normal 4 2 2 7 11 3 3 2 2" xfId="30922"/>
    <cellStyle name="Normal 4 2 2 7 11 3 3 2 3" xfId="47434"/>
    <cellStyle name="Normal 4 2 2 7 11 3 3 3" xfId="22662"/>
    <cellStyle name="Normal 4 2 2 7 11 3 3 4" xfId="39174"/>
    <cellStyle name="Normal 4 2 2 7 11 3 4" xfId="8190"/>
    <cellStyle name="Normal 4 2 2 7 11 3 4 2" xfId="16450"/>
    <cellStyle name="Normal 4 2 2 7 11 3 4 2 2" xfId="32980"/>
    <cellStyle name="Normal 4 2 2 7 11 3 4 2 3" xfId="49492"/>
    <cellStyle name="Normal 4 2 2 7 11 3 4 3" xfId="24720"/>
    <cellStyle name="Normal 4 2 2 7 11 3 4 4" xfId="41232"/>
    <cellStyle name="Normal 4 2 2 7 11 3 5" xfId="10255"/>
    <cellStyle name="Normal 4 2 2 7 11 3 5 2" xfId="26785"/>
    <cellStyle name="Normal 4 2 2 7 11 3 5 3" xfId="43297"/>
    <cellStyle name="Normal 4 2 2 7 11 3 6" xfId="18525"/>
    <cellStyle name="Normal 4 2 2 7 11 3 7" xfId="35037"/>
    <cellStyle name="Normal 4 2 2 7 11 4" xfId="3666"/>
    <cellStyle name="Normal 4 2 2 7 11 4 2" xfId="11926"/>
    <cellStyle name="Normal 4 2 2 7 11 4 2 2" xfId="28456"/>
    <cellStyle name="Normal 4 2 2 7 11 4 2 3" xfId="44968"/>
    <cellStyle name="Normal 4 2 2 7 11 4 3" xfId="20196"/>
    <cellStyle name="Normal 4 2 2 7 11 4 4" xfId="36708"/>
    <cellStyle name="Normal 4 2 2 7 11 5" xfId="4766"/>
    <cellStyle name="Normal 4 2 2 7 11 5 2" xfId="13026"/>
    <cellStyle name="Normal 4 2 2 7 11 5 2 2" xfId="29556"/>
    <cellStyle name="Normal 4 2 2 7 11 5 2 3" xfId="46068"/>
    <cellStyle name="Normal 4 2 2 7 11 5 3" xfId="21296"/>
    <cellStyle name="Normal 4 2 2 7 11 5 4" xfId="37808"/>
    <cellStyle name="Normal 4 2 2 7 11 6" xfId="6824"/>
    <cellStyle name="Normal 4 2 2 7 11 6 2" xfId="15084"/>
    <cellStyle name="Normal 4 2 2 7 11 6 2 2" xfId="31614"/>
    <cellStyle name="Normal 4 2 2 7 11 6 2 3" xfId="48126"/>
    <cellStyle name="Normal 4 2 2 7 11 6 3" xfId="23354"/>
    <cellStyle name="Normal 4 2 2 7 11 6 4" xfId="39866"/>
    <cellStyle name="Normal 4 2 2 7 11 7" xfId="8889"/>
    <cellStyle name="Normal 4 2 2 7 11 7 2" xfId="25419"/>
    <cellStyle name="Normal 4 2 2 7 11 7 3" xfId="41931"/>
    <cellStyle name="Normal 4 2 2 7 11 8" xfId="17159"/>
    <cellStyle name="Normal 4 2 2 7 11 9" xfId="33671"/>
    <cellStyle name="Normal 4 2 2 7 12" xfId="752"/>
    <cellStyle name="Normal 4 2 2 7 12 2" xfId="3667"/>
    <cellStyle name="Normal 4 2 2 7 12 2 2" xfId="11927"/>
    <cellStyle name="Normal 4 2 2 7 12 2 2 2" xfId="28457"/>
    <cellStyle name="Normal 4 2 2 7 12 2 2 3" xfId="44969"/>
    <cellStyle name="Normal 4 2 2 7 12 2 3" xfId="20197"/>
    <cellStyle name="Normal 4 2 2 7 12 2 4" xfId="36709"/>
    <cellStyle name="Normal 4 2 2 7 12 3" xfId="4889"/>
    <cellStyle name="Normal 4 2 2 7 12 3 2" xfId="13149"/>
    <cellStyle name="Normal 4 2 2 7 12 3 2 2" xfId="29679"/>
    <cellStyle name="Normal 4 2 2 7 12 3 2 3" xfId="46191"/>
    <cellStyle name="Normal 4 2 2 7 12 3 3" xfId="21419"/>
    <cellStyle name="Normal 4 2 2 7 12 3 4" xfId="37931"/>
    <cellStyle name="Normal 4 2 2 7 12 4" xfId="6947"/>
    <cellStyle name="Normal 4 2 2 7 12 4 2" xfId="15207"/>
    <cellStyle name="Normal 4 2 2 7 12 4 2 2" xfId="31737"/>
    <cellStyle name="Normal 4 2 2 7 12 4 2 3" xfId="48249"/>
    <cellStyle name="Normal 4 2 2 7 12 4 3" xfId="23477"/>
    <cellStyle name="Normal 4 2 2 7 12 4 4" xfId="39989"/>
    <cellStyle name="Normal 4 2 2 7 12 5" xfId="9012"/>
    <cellStyle name="Normal 4 2 2 7 12 5 2" xfId="25542"/>
    <cellStyle name="Normal 4 2 2 7 12 5 3" xfId="42054"/>
    <cellStyle name="Normal 4 2 2 7 12 6" xfId="17282"/>
    <cellStyle name="Normal 4 2 2 7 12 7" xfId="33794"/>
    <cellStyle name="Normal 4 2 2 7 13" xfId="1417"/>
    <cellStyle name="Normal 4 2 2 7 13 2" xfId="3668"/>
    <cellStyle name="Normal 4 2 2 7 13 2 2" xfId="11928"/>
    <cellStyle name="Normal 4 2 2 7 13 2 2 2" xfId="28458"/>
    <cellStyle name="Normal 4 2 2 7 13 2 2 3" xfId="44970"/>
    <cellStyle name="Normal 4 2 2 7 13 2 3" xfId="20198"/>
    <cellStyle name="Normal 4 2 2 7 13 2 4" xfId="36710"/>
    <cellStyle name="Normal 4 2 2 7 13 3" xfId="5554"/>
    <cellStyle name="Normal 4 2 2 7 13 3 2" xfId="13814"/>
    <cellStyle name="Normal 4 2 2 7 13 3 2 2" xfId="30344"/>
    <cellStyle name="Normal 4 2 2 7 13 3 2 3" xfId="46856"/>
    <cellStyle name="Normal 4 2 2 7 13 3 3" xfId="22084"/>
    <cellStyle name="Normal 4 2 2 7 13 3 4" xfId="38596"/>
    <cellStyle name="Normal 4 2 2 7 13 4" xfId="7612"/>
    <cellStyle name="Normal 4 2 2 7 13 4 2" xfId="15872"/>
    <cellStyle name="Normal 4 2 2 7 13 4 2 2" xfId="32402"/>
    <cellStyle name="Normal 4 2 2 7 13 4 2 3" xfId="48914"/>
    <cellStyle name="Normal 4 2 2 7 13 4 3" xfId="24142"/>
    <cellStyle name="Normal 4 2 2 7 13 4 4" xfId="40654"/>
    <cellStyle name="Normal 4 2 2 7 13 5" xfId="9677"/>
    <cellStyle name="Normal 4 2 2 7 13 5 2" xfId="26207"/>
    <cellStyle name="Normal 4 2 2 7 13 5 3" xfId="42719"/>
    <cellStyle name="Normal 4 2 2 7 13 6" xfId="17947"/>
    <cellStyle name="Normal 4 2 2 7 13 7" xfId="34459"/>
    <cellStyle name="Normal 4 2 2 7 14" xfId="3669"/>
    <cellStyle name="Normal 4 2 2 7 14 2" xfId="11929"/>
    <cellStyle name="Normal 4 2 2 7 14 2 2" xfId="28459"/>
    <cellStyle name="Normal 4 2 2 7 14 2 3" xfId="44971"/>
    <cellStyle name="Normal 4 2 2 7 14 3" xfId="20199"/>
    <cellStyle name="Normal 4 2 2 7 14 4" xfId="36711"/>
    <cellStyle name="Normal 4 2 2 7 15" xfId="4188"/>
    <cellStyle name="Normal 4 2 2 7 15 2" xfId="12448"/>
    <cellStyle name="Normal 4 2 2 7 15 2 2" xfId="28978"/>
    <cellStyle name="Normal 4 2 2 7 15 2 3" xfId="45490"/>
    <cellStyle name="Normal 4 2 2 7 15 3" xfId="20718"/>
    <cellStyle name="Normal 4 2 2 7 15 4" xfId="37230"/>
    <cellStyle name="Normal 4 2 2 7 16" xfId="6246"/>
    <cellStyle name="Normal 4 2 2 7 16 2" xfId="14506"/>
    <cellStyle name="Normal 4 2 2 7 16 2 2" xfId="31036"/>
    <cellStyle name="Normal 4 2 2 7 16 2 3" xfId="47548"/>
    <cellStyle name="Normal 4 2 2 7 16 3" xfId="22776"/>
    <cellStyle name="Normal 4 2 2 7 16 4" xfId="39288"/>
    <cellStyle name="Normal 4 2 2 7 17" xfId="8311"/>
    <cellStyle name="Normal 4 2 2 7 17 2" xfId="24841"/>
    <cellStyle name="Normal 4 2 2 7 17 3" xfId="41353"/>
    <cellStyle name="Normal 4 2 2 7 18" xfId="16581"/>
    <cellStyle name="Normal 4 2 2 7 19" xfId="33093"/>
    <cellStyle name="Normal 4 2 2 7 2" xfId="149"/>
    <cellStyle name="Normal 4 2 2 7 2 2" xfId="850"/>
    <cellStyle name="Normal 4 2 2 7 2 2 2" xfId="3670"/>
    <cellStyle name="Normal 4 2 2 7 2 2 2 2" xfId="11930"/>
    <cellStyle name="Normal 4 2 2 7 2 2 2 2 2" xfId="28460"/>
    <cellStyle name="Normal 4 2 2 7 2 2 2 2 3" xfId="44972"/>
    <cellStyle name="Normal 4 2 2 7 2 2 2 3" xfId="20200"/>
    <cellStyle name="Normal 4 2 2 7 2 2 2 4" xfId="36712"/>
    <cellStyle name="Normal 4 2 2 7 2 2 3" xfId="4987"/>
    <cellStyle name="Normal 4 2 2 7 2 2 3 2" xfId="13247"/>
    <cellStyle name="Normal 4 2 2 7 2 2 3 2 2" xfId="29777"/>
    <cellStyle name="Normal 4 2 2 7 2 2 3 2 3" xfId="46289"/>
    <cellStyle name="Normal 4 2 2 7 2 2 3 3" xfId="21517"/>
    <cellStyle name="Normal 4 2 2 7 2 2 3 4" xfId="38029"/>
    <cellStyle name="Normal 4 2 2 7 2 2 4" xfId="7045"/>
    <cellStyle name="Normal 4 2 2 7 2 2 4 2" xfId="15305"/>
    <cellStyle name="Normal 4 2 2 7 2 2 4 2 2" xfId="31835"/>
    <cellStyle name="Normal 4 2 2 7 2 2 4 2 3" xfId="48347"/>
    <cellStyle name="Normal 4 2 2 7 2 2 4 3" xfId="23575"/>
    <cellStyle name="Normal 4 2 2 7 2 2 4 4" xfId="40087"/>
    <cellStyle name="Normal 4 2 2 7 2 2 5" xfId="9110"/>
    <cellStyle name="Normal 4 2 2 7 2 2 5 2" xfId="25640"/>
    <cellStyle name="Normal 4 2 2 7 2 2 5 3" xfId="42152"/>
    <cellStyle name="Normal 4 2 2 7 2 2 6" xfId="17380"/>
    <cellStyle name="Normal 4 2 2 7 2 2 7" xfId="33892"/>
    <cellStyle name="Normal 4 2 2 7 2 3" xfId="1515"/>
    <cellStyle name="Normal 4 2 2 7 2 3 2" xfId="3671"/>
    <cellStyle name="Normal 4 2 2 7 2 3 2 2" xfId="11931"/>
    <cellStyle name="Normal 4 2 2 7 2 3 2 2 2" xfId="28461"/>
    <cellStyle name="Normal 4 2 2 7 2 3 2 2 3" xfId="44973"/>
    <cellStyle name="Normal 4 2 2 7 2 3 2 3" xfId="20201"/>
    <cellStyle name="Normal 4 2 2 7 2 3 2 4" xfId="36713"/>
    <cellStyle name="Normal 4 2 2 7 2 3 3" xfId="5652"/>
    <cellStyle name="Normal 4 2 2 7 2 3 3 2" xfId="13912"/>
    <cellStyle name="Normal 4 2 2 7 2 3 3 2 2" xfId="30442"/>
    <cellStyle name="Normal 4 2 2 7 2 3 3 2 3" xfId="46954"/>
    <cellStyle name="Normal 4 2 2 7 2 3 3 3" xfId="22182"/>
    <cellStyle name="Normal 4 2 2 7 2 3 3 4" xfId="38694"/>
    <cellStyle name="Normal 4 2 2 7 2 3 4" xfId="7710"/>
    <cellStyle name="Normal 4 2 2 7 2 3 4 2" xfId="15970"/>
    <cellStyle name="Normal 4 2 2 7 2 3 4 2 2" xfId="32500"/>
    <cellStyle name="Normal 4 2 2 7 2 3 4 2 3" xfId="49012"/>
    <cellStyle name="Normal 4 2 2 7 2 3 4 3" xfId="24240"/>
    <cellStyle name="Normal 4 2 2 7 2 3 4 4" xfId="40752"/>
    <cellStyle name="Normal 4 2 2 7 2 3 5" xfId="9775"/>
    <cellStyle name="Normal 4 2 2 7 2 3 5 2" xfId="26305"/>
    <cellStyle name="Normal 4 2 2 7 2 3 5 3" xfId="42817"/>
    <cellStyle name="Normal 4 2 2 7 2 3 6" xfId="18045"/>
    <cellStyle name="Normal 4 2 2 7 2 3 7" xfId="34557"/>
    <cellStyle name="Normal 4 2 2 7 2 4" xfId="3672"/>
    <cellStyle name="Normal 4 2 2 7 2 4 2" xfId="11932"/>
    <cellStyle name="Normal 4 2 2 7 2 4 2 2" xfId="28462"/>
    <cellStyle name="Normal 4 2 2 7 2 4 2 3" xfId="44974"/>
    <cellStyle name="Normal 4 2 2 7 2 4 3" xfId="20202"/>
    <cellStyle name="Normal 4 2 2 7 2 4 4" xfId="36714"/>
    <cellStyle name="Normal 4 2 2 7 2 5" xfId="4286"/>
    <cellStyle name="Normal 4 2 2 7 2 5 2" xfId="12546"/>
    <cellStyle name="Normal 4 2 2 7 2 5 2 2" xfId="29076"/>
    <cellStyle name="Normal 4 2 2 7 2 5 2 3" xfId="45588"/>
    <cellStyle name="Normal 4 2 2 7 2 5 3" xfId="20816"/>
    <cellStyle name="Normal 4 2 2 7 2 5 4" xfId="37328"/>
    <cellStyle name="Normal 4 2 2 7 2 6" xfId="6344"/>
    <cellStyle name="Normal 4 2 2 7 2 6 2" xfId="14604"/>
    <cellStyle name="Normal 4 2 2 7 2 6 2 2" xfId="31134"/>
    <cellStyle name="Normal 4 2 2 7 2 6 2 3" xfId="47646"/>
    <cellStyle name="Normal 4 2 2 7 2 6 3" xfId="22874"/>
    <cellStyle name="Normal 4 2 2 7 2 6 4" xfId="39386"/>
    <cellStyle name="Normal 4 2 2 7 2 7" xfId="8409"/>
    <cellStyle name="Normal 4 2 2 7 2 7 2" xfId="24939"/>
    <cellStyle name="Normal 4 2 2 7 2 7 3" xfId="41451"/>
    <cellStyle name="Normal 4 2 2 7 2 8" xfId="16679"/>
    <cellStyle name="Normal 4 2 2 7 2 9" xfId="33191"/>
    <cellStyle name="Normal 4 2 2 7 3" xfId="208"/>
    <cellStyle name="Normal 4 2 2 7 3 2" xfId="909"/>
    <cellStyle name="Normal 4 2 2 7 3 2 2" xfId="3673"/>
    <cellStyle name="Normal 4 2 2 7 3 2 2 2" xfId="11933"/>
    <cellStyle name="Normal 4 2 2 7 3 2 2 2 2" xfId="28463"/>
    <cellStyle name="Normal 4 2 2 7 3 2 2 2 3" xfId="44975"/>
    <cellStyle name="Normal 4 2 2 7 3 2 2 3" xfId="20203"/>
    <cellStyle name="Normal 4 2 2 7 3 2 2 4" xfId="36715"/>
    <cellStyle name="Normal 4 2 2 7 3 2 3" xfId="5046"/>
    <cellStyle name="Normal 4 2 2 7 3 2 3 2" xfId="13306"/>
    <cellStyle name="Normal 4 2 2 7 3 2 3 2 2" xfId="29836"/>
    <cellStyle name="Normal 4 2 2 7 3 2 3 2 3" xfId="46348"/>
    <cellStyle name="Normal 4 2 2 7 3 2 3 3" xfId="21576"/>
    <cellStyle name="Normal 4 2 2 7 3 2 3 4" xfId="38088"/>
    <cellStyle name="Normal 4 2 2 7 3 2 4" xfId="7104"/>
    <cellStyle name="Normal 4 2 2 7 3 2 4 2" xfId="15364"/>
    <cellStyle name="Normal 4 2 2 7 3 2 4 2 2" xfId="31894"/>
    <cellStyle name="Normal 4 2 2 7 3 2 4 2 3" xfId="48406"/>
    <cellStyle name="Normal 4 2 2 7 3 2 4 3" xfId="23634"/>
    <cellStyle name="Normal 4 2 2 7 3 2 4 4" xfId="40146"/>
    <cellStyle name="Normal 4 2 2 7 3 2 5" xfId="9169"/>
    <cellStyle name="Normal 4 2 2 7 3 2 5 2" xfId="25699"/>
    <cellStyle name="Normal 4 2 2 7 3 2 5 3" xfId="42211"/>
    <cellStyle name="Normal 4 2 2 7 3 2 6" xfId="17439"/>
    <cellStyle name="Normal 4 2 2 7 3 2 7" xfId="33951"/>
    <cellStyle name="Normal 4 2 2 7 3 3" xfId="1574"/>
    <cellStyle name="Normal 4 2 2 7 3 3 2" xfId="3674"/>
    <cellStyle name="Normal 4 2 2 7 3 3 2 2" xfId="11934"/>
    <cellStyle name="Normal 4 2 2 7 3 3 2 2 2" xfId="28464"/>
    <cellStyle name="Normal 4 2 2 7 3 3 2 2 3" xfId="44976"/>
    <cellStyle name="Normal 4 2 2 7 3 3 2 3" xfId="20204"/>
    <cellStyle name="Normal 4 2 2 7 3 3 2 4" xfId="36716"/>
    <cellStyle name="Normal 4 2 2 7 3 3 3" xfId="5711"/>
    <cellStyle name="Normal 4 2 2 7 3 3 3 2" xfId="13971"/>
    <cellStyle name="Normal 4 2 2 7 3 3 3 2 2" xfId="30501"/>
    <cellStyle name="Normal 4 2 2 7 3 3 3 2 3" xfId="47013"/>
    <cellStyle name="Normal 4 2 2 7 3 3 3 3" xfId="22241"/>
    <cellStyle name="Normal 4 2 2 7 3 3 3 4" xfId="38753"/>
    <cellStyle name="Normal 4 2 2 7 3 3 4" xfId="7769"/>
    <cellStyle name="Normal 4 2 2 7 3 3 4 2" xfId="16029"/>
    <cellStyle name="Normal 4 2 2 7 3 3 4 2 2" xfId="32559"/>
    <cellStyle name="Normal 4 2 2 7 3 3 4 2 3" xfId="49071"/>
    <cellStyle name="Normal 4 2 2 7 3 3 4 3" xfId="24299"/>
    <cellStyle name="Normal 4 2 2 7 3 3 4 4" xfId="40811"/>
    <cellStyle name="Normal 4 2 2 7 3 3 5" xfId="9834"/>
    <cellStyle name="Normal 4 2 2 7 3 3 5 2" xfId="26364"/>
    <cellStyle name="Normal 4 2 2 7 3 3 5 3" xfId="42876"/>
    <cellStyle name="Normal 4 2 2 7 3 3 6" xfId="18104"/>
    <cellStyle name="Normal 4 2 2 7 3 3 7" xfId="34616"/>
    <cellStyle name="Normal 4 2 2 7 3 4" xfId="3675"/>
    <cellStyle name="Normal 4 2 2 7 3 4 2" xfId="11935"/>
    <cellStyle name="Normal 4 2 2 7 3 4 2 2" xfId="28465"/>
    <cellStyle name="Normal 4 2 2 7 3 4 2 3" xfId="44977"/>
    <cellStyle name="Normal 4 2 2 7 3 4 3" xfId="20205"/>
    <cellStyle name="Normal 4 2 2 7 3 4 4" xfId="36717"/>
    <cellStyle name="Normal 4 2 2 7 3 5" xfId="4345"/>
    <cellStyle name="Normal 4 2 2 7 3 5 2" xfId="12605"/>
    <cellStyle name="Normal 4 2 2 7 3 5 2 2" xfId="29135"/>
    <cellStyle name="Normal 4 2 2 7 3 5 2 3" xfId="45647"/>
    <cellStyle name="Normal 4 2 2 7 3 5 3" xfId="20875"/>
    <cellStyle name="Normal 4 2 2 7 3 5 4" xfId="37387"/>
    <cellStyle name="Normal 4 2 2 7 3 6" xfId="6403"/>
    <cellStyle name="Normal 4 2 2 7 3 6 2" xfId="14663"/>
    <cellStyle name="Normal 4 2 2 7 3 6 2 2" xfId="31193"/>
    <cellStyle name="Normal 4 2 2 7 3 6 2 3" xfId="47705"/>
    <cellStyle name="Normal 4 2 2 7 3 6 3" xfId="22933"/>
    <cellStyle name="Normal 4 2 2 7 3 6 4" xfId="39445"/>
    <cellStyle name="Normal 4 2 2 7 3 7" xfId="8468"/>
    <cellStyle name="Normal 4 2 2 7 3 7 2" xfId="24998"/>
    <cellStyle name="Normal 4 2 2 7 3 7 3" xfId="41510"/>
    <cellStyle name="Normal 4 2 2 7 3 8" xfId="16738"/>
    <cellStyle name="Normal 4 2 2 7 3 9" xfId="33250"/>
    <cellStyle name="Normal 4 2 2 7 4" xfId="263"/>
    <cellStyle name="Normal 4 2 2 7 4 2" xfId="964"/>
    <cellStyle name="Normal 4 2 2 7 4 2 2" xfId="3676"/>
    <cellStyle name="Normal 4 2 2 7 4 2 2 2" xfId="11936"/>
    <cellStyle name="Normal 4 2 2 7 4 2 2 2 2" xfId="28466"/>
    <cellStyle name="Normal 4 2 2 7 4 2 2 2 3" xfId="44978"/>
    <cellStyle name="Normal 4 2 2 7 4 2 2 3" xfId="20206"/>
    <cellStyle name="Normal 4 2 2 7 4 2 2 4" xfId="36718"/>
    <cellStyle name="Normal 4 2 2 7 4 2 3" xfId="5101"/>
    <cellStyle name="Normal 4 2 2 7 4 2 3 2" xfId="13361"/>
    <cellStyle name="Normal 4 2 2 7 4 2 3 2 2" xfId="29891"/>
    <cellStyle name="Normal 4 2 2 7 4 2 3 2 3" xfId="46403"/>
    <cellStyle name="Normal 4 2 2 7 4 2 3 3" xfId="21631"/>
    <cellStyle name="Normal 4 2 2 7 4 2 3 4" xfId="38143"/>
    <cellStyle name="Normal 4 2 2 7 4 2 4" xfId="7159"/>
    <cellStyle name="Normal 4 2 2 7 4 2 4 2" xfId="15419"/>
    <cellStyle name="Normal 4 2 2 7 4 2 4 2 2" xfId="31949"/>
    <cellStyle name="Normal 4 2 2 7 4 2 4 2 3" xfId="48461"/>
    <cellStyle name="Normal 4 2 2 7 4 2 4 3" xfId="23689"/>
    <cellStyle name="Normal 4 2 2 7 4 2 4 4" xfId="40201"/>
    <cellStyle name="Normal 4 2 2 7 4 2 5" xfId="9224"/>
    <cellStyle name="Normal 4 2 2 7 4 2 5 2" xfId="25754"/>
    <cellStyle name="Normal 4 2 2 7 4 2 5 3" xfId="42266"/>
    <cellStyle name="Normal 4 2 2 7 4 2 6" xfId="17494"/>
    <cellStyle name="Normal 4 2 2 7 4 2 7" xfId="34006"/>
    <cellStyle name="Normal 4 2 2 7 4 3" xfId="1629"/>
    <cellStyle name="Normal 4 2 2 7 4 3 2" xfId="3677"/>
    <cellStyle name="Normal 4 2 2 7 4 3 2 2" xfId="11937"/>
    <cellStyle name="Normal 4 2 2 7 4 3 2 2 2" xfId="28467"/>
    <cellStyle name="Normal 4 2 2 7 4 3 2 2 3" xfId="44979"/>
    <cellStyle name="Normal 4 2 2 7 4 3 2 3" xfId="20207"/>
    <cellStyle name="Normal 4 2 2 7 4 3 2 4" xfId="36719"/>
    <cellStyle name="Normal 4 2 2 7 4 3 3" xfId="5766"/>
    <cellStyle name="Normal 4 2 2 7 4 3 3 2" xfId="14026"/>
    <cellStyle name="Normal 4 2 2 7 4 3 3 2 2" xfId="30556"/>
    <cellStyle name="Normal 4 2 2 7 4 3 3 2 3" xfId="47068"/>
    <cellStyle name="Normal 4 2 2 7 4 3 3 3" xfId="22296"/>
    <cellStyle name="Normal 4 2 2 7 4 3 3 4" xfId="38808"/>
    <cellStyle name="Normal 4 2 2 7 4 3 4" xfId="7824"/>
    <cellStyle name="Normal 4 2 2 7 4 3 4 2" xfId="16084"/>
    <cellStyle name="Normal 4 2 2 7 4 3 4 2 2" xfId="32614"/>
    <cellStyle name="Normal 4 2 2 7 4 3 4 2 3" xfId="49126"/>
    <cellStyle name="Normal 4 2 2 7 4 3 4 3" xfId="24354"/>
    <cellStyle name="Normal 4 2 2 7 4 3 4 4" xfId="40866"/>
    <cellStyle name="Normal 4 2 2 7 4 3 5" xfId="9889"/>
    <cellStyle name="Normal 4 2 2 7 4 3 5 2" xfId="26419"/>
    <cellStyle name="Normal 4 2 2 7 4 3 5 3" xfId="42931"/>
    <cellStyle name="Normal 4 2 2 7 4 3 6" xfId="18159"/>
    <cellStyle name="Normal 4 2 2 7 4 3 7" xfId="34671"/>
    <cellStyle name="Normal 4 2 2 7 4 4" xfId="3678"/>
    <cellStyle name="Normal 4 2 2 7 4 4 2" xfId="11938"/>
    <cellStyle name="Normal 4 2 2 7 4 4 2 2" xfId="28468"/>
    <cellStyle name="Normal 4 2 2 7 4 4 2 3" xfId="44980"/>
    <cellStyle name="Normal 4 2 2 7 4 4 3" xfId="20208"/>
    <cellStyle name="Normal 4 2 2 7 4 4 4" xfId="36720"/>
    <cellStyle name="Normal 4 2 2 7 4 5" xfId="4400"/>
    <cellStyle name="Normal 4 2 2 7 4 5 2" xfId="12660"/>
    <cellStyle name="Normal 4 2 2 7 4 5 2 2" xfId="29190"/>
    <cellStyle name="Normal 4 2 2 7 4 5 2 3" xfId="45702"/>
    <cellStyle name="Normal 4 2 2 7 4 5 3" xfId="20930"/>
    <cellStyle name="Normal 4 2 2 7 4 5 4" xfId="37442"/>
    <cellStyle name="Normal 4 2 2 7 4 6" xfId="6458"/>
    <cellStyle name="Normal 4 2 2 7 4 6 2" xfId="14718"/>
    <cellStyle name="Normal 4 2 2 7 4 6 2 2" xfId="31248"/>
    <cellStyle name="Normal 4 2 2 7 4 6 2 3" xfId="47760"/>
    <cellStyle name="Normal 4 2 2 7 4 6 3" xfId="22988"/>
    <cellStyle name="Normal 4 2 2 7 4 6 4" xfId="39500"/>
    <cellStyle name="Normal 4 2 2 7 4 7" xfId="8523"/>
    <cellStyle name="Normal 4 2 2 7 4 7 2" xfId="25053"/>
    <cellStyle name="Normal 4 2 2 7 4 7 3" xfId="41565"/>
    <cellStyle name="Normal 4 2 2 7 4 8" xfId="16793"/>
    <cellStyle name="Normal 4 2 2 7 4 9" xfId="33305"/>
    <cellStyle name="Normal 4 2 2 7 5" xfId="320"/>
    <cellStyle name="Normal 4 2 2 7 5 2" xfId="1021"/>
    <cellStyle name="Normal 4 2 2 7 5 2 2" xfId="3679"/>
    <cellStyle name="Normal 4 2 2 7 5 2 2 2" xfId="11939"/>
    <cellStyle name="Normal 4 2 2 7 5 2 2 2 2" xfId="28469"/>
    <cellStyle name="Normal 4 2 2 7 5 2 2 2 3" xfId="44981"/>
    <cellStyle name="Normal 4 2 2 7 5 2 2 3" xfId="20209"/>
    <cellStyle name="Normal 4 2 2 7 5 2 2 4" xfId="36721"/>
    <cellStyle name="Normal 4 2 2 7 5 2 3" xfId="5158"/>
    <cellStyle name="Normal 4 2 2 7 5 2 3 2" xfId="13418"/>
    <cellStyle name="Normal 4 2 2 7 5 2 3 2 2" xfId="29948"/>
    <cellStyle name="Normal 4 2 2 7 5 2 3 2 3" xfId="46460"/>
    <cellStyle name="Normal 4 2 2 7 5 2 3 3" xfId="21688"/>
    <cellStyle name="Normal 4 2 2 7 5 2 3 4" xfId="38200"/>
    <cellStyle name="Normal 4 2 2 7 5 2 4" xfId="7216"/>
    <cellStyle name="Normal 4 2 2 7 5 2 4 2" xfId="15476"/>
    <cellStyle name="Normal 4 2 2 7 5 2 4 2 2" xfId="32006"/>
    <cellStyle name="Normal 4 2 2 7 5 2 4 2 3" xfId="48518"/>
    <cellStyle name="Normal 4 2 2 7 5 2 4 3" xfId="23746"/>
    <cellStyle name="Normal 4 2 2 7 5 2 4 4" xfId="40258"/>
    <cellStyle name="Normal 4 2 2 7 5 2 5" xfId="9281"/>
    <cellStyle name="Normal 4 2 2 7 5 2 5 2" xfId="25811"/>
    <cellStyle name="Normal 4 2 2 7 5 2 5 3" xfId="42323"/>
    <cellStyle name="Normal 4 2 2 7 5 2 6" xfId="17551"/>
    <cellStyle name="Normal 4 2 2 7 5 2 7" xfId="34063"/>
    <cellStyle name="Normal 4 2 2 7 5 3" xfId="1686"/>
    <cellStyle name="Normal 4 2 2 7 5 3 2" xfId="3680"/>
    <cellStyle name="Normal 4 2 2 7 5 3 2 2" xfId="11940"/>
    <cellStyle name="Normal 4 2 2 7 5 3 2 2 2" xfId="28470"/>
    <cellStyle name="Normal 4 2 2 7 5 3 2 2 3" xfId="44982"/>
    <cellStyle name="Normal 4 2 2 7 5 3 2 3" xfId="20210"/>
    <cellStyle name="Normal 4 2 2 7 5 3 2 4" xfId="36722"/>
    <cellStyle name="Normal 4 2 2 7 5 3 3" xfId="5823"/>
    <cellStyle name="Normal 4 2 2 7 5 3 3 2" xfId="14083"/>
    <cellStyle name="Normal 4 2 2 7 5 3 3 2 2" xfId="30613"/>
    <cellStyle name="Normal 4 2 2 7 5 3 3 2 3" xfId="47125"/>
    <cellStyle name="Normal 4 2 2 7 5 3 3 3" xfId="22353"/>
    <cellStyle name="Normal 4 2 2 7 5 3 3 4" xfId="38865"/>
    <cellStyle name="Normal 4 2 2 7 5 3 4" xfId="7881"/>
    <cellStyle name="Normal 4 2 2 7 5 3 4 2" xfId="16141"/>
    <cellStyle name="Normal 4 2 2 7 5 3 4 2 2" xfId="32671"/>
    <cellStyle name="Normal 4 2 2 7 5 3 4 2 3" xfId="49183"/>
    <cellStyle name="Normal 4 2 2 7 5 3 4 3" xfId="24411"/>
    <cellStyle name="Normal 4 2 2 7 5 3 4 4" xfId="40923"/>
    <cellStyle name="Normal 4 2 2 7 5 3 5" xfId="9946"/>
    <cellStyle name="Normal 4 2 2 7 5 3 5 2" xfId="26476"/>
    <cellStyle name="Normal 4 2 2 7 5 3 5 3" xfId="42988"/>
    <cellStyle name="Normal 4 2 2 7 5 3 6" xfId="18216"/>
    <cellStyle name="Normal 4 2 2 7 5 3 7" xfId="34728"/>
    <cellStyle name="Normal 4 2 2 7 5 4" xfId="3681"/>
    <cellStyle name="Normal 4 2 2 7 5 4 2" xfId="11941"/>
    <cellStyle name="Normal 4 2 2 7 5 4 2 2" xfId="28471"/>
    <cellStyle name="Normal 4 2 2 7 5 4 2 3" xfId="44983"/>
    <cellStyle name="Normal 4 2 2 7 5 4 3" xfId="20211"/>
    <cellStyle name="Normal 4 2 2 7 5 4 4" xfId="36723"/>
    <cellStyle name="Normal 4 2 2 7 5 5" xfId="4457"/>
    <cellStyle name="Normal 4 2 2 7 5 5 2" xfId="12717"/>
    <cellStyle name="Normal 4 2 2 7 5 5 2 2" xfId="29247"/>
    <cellStyle name="Normal 4 2 2 7 5 5 2 3" xfId="45759"/>
    <cellStyle name="Normal 4 2 2 7 5 5 3" xfId="20987"/>
    <cellStyle name="Normal 4 2 2 7 5 5 4" xfId="37499"/>
    <cellStyle name="Normal 4 2 2 7 5 6" xfId="6515"/>
    <cellStyle name="Normal 4 2 2 7 5 6 2" xfId="14775"/>
    <cellStyle name="Normal 4 2 2 7 5 6 2 2" xfId="31305"/>
    <cellStyle name="Normal 4 2 2 7 5 6 2 3" xfId="47817"/>
    <cellStyle name="Normal 4 2 2 7 5 6 3" xfId="23045"/>
    <cellStyle name="Normal 4 2 2 7 5 6 4" xfId="39557"/>
    <cellStyle name="Normal 4 2 2 7 5 7" xfId="8580"/>
    <cellStyle name="Normal 4 2 2 7 5 7 2" xfId="25110"/>
    <cellStyle name="Normal 4 2 2 7 5 7 3" xfId="41622"/>
    <cellStyle name="Normal 4 2 2 7 5 8" xfId="16850"/>
    <cellStyle name="Normal 4 2 2 7 5 9" xfId="33362"/>
    <cellStyle name="Normal 4 2 2 7 6" xfId="373"/>
    <cellStyle name="Normal 4 2 2 7 6 2" xfId="1074"/>
    <cellStyle name="Normal 4 2 2 7 6 2 2" xfId="3682"/>
    <cellStyle name="Normal 4 2 2 7 6 2 2 2" xfId="11942"/>
    <cellStyle name="Normal 4 2 2 7 6 2 2 2 2" xfId="28472"/>
    <cellStyle name="Normal 4 2 2 7 6 2 2 2 3" xfId="44984"/>
    <cellStyle name="Normal 4 2 2 7 6 2 2 3" xfId="20212"/>
    <cellStyle name="Normal 4 2 2 7 6 2 2 4" xfId="36724"/>
    <cellStyle name="Normal 4 2 2 7 6 2 3" xfId="5211"/>
    <cellStyle name="Normal 4 2 2 7 6 2 3 2" xfId="13471"/>
    <cellStyle name="Normal 4 2 2 7 6 2 3 2 2" xfId="30001"/>
    <cellStyle name="Normal 4 2 2 7 6 2 3 2 3" xfId="46513"/>
    <cellStyle name="Normal 4 2 2 7 6 2 3 3" xfId="21741"/>
    <cellStyle name="Normal 4 2 2 7 6 2 3 4" xfId="38253"/>
    <cellStyle name="Normal 4 2 2 7 6 2 4" xfId="7269"/>
    <cellStyle name="Normal 4 2 2 7 6 2 4 2" xfId="15529"/>
    <cellStyle name="Normal 4 2 2 7 6 2 4 2 2" xfId="32059"/>
    <cellStyle name="Normal 4 2 2 7 6 2 4 2 3" xfId="48571"/>
    <cellStyle name="Normal 4 2 2 7 6 2 4 3" xfId="23799"/>
    <cellStyle name="Normal 4 2 2 7 6 2 4 4" xfId="40311"/>
    <cellStyle name="Normal 4 2 2 7 6 2 5" xfId="9334"/>
    <cellStyle name="Normal 4 2 2 7 6 2 5 2" xfId="25864"/>
    <cellStyle name="Normal 4 2 2 7 6 2 5 3" xfId="42376"/>
    <cellStyle name="Normal 4 2 2 7 6 2 6" xfId="17604"/>
    <cellStyle name="Normal 4 2 2 7 6 2 7" xfId="34116"/>
    <cellStyle name="Normal 4 2 2 7 6 3" xfId="1739"/>
    <cellStyle name="Normal 4 2 2 7 6 3 2" xfId="3683"/>
    <cellStyle name="Normal 4 2 2 7 6 3 2 2" xfId="11943"/>
    <cellStyle name="Normal 4 2 2 7 6 3 2 2 2" xfId="28473"/>
    <cellStyle name="Normal 4 2 2 7 6 3 2 2 3" xfId="44985"/>
    <cellStyle name="Normal 4 2 2 7 6 3 2 3" xfId="20213"/>
    <cellStyle name="Normal 4 2 2 7 6 3 2 4" xfId="36725"/>
    <cellStyle name="Normal 4 2 2 7 6 3 3" xfId="5876"/>
    <cellStyle name="Normal 4 2 2 7 6 3 3 2" xfId="14136"/>
    <cellStyle name="Normal 4 2 2 7 6 3 3 2 2" xfId="30666"/>
    <cellStyle name="Normal 4 2 2 7 6 3 3 2 3" xfId="47178"/>
    <cellStyle name="Normal 4 2 2 7 6 3 3 3" xfId="22406"/>
    <cellStyle name="Normal 4 2 2 7 6 3 3 4" xfId="38918"/>
    <cellStyle name="Normal 4 2 2 7 6 3 4" xfId="7934"/>
    <cellStyle name="Normal 4 2 2 7 6 3 4 2" xfId="16194"/>
    <cellStyle name="Normal 4 2 2 7 6 3 4 2 2" xfId="32724"/>
    <cellStyle name="Normal 4 2 2 7 6 3 4 2 3" xfId="49236"/>
    <cellStyle name="Normal 4 2 2 7 6 3 4 3" xfId="24464"/>
    <cellStyle name="Normal 4 2 2 7 6 3 4 4" xfId="40976"/>
    <cellStyle name="Normal 4 2 2 7 6 3 5" xfId="9999"/>
    <cellStyle name="Normal 4 2 2 7 6 3 5 2" xfId="26529"/>
    <cellStyle name="Normal 4 2 2 7 6 3 5 3" xfId="43041"/>
    <cellStyle name="Normal 4 2 2 7 6 3 6" xfId="18269"/>
    <cellStyle name="Normal 4 2 2 7 6 3 7" xfId="34781"/>
    <cellStyle name="Normal 4 2 2 7 6 4" xfId="3684"/>
    <cellStyle name="Normal 4 2 2 7 6 4 2" xfId="11944"/>
    <cellStyle name="Normal 4 2 2 7 6 4 2 2" xfId="28474"/>
    <cellStyle name="Normal 4 2 2 7 6 4 2 3" xfId="44986"/>
    <cellStyle name="Normal 4 2 2 7 6 4 3" xfId="20214"/>
    <cellStyle name="Normal 4 2 2 7 6 4 4" xfId="36726"/>
    <cellStyle name="Normal 4 2 2 7 6 5" xfId="4510"/>
    <cellStyle name="Normal 4 2 2 7 6 5 2" xfId="12770"/>
    <cellStyle name="Normal 4 2 2 7 6 5 2 2" xfId="29300"/>
    <cellStyle name="Normal 4 2 2 7 6 5 2 3" xfId="45812"/>
    <cellStyle name="Normal 4 2 2 7 6 5 3" xfId="21040"/>
    <cellStyle name="Normal 4 2 2 7 6 5 4" xfId="37552"/>
    <cellStyle name="Normal 4 2 2 7 6 6" xfId="6568"/>
    <cellStyle name="Normal 4 2 2 7 6 6 2" xfId="14828"/>
    <cellStyle name="Normal 4 2 2 7 6 6 2 2" xfId="31358"/>
    <cellStyle name="Normal 4 2 2 7 6 6 2 3" xfId="47870"/>
    <cellStyle name="Normal 4 2 2 7 6 6 3" xfId="23098"/>
    <cellStyle name="Normal 4 2 2 7 6 6 4" xfId="39610"/>
    <cellStyle name="Normal 4 2 2 7 6 7" xfId="8633"/>
    <cellStyle name="Normal 4 2 2 7 6 7 2" xfId="25163"/>
    <cellStyle name="Normal 4 2 2 7 6 7 3" xfId="41675"/>
    <cellStyle name="Normal 4 2 2 7 6 8" xfId="16903"/>
    <cellStyle name="Normal 4 2 2 7 6 9" xfId="33415"/>
    <cellStyle name="Normal 4 2 2 7 7" xfId="426"/>
    <cellStyle name="Normal 4 2 2 7 7 2" xfId="1127"/>
    <cellStyle name="Normal 4 2 2 7 7 2 2" xfId="3685"/>
    <cellStyle name="Normal 4 2 2 7 7 2 2 2" xfId="11945"/>
    <cellStyle name="Normal 4 2 2 7 7 2 2 2 2" xfId="28475"/>
    <cellStyle name="Normal 4 2 2 7 7 2 2 2 3" xfId="44987"/>
    <cellStyle name="Normal 4 2 2 7 7 2 2 3" xfId="20215"/>
    <cellStyle name="Normal 4 2 2 7 7 2 2 4" xfId="36727"/>
    <cellStyle name="Normal 4 2 2 7 7 2 3" xfId="5264"/>
    <cellStyle name="Normal 4 2 2 7 7 2 3 2" xfId="13524"/>
    <cellStyle name="Normal 4 2 2 7 7 2 3 2 2" xfId="30054"/>
    <cellStyle name="Normal 4 2 2 7 7 2 3 2 3" xfId="46566"/>
    <cellStyle name="Normal 4 2 2 7 7 2 3 3" xfId="21794"/>
    <cellStyle name="Normal 4 2 2 7 7 2 3 4" xfId="38306"/>
    <cellStyle name="Normal 4 2 2 7 7 2 4" xfId="7322"/>
    <cellStyle name="Normal 4 2 2 7 7 2 4 2" xfId="15582"/>
    <cellStyle name="Normal 4 2 2 7 7 2 4 2 2" xfId="32112"/>
    <cellStyle name="Normal 4 2 2 7 7 2 4 2 3" xfId="48624"/>
    <cellStyle name="Normal 4 2 2 7 7 2 4 3" xfId="23852"/>
    <cellStyle name="Normal 4 2 2 7 7 2 4 4" xfId="40364"/>
    <cellStyle name="Normal 4 2 2 7 7 2 5" xfId="9387"/>
    <cellStyle name="Normal 4 2 2 7 7 2 5 2" xfId="25917"/>
    <cellStyle name="Normal 4 2 2 7 7 2 5 3" xfId="42429"/>
    <cellStyle name="Normal 4 2 2 7 7 2 6" xfId="17657"/>
    <cellStyle name="Normal 4 2 2 7 7 2 7" xfId="34169"/>
    <cellStyle name="Normal 4 2 2 7 7 3" xfId="1792"/>
    <cellStyle name="Normal 4 2 2 7 7 3 2" xfId="3686"/>
    <cellStyle name="Normal 4 2 2 7 7 3 2 2" xfId="11946"/>
    <cellStyle name="Normal 4 2 2 7 7 3 2 2 2" xfId="28476"/>
    <cellStyle name="Normal 4 2 2 7 7 3 2 2 3" xfId="44988"/>
    <cellStyle name="Normal 4 2 2 7 7 3 2 3" xfId="20216"/>
    <cellStyle name="Normal 4 2 2 7 7 3 2 4" xfId="36728"/>
    <cellStyle name="Normal 4 2 2 7 7 3 3" xfId="5929"/>
    <cellStyle name="Normal 4 2 2 7 7 3 3 2" xfId="14189"/>
    <cellStyle name="Normal 4 2 2 7 7 3 3 2 2" xfId="30719"/>
    <cellStyle name="Normal 4 2 2 7 7 3 3 2 3" xfId="47231"/>
    <cellStyle name="Normal 4 2 2 7 7 3 3 3" xfId="22459"/>
    <cellStyle name="Normal 4 2 2 7 7 3 3 4" xfId="38971"/>
    <cellStyle name="Normal 4 2 2 7 7 3 4" xfId="7987"/>
    <cellStyle name="Normal 4 2 2 7 7 3 4 2" xfId="16247"/>
    <cellStyle name="Normal 4 2 2 7 7 3 4 2 2" xfId="32777"/>
    <cellStyle name="Normal 4 2 2 7 7 3 4 2 3" xfId="49289"/>
    <cellStyle name="Normal 4 2 2 7 7 3 4 3" xfId="24517"/>
    <cellStyle name="Normal 4 2 2 7 7 3 4 4" xfId="41029"/>
    <cellStyle name="Normal 4 2 2 7 7 3 5" xfId="10052"/>
    <cellStyle name="Normal 4 2 2 7 7 3 5 2" xfId="26582"/>
    <cellStyle name="Normal 4 2 2 7 7 3 5 3" xfId="43094"/>
    <cellStyle name="Normal 4 2 2 7 7 3 6" xfId="18322"/>
    <cellStyle name="Normal 4 2 2 7 7 3 7" xfId="34834"/>
    <cellStyle name="Normal 4 2 2 7 7 4" xfId="3687"/>
    <cellStyle name="Normal 4 2 2 7 7 4 2" xfId="11947"/>
    <cellStyle name="Normal 4 2 2 7 7 4 2 2" xfId="28477"/>
    <cellStyle name="Normal 4 2 2 7 7 4 2 3" xfId="44989"/>
    <cellStyle name="Normal 4 2 2 7 7 4 3" xfId="20217"/>
    <cellStyle name="Normal 4 2 2 7 7 4 4" xfId="36729"/>
    <cellStyle name="Normal 4 2 2 7 7 5" xfId="4563"/>
    <cellStyle name="Normal 4 2 2 7 7 5 2" xfId="12823"/>
    <cellStyle name="Normal 4 2 2 7 7 5 2 2" xfId="29353"/>
    <cellStyle name="Normal 4 2 2 7 7 5 2 3" xfId="45865"/>
    <cellStyle name="Normal 4 2 2 7 7 5 3" xfId="21093"/>
    <cellStyle name="Normal 4 2 2 7 7 5 4" xfId="37605"/>
    <cellStyle name="Normal 4 2 2 7 7 6" xfId="6621"/>
    <cellStyle name="Normal 4 2 2 7 7 6 2" xfId="14881"/>
    <cellStyle name="Normal 4 2 2 7 7 6 2 2" xfId="31411"/>
    <cellStyle name="Normal 4 2 2 7 7 6 2 3" xfId="47923"/>
    <cellStyle name="Normal 4 2 2 7 7 6 3" xfId="23151"/>
    <cellStyle name="Normal 4 2 2 7 7 6 4" xfId="39663"/>
    <cellStyle name="Normal 4 2 2 7 7 7" xfId="8686"/>
    <cellStyle name="Normal 4 2 2 7 7 7 2" xfId="25216"/>
    <cellStyle name="Normal 4 2 2 7 7 7 3" xfId="41728"/>
    <cellStyle name="Normal 4 2 2 7 7 8" xfId="16956"/>
    <cellStyle name="Normal 4 2 2 7 7 9" xfId="33468"/>
    <cellStyle name="Normal 4 2 2 7 8" xfId="479"/>
    <cellStyle name="Normal 4 2 2 7 8 2" xfId="1180"/>
    <cellStyle name="Normal 4 2 2 7 8 2 2" xfId="3688"/>
    <cellStyle name="Normal 4 2 2 7 8 2 2 2" xfId="11948"/>
    <cellStyle name="Normal 4 2 2 7 8 2 2 2 2" xfId="28478"/>
    <cellStyle name="Normal 4 2 2 7 8 2 2 2 3" xfId="44990"/>
    <cellStyle name="Normal 4 2 2 7 8 2 2 3" xfId="20218"/>
    <cellStyle name="Normal 4 2 2 7 8 2 2 4" xfId="36730"/>
    <cellStyle name="Normal 4 2 2 7 8 2 3" xfId="5317"/>
    <cellStyle name="Normal 4 2 2 7 8 2 3 2" xfId="13577"/>
    <cellStyle name="Normal 4 2 2 7 8 2 3 2 2" xfId="30107"/>
    <cellStyle name="Normal 4 2 2 7 8 2 3 2 3" xfId="46619"/>
    <cellStyle name="Normal 4 2 2 7 8 2 3 3" xfId="21847"/>
    <cellStyle name="Normal 4 2 2 7 8 2 3 4" xfId="38359"/>
    <cellStyle name="Normal 4 2 2 7 8 2 4" xfId="7375"/>
    <cellStyle name="Normal 4 2 2 7 8 2 4 2" xfId="15635"/>
    <cellStyle name="Normal 4 2 2 7 8 2 4 2 2" xfId="32165"/>
    <cellStyle name="Normal 4 2 2 7 8 2 4 2 3" xfId="48677"/>
    <cellStyle name="Normal 4 2 2 7 8 2 4 3" xfId="23905"/>
    <cellStyle name="Normal 4 2 2 7 8 2 4 4" xfId="40417"/>
    <cellStyle name="Normal 4 2 2 7 8 2 5" xfId="9440"/>
    <cellStyle name="Normal 4 2 2 7 8 2 5 2" xfId="25970"/>
    <cellStyle name="Normal 4 2 2 7 8 2 5 3" xfId="42482"/>
    <cellStyle name="Normal 4 2 2 7 8 2 6" xfId="17710"/>
    <cellStyle name="Normal 4 2 2 7 8 2 7" xfId="34222"/>
    <cellStyle name="Normal 4 2 2 7 8 3" xfId="1845"/>
    <cellStyle name="Normal 4 2 2 7 8 3 2" xfId="3689"/>
    <cellStyle name="Normal 4 2 2 7 8 3 2 2" xfId="11949"/>
    <cellStyle name="Normal 4 2 2 7 8 3 2 2 2" xfId="28479"/>
    <cellStyle name="Normal 4 2 2 7 8 3 2 2 3" xfId="44991"/>
    <cellStyle name="Normal 4 2 2 7 8 3 2 3" xfId="20219"/>
    <cellStyle name="Normal 4 2 2 7 8 3 2 4" xfId="36731"/>
    <cellStyle name="Normal 4 2 2 7 8 3 3" xfId="5982"/>
    <cellStyle name="Normal 4 2 2 7 8 3 3 2" xfId="14242"/>
    <cellStyle name="Normal 4 2 2 7 8 3 3 2 2" xfId="30772"/>
    <cellStyle name="Normal 4 2 2 7 8 3 3 2 3" xfId="47284"/>
    <cellStyle name="Normal 4 2 2 7 8 3 3 3" xfId="22512"/>
    <cellStyle name="Normal 4 2 2 7 8 3 3 4" xfId="39024"/>
    <cellStyle name="Normal 4 2 2 7 8 3 4" xfId="8040"/>
    <cellStyle name="Normal 4 2 2 7 8 3 4 2" xfId="16300"/>
    <cellStyle name="Normal 4 2 2 7 8 3 4 2 2" xfId="32830"/>
    <cellStyle name="Normal 4 2 2 7 8 3 4 2 3" xfId="49342"/>
    <cellStyle name="Normal 4 2 2 7 8 3 4 3" xfId="24570"/>
    <cellStyle name="Normal 4 2 2 7 8 3 4 4" xfId="41082"/>
    <cellStyle name="Normal 4 2 2 7 8 3 5" xfId="10105"/>
    <cellStyle name="Normal 4 2 2 7 8 3 5 2" xfId="26635"/>
    <cellStyle name="Normal 4 2 2 7 8 3 5 3" xfId="43147"/>
    <cellStyle name="Normal 4 2 2 7 8 3 6" xfId="18375"/>
    <cellStyle name="Normal 4 2 2 7 8 3 7" xfId="34887"/>
    <cellStyle name="Normal 4 2 2 7 8 4" xfId="3690"/>
    <cellStyle name="Normal 4 2 2 7 8 4 2" xfId="11950"/>
    <cellStyle name="Normal 4 2 2 7 8 4 2 2" xfId="28480"/>
    <cellStyle name="Normal 4 2 2 7 8 4 2 3" xfId="44992"/>
    <cellStyle name="Normal 4 2 2 7 8 4 3" xfId="20220"/>
    <cellStyle name="Normal 4 2 2 7 8 4 4" xfId="36732"/>
    <cellStyle name="Normal 4 2 2 7 8 5" xfId="4616"/>
    <cellStyle name="Normal 4 2 2 7 8 5 2" xfId="12876"/>
    <cellStyle name="Normal 4 2 2 7 8 5 2 2" xfId="29406"/>
    <cellStyle name="Normal 4 2 2 7 8 5 2 3" xfId="45918"/>
    <cellStyle name="Normal 4 2 2 7 8 5 3" xfId="21146"/>
    <cellStyle name="Normal 4 2 2 7 8 5 4" xfId="37658"/>
    <cellStyle name="Normal 4 2 2 7 8 6" xfId="6674"/>
    <cellStyle name="Normal 4 2 2 7 8 6 2" xfId="14934"/>
    <cellStyle name="Normal 4 2 2 7 8 6 2 2" xfId="31464"/>
    <cellStyle name="Normal 4 2 2 7 8 6 2 3" xfId="47976"/>
    <cellStyle name="Normal 4 2 2 7 8 6 3" xfId="23204"/>
    <cellStyle name="Normal 4 2 2 7 8 6 4" xfId="39716"/>
    <cellStyle name="Normal 4 2 2 7 8 7" xfId="8739"/>
    <cellStyle name="Normal 4 2 2 7 8 7 2" xfId="25269"/>
    <cellStyle name="Normal 4 2 2 7 8 7 3" xfId="41781"/>
    <cellStyle name="Normal 4 2 2 7 8 8" xfId="17009"/>
    <cellStyle name="Normal 4 2 2 7 8 9" xfId="33521"/>
    <cellStyle name="Normal 4 2 2 7 9" xfId="530"/>
    <cellStyle name="Normal 4 2 2 7 9 2" xfId="1231"/>
    <cellStyle name="Normal 4 2 2 7 9 2 2" xfId="3691"/>
    <cellStyle name="Normal 4 2 2 7 9 2 2 2" xfId="11951"/>
    <cellStyle name="Normal 4 2 2 7 9 2 2 2 2" xfId="28481"/>
    <cellStyle name="Normal 4 2 2 7 9 2 2 2 3" xfId="44993"/>
    <cellStyle name="Normal 4 2 2 7 9 2 2 3" xfId="20221"/>
    <cellStyle name="Normal 4 2 2 7 9 2 2 4" xfId="36733"/>
    <cellStyle name="Normal 4 2 2 7 9 2 3" xfId="5368"/>
    <cellStyle name="Normal 4 2 2 7 9 2 3 2" xfId="13628"/>
    <cellStyle name="Normal 4 2 2 7 9 2 3 2 2" xfId="30158"/>
    <cellStyle name="Normal 4 2 2 7 9 2 3 2 3" xfId="46670"/>
    <cellStyle name="Normal 4 2 2 7 9 2 3 3" xfId="21898"/>
    <cellStyle name="Normal 4 2 2 7 9 2 3 4" xfId="38410"/>
    <cellStyle name="Normal 4 2 2 7 9 2 4" xfId="7426"/>
    <cellStyle name="Normal 4 2 2 7 9 2 4 2" xfId="15686"/>
    <cellStyle name="Normal 4 2 2 7 9 2 4 2 2" xfId="32216"/>
    <cellStyle name="Normal 4 2 2 7 9 2 4 2 3" xfId="48728"/>
    <cellStyle name="Normal 4 2 2 7 9 2 4 3" xfId="23956"/>
    <cellStyle name="Normal 4 2 2 7 9 2 4 4" xfId="40468"/>
    <cellStyle name="Normal 4 2 2 7 9 2 5" xfId="9491"/>
    <cellStyle name="Normal 4 2 2 7 9 2 5 2" xfId="26021"/>
    <cellStyle name="Normal 4 2 2 7 9 2 5 3" xfId="42533"/>
    <cellStyle name="Normal 4 2 2 7 9 2 6" xfId="17761"/>
    <cellStyle name="Normal 4 2 2 7 9 2 7" xfId="34273"/>
    <cellStyle name="Normal 4 2 2 7 9 3" xfId="1896"/>
    <cellStyle name="Normal 4 2 2 7 9 3 2" xfId="3692"/>
    <cellStyle name="Normal 4 2 2 7 9 3 2 2" xfId="11952"/>
    <cellStyle name="Normal 4 2 2 7 9 3 2 2 2" xfId="28482"/>
    <cellStyle name="Normal 4 2 2 7 9 3 2 2 3" xfId="44994"/>
    <cellStyle name="Normal 4 2 2 7 9 3 2 3" xfId="20222"/>
    <cellStyle name="Normal 4 2 2 7 9 3 2 4" xfId="36734"/>
    <cellStyle name="Normal 4 2 2 7 9 3 3" xfId="6033"/>
    <cellStyle name="Normal 4 2 2 7 9 3 3 2" xfId="14293"/>
    <cellStyle name="Normal 4 2 2 7 9 3 3 2 2" xfId="30823"/>
    <cellStyle name="Normal 4 2 2 7 9 3 3 2 3" xfId="47335"/>
    <cellStyle name="Normal 4 2 2 7 9 3 3 3" xfId="22563"/>
    <cellStyle name="Normal 4 2 2 7 9 3 3 4" xfId="39075"/>
    <cellStyle name="Normal 4 2 2 7 9 3 4" xfId="8091"/>
    <cellStyle name="Normal 4 2 2 7 9 3 4 2" xfId="16351"/>
    <cellStyle name="Normal 4 2 2 7 9 3 4 2 2" xfId="32881"/>
    <cellStyle name="Normal 4 2 2 7 9 3 4 2 3" xfId="49393"/>
    <cellStyle name="Normal 4 2 2 7 9 3 4 3" xfId="24621"/>
    <cellStyle name="Normal 4 2 2 7 9 3 4 4" xfId="41133"/>
    <cellStyle name="Normal 4 2 2 7 9 3 5" xfId="10156"/>
    <cellStyle name="Normal 4 2 2 7 9 3 5 2" xfId="26686"/>
    <cellStyle name="Normal 4 2 2 7 9 3 5 3" xfId="43198"/>
    <cellStyle name="Normal 4 2 2 7 9 3 6" xfId="18426"/>
    <cellStyle name="Normal 4 2 2 7 9 3 7" xfId="34938"/>
    <cellStyle name="Normal 4 2 2 7 9 4" xfId="3693"/>
    <cellStyle name="Normal 4 2 2 7 9 4 2" xfId="11953"/>
    <cellStyle name="Normal 4 2 2 7 9 4 2 2" xfId="28483"/>
    <cellStyle name="Normal 4 2 2 7 9 4 2 3" xfId="44995"/>
    <cellStyle name="Normal 4 2 2 7 9 4 3" xfId="20223"/>
    <cellStyle name="Normal 4 2 2 7 9 4 4" xfId="36735"/>
    <cellStyle name="Normal 4 2 2 7 9 5" xfId="4667"/>
    <cellStyle name="Normal 4 2 2 7 9 5 2" xfId="12927"/>
    <cellStyle name="Normal 4 2 2 7 9 5 2 2" xfId="29457"/>
    <cellStyle name="Normal 4 2 2 7 9 5 2 3" xfId="45969"/>
    <cellStyle name="Normal 4 2 2 7 9 5 3" xfId="21197"/>
    <cellStyle name="Normal 4 2 2 7 9 5 4" xfId="37709"/>
    <cellStyle name="Normal 4 2 2 7 9 6" xfId="6725"/>
    <cellStyle name="Normal 4 2 2 7 9 6 2" xfId="14985"/>
    <cellStyle name="Normal 4 2 2 7 9 6 2 2" xfId="31515"/>
    <cellStyle name="Normal 4 2 2 7 9 6 2 3" xfId="48027"/>
    <cellStyle name="Normal 4 2 2 7 9 6 3" xfId="23255"/>
    <cellStyle name="Normal 4 2 2 7 9 6 4" xfId="39767"/>
    <cellStyle name="Normal 4 2 2 7 9 7" xfId="8790"/>
    <cellStyle name="Normal 4 2 2 7 9 7 2" xfId="25320"/>
    <cellStyle name="Normal 4 2 2 7 9 7 3" xfId="41832"/>
    <cellStyle name="Normal 4 2 2 7 9 8" xfId="17060"/>
    <cellStyle name="Normal 4 2 2 7 9 9" xfId="33572"/>
    <cellStyle name="Normal 4 2 2 8" xfId="91"/>
    <cellStyle name="Normal 4 2 2 8 2" xfId="792"/>
    <cellStyle name="Normal 4 2 2 8 2 2" xfId="3694"/>
    <cellStyle name="Normal 4 2 2 8 2 2 2" xfId="11954"/>
    <cellStyle name="Normal 4 2 2 8 2 2 2 2" xfId="28484"/>
    <cellStyle name="Normal 4 2 2 8 2 2 2 3" xfId="44996"/>
    <cellStyle name="Normal 4 2 2 8 2 2 3" xfId="20224"/>
    <cellStyle name="Normal 4 2 2 8 2 2 4" xfId="36736"/>
    <cellStyle name="Normal 4 2 2 8 2 3" xfId="4929"/>
    <cellStyle name="Normal 4 2 2 8 2 3 2" xfId="13189"/>
    <cellStyle name="Normal 4 2 2 8 2 3 2 2" xfId="29719"/>
    <cellStyle name="Normal 4 2 2 8 2 3 2 3" xfId="46231"/>
    <cellStyle name="Normal 4 2 2 8 2 3 3" xfId="21459"/>
    <cellStyle name="Normal 4 2 2 8 2 3 4" xfId="37971"/>
    <cellStyle name="Normal 4 2 2 8 2 4" xfId="6987"/>
    <cellStyle name="Normal 4 2 2 8 2 4 2" xfId="15247"/>
    <cellStyle name="Normal 4 2 2 8 2 4 2 2" xfId="31777"/>
    <cellStyle name="Normal 4 2 2 8 2 4 2 3" xfId="48289"/>
    <cellStyle name="Normal 4 2 2 8 2 4 3" xfId="23517"/>
    <cellStyle name="Normal 4 2 2 8 2 4 4" xfId="40029"/>
    <cellStyle name="Normal 4 2 2 8 2 5" xfId="9052"/>
    <cellStyle name="Normal 4 2 2 8 2 5 2" xfId="25582"/>
    <cellStyle name="Normal 4 2 2 8 2 5 3" xfId="42094"/>
    <cellStyle name="Normal 4 2 2 8 2 6" xfId="17322"/>
    <cellStyle name="Normal 4 2 2 8 2 7" xfId="33834"/>
    <cellStyle name="Normal 4 2 2 8 3" xfId="1457"/>
    <cellStyle name="Normal 4 2 2 8 3 2" xfId="3695"/>
    <cellStyle name="Normal 4 2 2 8 3 2 2" xfId="11955"/>
    <cellStyle name="Normal 4 2 2 8 3 2 2 2" xfId="28485"/>
    <cellStyle name="Normal 4 2 2 8 3 2 2 3" xfId="44997"/>
    <cellStyle name="Normal 4 2 2 8 3 2 3" xfId="20225"/>
    <cellStyle name="Normal 4 2 2 8 3 2 4" xfId="36737"/>
    <cellStyle name="Normal 4 2 2 8 3 3" xfId="5594"/>
    <cellStyle name="Normal 4 2 2 8 3 3 2" xfId="13854"/>
    <cellStyle name="Normal 4 2 2 8 3 3 2 2" xfId="30384"/>
    <cellStyle name="Normal 4 2 2 8 3 3 2 3" xfId="46896"/>
    <cellStyle name="Normal 4 2 2 8 3 3 3" xfId="22124"/>
    <cellStyle name="Normal 4 2 2 8 3 3 4" xfId="38636"/>
    <cellStyle name="Normal 4 2 2 8 3 4" xfId="7652"/>
    <cellStyle name="Normal 4 2 2 8 3 4 2" xfId="15912"/>
    <cellStyle name="Normal 4 2 2 8 3 4 2 2" xfId="32442"/>
    <cellStyle name="Normal 4 2 2 8 3 4 2 3" xfId="48954"/>
    <cellStyle name="Normal 4 2 2 8 3 4 3" xfId="24182"/>
    <cellStyle name="Normal 4 2 2 8 3 4 4" xfId="40694"/>
    <cellStyle name="Normal 4 2 2 8 3 5" xfId="9717"/>
    <cellStyle name="Normal 4 2 2 8 3 5 2" xfId="26247"/>
    <cellStyle name="Normal 4 2 2 8 3 5 3" xfId="42759"/>
    <cellStyle name="Normal 4 2 2 8 3 6" xfId="17987"/>
    <cellStyle name="Normal 4 2 2 8 3 7" xfId="34499"/>
    <cellStyle name="Normal 4 2 2 8 4" xfId="3696"/>
    <cellStyle name="Normal 4 2 2 8 4 2" xfId="11956"/>
    <cellStyle name="Normal 4 2 2 8 4 2 2" xfId="28486"/>
    <cellStyle name="Normal 4 2 2 8 4 2 3" xfId="44998"/>
    <cellStyle name="Normal 4 2 2 8 4 3" xfId="20226"/>
    <cellStyle name="Normal 4 2 2 8 4 4" xfId="36738"/>
    <cellStyle name="Normal 4 2 2 8 5" xfId="4228"/>
    <cellStyle name="Normal 4 2 2 8 5 2" xfId="12488"/>
    <cellStyle name="Normal 4 2 2 8 5 2 2" xfId="29018"/>
    <cellStyle name="Normal 4 2 2 8 5 2 3" xfId="45530"/>
    <cellStyle name="Normal 4 2 2 8 5 3" xfId="20758"/>
    <cellStyle name="Normal 4 2 2 8 5 4" xfId="37270"/>
    <cellStyle name="Normal 4 2 2 8 6" xfId="6286"/>
    <cellStyle name="Normal 4 2 2 8 6 2" xfId="14546"/>
    <cellStyle name="Normal 4 2 2 8 6 2 2" xfId="31076"/>
    <cellStyle name="Normal 4 2 2 8 6 2 3" xfId="47588"/>
    <cellStyle name="Normal 4 2 2 8 6 3" xfId="22816"/>
    <cellStyle name="Normal 4 2 2 8 6 4" xfId="39328"/>
    <cellStyle name="Normal 4 2 2 8 7" xfId="8351"/>
    <cellStyle name="Normal 4 2 2 8 7 2" xfId="24881"/>
    <cellStyle name="Normal 4 2 2 8 7 3" xfId="41393"/>
    <cellStyle name="Normal 4 2 2 8 8" xfId="16621"/>
    <cellStyle name="Normal 4 2 2 8 9" xfId="33133"/>
    <cellStyle name="Normal 4 2 2 9" xfId="123"/>
    <cellStyle name="Normal 4 2 2 9 2" xfId="824"/>
    <cellStyle name="Normal 4 2 2 9 2 2" xfId="3697"/>
    <cellStyle name="Normal 4 2 2 9 2 2 2" xfId="11957"/>
    <cellStyle name="Normal 4 2 2 9 2 2 2 2" xfId="28487"/>
    <cellStyle name="Normal 4 2 2 9 2 2 2 3" xfId="44999"/>
    <cellStyle name="Normal 4 2 2 9 2 2 3" xfId="20227"/>
    <cellStyle name="Normal 4 2 2 9 2 2 4" xfId="36739"/>
    <cellStyle name="Normal 4 2 2 9 2 3" xfId="4961"/>
    <cellStyle name="Normal 4 2 2 9 2 3 2" xfId="13221"/>
    <cellStyle name="Normal 4 2 2 9 2 3 2 2" xfId="29751"/>
    <cellStyle name="Normal 4 2 2 9 2 3 2 3" xfId="46263"/>
    <cellStyle name="Normal 4 2 2 9 2 3 3" xfId="21491"/>
    <cellStyle name="Normal 4 2 2 9 2 3 4" xfId="38003"/>
    <cellStyle name="Normal 4 2 2 9 2 4" xfId="7019"/>
    <cellStyle name="Normal 4 2 2 9 2 4 2" xfId="15279"/>
    <cellStyle name="Normal 4 2 2 9 2 4 2 2" xfId="31809"/>
    <cellStyle name="Normal 4 2 2 9 2 4 2 3" xfId="48321"/>
    <cellStyle name="Normal 4 2 2 9 2 4 3" xfId="23549"/>
    <cellStyle name="Normal 4 2 2 9 2 4 4" xfId="40061"/>
    <cellStyle name="Normal 4 2 2 9 2 5" xfId="9084"/>
    <cellStyle name="Normal 4 2 2 9 2 5 2" xfId="25614"/>
    <cellStyle name="Normal 4 2 2 9 2 5 3" xfId="42126"/>
    <cellStyle name="Normal 4 2 2 9 2 6" xfId="17354"/>
    <cellStyle name="Normal 4 2 2 9 2 7" xfId="33866"/>
    <cellStyle name="Normal 4 2 2 9 3" xfId="1489"/>
    <cellStyle name="Normal 4 2 2 9 3 2" xfId="3698"/>
    <cellStyle name="Normal 4 2 2 9 3 2 2" xfId="11958"/>
    <cellStyle name="Normal 4 2 2 9 3 2 2 2" xfId="28488"/>
    <cellStyle name="Normal 4 2 2 9 3 2 2 3" xfId="45000"/>
    <cellStyle name="Normal 4 2 2 9 3 2 3" xfId="20228"/>
    <cellStyle name="Normal 4 2 2 9 3 2 4" xfId="36740"/>
    <cellStyle name="Normal 4 2 2 9 3 3" xfId="5626"/>
    <cellStyle name="Normal 4 2 2 9 3 3 2" xfId="13886"/>
    <cellStyle name="Normal 4 2 2 9 3 3 2 2" xfId="30416"/>
    <cellStyle name="Normal 4 2 2 9 3 3 2 3" xfId="46928"/>
    <cellStyle name="Normal 4 2 2 9 3 3 3" xfId="22156"/>
    <cellStyle name="Normal 4 2 2 9 3 3 4" xfId="38668"/>
    <cellStyle name="Normal 4 2 2 9 3 4" xfId="7684"/>
    <cellStyle name="Normal 4 2 2 9 3 4 2" xfId="15944"/>
    <cellStyle name="Normal 4 2 2 9 3 4 2 2" xfId="32474"/>
    <cellStyle name="Normal 4 2 2 9 3 4 2 3" xfId="48986"/>
    <cellStyle name="Normal 4 2 2 9 3 4 3" xfId="24214"/>
    <cellStyle name="Normal 4 2 2 9 3 4 4" xfId="40726"/>
    <cellStyle name="Normal 4 2 2 9 3 5" xfId="9749"/>
    <cellStyle name="Normal 4 2 2 9 3 5 2" xfId="26279"/>
    <cellStyle name="Normal 4 2 2 9 3 5 3" xfId="42791"/>
    <cellStyle name="Normal 4 2 2 9 3 6" xfId="18019"/>
    <cellStyle name="Normal 4 2 2 9 3 7" xfId="34531"/>
    <cellStyle name="Normal 4 2 2 9 4" xfId="3699"/>
    <cellStyle name="Normal 4 2 2 9 4 2" xfId="11959"/>
    <cellStyle name="Normal 4 2 2 9 4 2 2" xfId="28489"/>
    <cellStyle name="Normal 4 2 2 9 4 2 3" xfId="45001"/>
    <cellStyle name="Normal 4 2 2 9 4 3" xfId="20229"/>
    <cellStyle name="Normal 4 2 2 9 4 4" xfId="36741"/>
    <cellStyle name="Normal 4 2 2 9 5" xfId="4260"/>
    <cellStyle name="Normal 4 2 2 9 5 2" xfId="12520"/>
    <cellStyle name="Normal 4 2 2 9 5 2 2" xfId="29050"/>
    <cellStyle name="Normal 4 2 2 9 5 2 3" xfId="45562"/>
    <cellStyle name="Normal 4 2 2 9 5 3" xfId="20790"/>
    <cellStyle name="Normal 4 2 2 9 5 4" xfId="37302"/>
    <cellStyle name="Normal 4 2 2 9 6" xfId="6318"/>
    <cellStyle name="Normal 4 2 2 9 6 2" xfId="14578"/>
    <cellStyle name="Normal 4 2 2 9 6 2 2" xfId="31108"/>
    <cellStyle name="Normal 4 2 2 9 6 2 3" xfId="47620"/>
    <cellStyle name="Normal 4 2 2 9 6 3" xfId="22848"/>
    <cellStyle name="Normal 4 2 2 9 6 4" xfId="39360"/>
    <cellStyle name="Normal 4 2 2 9 7" xfId="8383"/>
    <cellStyle name="Normal 4 2 2 9 7 2" xfId="24913"/>
    <cellStyle name="Normal 4 2 2 9 7 3" xfId="41425"/>
    <cellStyle name="Normal 4 2 2 9 8" xfId="16653"/>
    <cellStyle name="Normal 4 2 2 9 9" xfId="33165"/>
    <cellStyle name="Normal 4 2 20" xfId="663"/>
    <cellStyle name="Normal 4 2 20 2" xfId="1364"/>
    <cellStyle name="Normal 4 2 20 2 2" xfId="3700"/>
    <cellStyle name="Normal 4 2 20 2 2 2" xfId="11960"/>
    <cellStyle name="Normal 4 2 20 2 2 2 2" xfId="28490"/>
    <cellStyle name="Normal 4 2 20 2 2 2 3" xfId="45002"/>
    <cellStyle name="Normal 4 2 20 2 2 3" xfId="20230"/>
    <cellStyle name="Normal 4 2 20 2 2 4" xfId="36742"/>
    <cellStyle name="Normal 4 2 20 2 3" xfId="5501"/>
    <cellStyle name="Normal 4 2 20 2 3 2" xfId="13761"/>
    <cellStyle name="Normal 4 2 20 2 3 2 2" xfId="30291"/>
    <cellStyle name="Normal 4 2 20 2 3 2 3" xfId="46803"/>
    <cellStyle name="Normal 4 2 20 2 3 3" xfId="22031"/>
    <cellStyle name="Normal 4 2 20 2 3 4" xfId="38543"/>
    <cellStyle name="Normal 4 2 20 2 4" xfId="7559"/>
    <cellStyle name="Normal 4 2 20 2 4 2" xfId="15819"/>
    <cellStyle name="Normal 4 2 20 2 4 2 2" xfId="32349"/>
    <cellStyle name="Normal 4 2 20 2 4 2 3" xfId="48861"/>
    <cellStyle name="Normal 4 2 20 2 4 3" xfId="24089"/>
    <cellStyle name="Normal 4 2 20 2 4 4" xfId="40601"/>
    <cellStyle name="Normal 4 2 20 2 5" xfId="9624"/>
    <cellStyle name="Normal 4 2 20 2 5 2" xfId="26154"/>
    <cellStyle name="Normal 4 2 20 2 5 3" xfId="42666"/>
    <cellStyle name="Normal 4 2 20 2 6" xfId="17894"/>
    <cellStyle name="Normal 4 2 20 2 7" xfId="34406"/>
    <cellStyle name="Normal 4 2 20 3" xfId="2029"/>
    <cellStyle name="Normal 4 2 20 3 2" xfId="3701"/>
    <cellStyle name="Normal 4 2 20 3 2 2" xfId="11961"/>
    <cellStyle name="Normal 4 2 20 3 2 2 2" xfId="28491"/>
    <cellStyle name="Normal 4 2 20 3 2 2 3" xfId="45003"/>
    <cellStyle name="Normal 4 2 20 3 2 3" xfId="20231"/>
    <cellStyle name="Normal 4 2 20 3 2 4" xfId="36743"/>
    <cellStyle name="Normal 4 2 20 3 3" xfId="6166"/>
    <cellStyle name="Normal 4 2 20 3 3 2" xfId="14426"/>
    <cellStyle name="Normal 4 2 20 3 3 2 2" xfId="30956"/>
    <cellStyle name="Normal 4 2 20 3 3 2 3" xfId="47468"/>
    <cellStyle name="Normal 4 2 20 3 3 3" xfId="22696"/>
    <cellStyle name="Normal 4 2 20 3 3 4" xfId="39208"/>
    <cellStyle name="Normal 4 2 20 3 4" xfId="8224"/>
    <cellStyle name="Normal 4 2 20 3 4 2" xfId="16484"/>
    <cellStyle name="Normal 4 2 20 3 4 2 2" xfId="33014"/>
    <cellStyle name="Normal 4 2 20 3 4 2 3" xfId="49526"/>
    <cellStyle name="Normal 4 2 20 3 4 3" xfId="24754"/>
    <cellStyle name="Normal 4 2 20 3 4 4" xfId="41266"/>
    <cellStyle name="Normal 4 2 20 3 5" xfId="10289"/>
    <cellStyle name="Normal 4 2 20 3 5 2" xfId="26819"/>
    <cellStyle name="Normal 4 2 20 3 5 3" xfId="43331"/>
    <cellStyle name="Normal 4 2 20 3 6" xfId="18559"/>
    <cellStyle name="Normal 4 2 20 3 7" xfId="35071"/>
    <cellStyle name="Normal 4 2 20 4" xfId="3702"/>
    <cellStyle name="Normal 4 2 20 4 2" xfId="11962"/>
    <cellStyle name="Normal 4 2 20 4 2 2" xfId="28492"/>
    <cellStyle name="Normal 4 2 20 4 2 3" xfId="45004"/>
    <cellStyle name="Normal 4 2 20 4 3" xfId="20232"/>
    <cellStyle name="Normal 4 2 20 4 4" xfId="36744"/>
    <cellStyle name="Normal 4 2 20 5" xfId="4800"/>
    <cellStyle name="Normal 4 2 20 5 2" xfId="13060"/>
    <cellStyle name="Normal 4 2 20 5 2 2" xfId="29590"/>
    <cellStyle name="Normal 4 2 20 5 2 3" xfId="46102"/>
    <cellStyle name="Normal 4 2 20 5 3" xfId="21330"/>
    <cellStyle name="Normal 4 2 20 5 4" xfId="37842"/>
    <cellStyle name="Normal 4 2 20 6" xfId="6858"/>
    <cellStyle name="Normal 4 2 20 6 2" xfId="15118"/>
    <cellStyle name="Normal 4 2 20 6 2 2" xfId="31648"/>
    <cellStyle name="Normal 4 2 20 6 2 3" xfId="48160"/>
    <cellStyle name="Normal 4 2 20 6 3" xfId="23388"/>
    <cellStyle name="Normal 4 2 20 6 4" xfId="39900"/>
    <cellStyle name="Normal 4 2 20 7" xfId="8923"/>
    <cellStyle name="Normal 4 2 20 7 2" xfId="25453"/>
    <cellStyle name="Normal 4 2 20 7 3" xfId="41965"/>
    <cellStyle name="Normal 4 2 20 8" xfId="17193"/>
    <cellStyle name="Normal 4 2 20 9" xfId="33705"/>
    <cellStyle name="Normal 4 2 21" xfId="676"/>
    <cellStyle name="Normal 4 2 21 2" xfId="1377"/>
    <cellStyle name="Normal 4 2 21 2 2" xfId="3703"/>
    <cellStyle name="Normal 4 2 21 2 2 2" xfId="11963"/>
    <cellStyle name="Normal 4 2 21 2 2 2 2" xfId="28493"/>
    <cellStyle name="Normal 4 2 21 2 2 2 3" xfId="45005"/>
    <cellStyle name="Normal 4 2 21 2 2 3" xfId="20233"/>
    <cellStyle name="Normal 4 2 21 2 2 4" xfId="36745"/>
    <cellStyle name="Normal 4 2 21 2 3" xfId="5514"/>
    <cellStyle name="Normal 4 2 21 2 3 2" xfId="13774"/>
    <cellStyle name="Normal 4 2 21 2 3 2 2" xfId="30304"/>
    <cellStyle name="Normal 4 2 21 2 3 2 3" xfId="46816"/>
    <cellStyle name="Normal 4 2 21 2 3 3" xfId="22044"/>
    <cellStyle name="Normal 4 2 21 2 3 4" xfId="38556"/>
    <cellStyle name="Normal 4 2 21 2 4" xfId="7572"/>
    <cellStyle name="Normal 4 2 21 2 4 2" xfId="15832"/>
    <cellStyle name="Normal 4 2 21 2 4 2 2" xfId="32362"/>
    <cellStyle name="Normal 4 2 21 2 4 2 3" xfId="48874"/>
    <cellStyle name="Normal 4 2 21 2 4 3" xfId="24102"/>
    <cellStyle name="Normal 4 2 21 2 4 4" xfId="40614"/>
    <cellStyle name="Normal 4 2 21 2 5" xfId="9637"/>
    <cellStyle name="Normal 4 2 21 2 5 2" xfId="26167"/>
    <cellStyle name="Normal 4 2 21 2 5 3" xfId="42679"/>
    <cellStyle name="Normal 4 2 21 2 6" xfId="17907"/>
    <cellStyle name="Normal 4 2 21 2 7" xfId="34419"/>
    <cellStyle name="Normal 4 2 21 3" xfId="2042"/>
    <cellStyle name="Normal 4 2 21 3 2" xfId="3704"/>
    <cellStyle name="Normal 4 2 21 3 2 2" xfId="11964"/>
    <cellStyle name="Normal 4 2 21 3 2 2 2" xfId="28494"/>
    <cellStyle name="Normal 4 2 21 3 2 2 3" xfId="45006"/>
    <cellStyle name="Normal 4 2 21 3 2 3" xfId="20234"/>
    <cellStyle name="Normal 4 2 21 3 2 4" xfId="36746"/>
    <cellStyle name="Normal 4 2 21 3 3" xfId="6179"/>
    <cellStyle name="Normal 4 2 21 3 3 2" xfId="14439"/>
    <cellStyle name="Normal 4 2 21 3 3 2 2" xfId="30969"/>
    <cellStyle name="Normal 4 2 21 3 3 2 3" xfId="47481"/>
    <cellStyle name="Normal 4 2 21 3 3 3" xfId="22709"/>
    <cellStyle name="Normal 4 2 21 3 3 4" xfId="39221"/>
    <cellStyle name="Normal 4 2 21 3 4" xfId="8237"/>
    <cellStyle name="Normal 4 2 21 3 4 2" xfId="16497"/>
    <cellStyle name="Normal 4 2 21 3 4 2 2" xfId="33027"/>
    <cellStyle name="Normal 4 2 21 3 4 2 3" xfId="49539"/>
    <cellStyle name="Normal 4 2 21 3 4 3" xfId="24767"/>
    <cellStyle name="Normal 4 2 21 3 4 4" xfId="41279"/>
    <cellStyle name="Normal 4 2 21 3 5" xfId="10302"/>
    <cellStyle name="Normal 4 2 21 3 5 2" xfId="26832"/>
    <cellStyle name="Normal 4 2 21 3 5 3" xfId="43344"/>
    <cellStyle name="Normal 4 2 21 3 6" xfId="18572"/>
    <cellStyle name="Normal 4 2 21 3 7" xfId="35084"/>
    <cellStyle name="Normal 4 2 21 4" xfId="3705"/>
    <cellStyle name="Normal 4 2 21 4 2" xfId="11965"/>
    <cellStyle name="Normal 4 2 21 4 2 2" xfId="28495"/>
    <cellStyle name="Normal 4 2 21 4 2 3" xfId="45007"/>
    <cellStyle name="Normal 4 2 21 4 3" xfId="20235"/>
    <cellStyle name="Normal 4 2 21 4 4" xfId="36747"/>
    <cellStyle name="Normal 4 2 21 5" xfId="4813"/>
    <cellStyle name="Normal 4 2 21 5 2" xfId="13073"/>
    <cellStyle name="Normal 4 2 21 5 2 2" xfId="29603"/>
    <cellStyle name="Normal 4 2 21 5 2 3" xfId="46115"/>
    <cellStyle name="Normal 4 2 21 5 3" xfId="21343"/>
    <cellStyle name="Normal 4 2 21 5 4" xfId="37855"/>
    <cellStyle name="Normal 4 2 21 6" xfId="6871"/>
    <cellStyle name="Normal 4 2 21 6 2" xfId="15131"/>
    <cellStyle name="Normal 4 2 21 6 2 2" xfId="31661"/>
    <cellStyle name="Normal 4 2 21 6 2 3" xfId="48173"/>
    <cellStyle name="Normal 4 2 21 6 3" xfId="23401"/>
    <cellStyle name="Normal 4 2 21 6 4" xfId="39913"/>
    <cellStyle name="Normal 4 2 21 7" xfId="8936"/>
    <cellStyle name="Normal 4 2 21 7 2" xfId="25466"/>
    <cellStyle name="Normal 4 2 21 7 3" xfId="41978"/>
    <cellStyle name="Normal 4 2 21 8" xfId="17206"/>
    <cellStyle name="Normal 4 2 21 9" xfId="33718"/>
    <cellStyle name="Normal 4 2 22" xfId="666"/>
    <cellStyle name="Normal 4 2 22 2" xfId="1367"/>
    <cellStyle name="Normal 4 2 22 2 2" xfId="3706"/>
    <cellStyle name="Normal 4 2 22 2 2 2" xfId="11966"/>
    <cellStyle name="Normal 4 2 22 2 2 2 2" xfId="28496"/>
    <cellStyle name="Normal 4 2 22 2 2 2 3" xfId="45008"/>
    <cellStyle name="Normal 4 2 22 2 2 3" xfId="20236"/>
    <cellStyle name="Normal 4 2 22 2 2 4" xfId="36748"/>
    <cellStyle name="Normal 4 2 22 2 3" xfId="5504"/>
    <cellStyle name="Normal 4 2 22 2 3 2" xfId="13764"/>
    <cellStyle name="Normal 4 2 22 2 3 2 2" xfId="30294"/>
    <cellStyle name="Normal 4 2 22 2 3 2 3" xfId="46806"/>
    <cellStyle name="Normal 4 2 22 2 3 3" xfId="22034"/>
    <cellStyle name="Normal 4 2 22 2 3 4" xfId="38546"/>
    <cellStyle name="Normal 4 2 22 2 4" xfId="7562"/>
    <cellStyle name="Normal 4 2 22 2 4 2" xfId="15822"/>
    <cellStyle name="Normal 4 2 22 2 4 2 2" xfId="32352"/>
    <cellStyle name="Normal 4 2 22 2 4 2 3" xfId="48864"/>
    <cellStyle name="Normal 4 2 22 2 4 3" xfId="24092"/>
    <cellStyle name="Normal 4 2 22 2 4 4" xfId="40604"/>
    <cellStyle name="Normal 4 2 22 2 5" xfId="9627"/>
    <cellStyle name="Normal 4 2 22 2 5 2" xfId="26157"/>
    <cellStyle name="Normal 4 2 22 2 5 3" xfId="42669"/>
    <cellStyle name="Normal 4 2 22 2 6" xfId="17897"/>
    <cellStyle name="Normal 4 2 22 2 7" xfId="34409"/>
    <cellStyle name="Normal 4 2 22 3" xfId="2032"/>
    <cellStyle name="Normal 4 2 22 3 2" xfId="3707"/>
    <cellStyle name="Normal 4 2 22 3 2 2" xfId="11967"/>
    <cellStyle name="Normal 4 2 22 3 2 2 2" xfId="28497"/>
    <cellStyle name="Normal 4 2 22 3 2 2 3" xfId="45009"/>
    <cellStyle name="Normal 4 2 22 3 2 3" xfId="20237"/>
    <cellStyle name="Normal 4 2 22 3 2 4" xfId="36749"/>
    <cellStyle name="Normal 4 2 22 3 3" xfId="6169"/>
    <cellStyle name="Normal 4 2 22 3 3 2" xfId="14429"/>
    <cellStyle name="Normal 4 2 22 3 3 2 2" xfId="30959"/>
    <cellStyle name="Normal 4 2 22 3 3 2 3" xfId="47471"/>
    <cellStyle name="Normal 4 2 22 3 3 3" xfId="22699"/>
    <cellStyle name="Normal 4 2 22 3 3 4" xfId="39211"/>
    <cellStyle name="Normal 4 2 22 3 4" xfId="8227"/>
    <cellStyle name="Normal 4 2 22 3 4 2" xfId="16487"/>
    <cellStyle name="Normal 4 2 22 3 4 2 2" xfId="33017"/>
    <cellStyle name="Normal 4 2 22 3 4 2 3" xfId="49529"/>
    <cellStyle name="Normal 4 2 22 3 4 3" xfId="24757"/>
    <cellStyle name="Normal 4 2 22 3 4 4" xfId="41269"/>
    <cellStyle name="Normal 4 2 22 3 5" xfId="10292"/>
    <cellStyle name="Normal 4 2 22 3 5 2" xfId="26822"/>
    <cellStyle name="Normal 4 2 22 3 5 3" xfId="43334"/>
    <cellStyle name="Normal 4 2 22 3 6" xfId="18562"/>
    <cellStyle name="Normal 4 2 22 3 7" xfId="35074"/>
    <cellStyle name="Normal 4 2 22 4" xfId="3708"/>
    <cellStyle name="Normal 4 2 22 4 2" xfId="11968"/>
    <cellStyle name="Normal 4 2 22 4 2 2" xfId="28498"/>
    <cellStyle name="Normal 4 2 22 4 2 3" xfId="45010"/>
    <cellStyle name="Normal 4 2 22 4 3" xfId="20238"/>
    <cellStyle name="Normal 4 2 22 4 4" xfId="36750"/>
    <cellStyle name="Normal 4 2 22 5" xfId="4803"/>
    <cellStyle name="Normal 4 2 22 5 2" xfId="13063"/>
    <cellStyle name="Normal 4 2 22 5 2 2" xfId="29593"/>
    <cellStyle name="Normal 4 2 22 5 2 3" xfId="46105"/>
    <cellStyle name="Normal 4 2 22 5 3" xfId="21333"/>
    <cellStyle name="Normal 4 2 22 5 4" xfId="37845"/>
    <cellStyle name="Normal 4 2 22 6" xfId="6861"/>
    <cellStyle name="Normal 4 2 22 6 2" xfId="15121"/>
    <cellStyle name="Normal 4 2 22 6 2 2" xfId="31651"/>
    <cellStyle name="Normal 4 2 22 6 2 3" xfId="48163"/>
    <cellStyle name="Normal 4 2 22 6 3" xfId="23391"/>
    <cellStyle name="Normal 4 2 22 6 4" xfId="39903"/>
    <cellStyle name="Normal 4 2 22 7" xfId="8926"/>
    <cellStyle name="Normal 4 2 22 7 2" xfId="25456"/>
    <cellStyle name="Normal 4 2 22 7 3" xfId="41968"/>
    <cellStyle name="Normal 4 2 22 8" xfId="17196"/>
    <cellStyle name="Normal 4 2 22 9" xfId="33708"/>
    <cellStyle name="Normal 4 2 23" xfId="693"/>
    <cellStyle name="Normal 4 2 23 2" xfId="1394"/>
    <cellStyle name="Normal 4 2 23 2 2" xfId="3709"/>
    <cellStyle name="Normal 4 2 23 2 2 2" xfId="11969"/>
    <cellStyle name="Normal 4 2 23 2 2 2 2" xfId="28499"/>
    <cellStyle name="Normal 4 2 23 2 2 2 3" xfId="45011"/>
    <cellStyle name="Normal 4 2 23 2 2 3" xfId="20239"/>
    <cellStyle name="Normal 4 2 23 2 2 4" xfId="36751"/>
    <cellStyle name="Normal 4 2 23 2 3" xfId="5531"/>
    <cellStyle name="Normal 4 2 23 2 3 2" xfId="13791"/>
    <cellStyle name="Normal 4 2 23 2 3 2 2" xfId="30321"/>
    <cellStyle name="Normal 4 2 23 2 3 2 3" xfId="46833"/>
    <cellStyle name="Normal 4 2 23 2 3 3" xfId="22061"/>
    <cellStyle name="Normal 4 2 23 2 3 4" xfId="38573"/>
    <cellStyle name="Normal 4 2 23 2 4" xfId="7589"/>
    <cellStyle name="Normal 4 2 23 2 4 2" xfId="15849"/>
    <cellStyle name="Normal 4 2 23 2 4 2 2" xfId="32379"/>
    <cellStyle name="Normal 4 2 23 2 4 2 3" xfId="48891"/>
    <cellStyle name="Normal 4 2 23 2 4 3" xfId="24119"/>
    <cellStyle name="Normal 4 2 23 2 4 4" xfId="40631"/>
    <cellStyle name="Normal 4 2 23 2 5" xfId="9654"/>
    <cellStyle name="Normal 4 2 23 2 5 2" xfId="26184"/>
    <cellStyle name="Normal 4 2 23 2 5 3" xfId="42696"/>
    <cellStyle name="Normal 4 2 23 2 6" xfId="17924"/>
    <cellStyle name="Normal 4 2 23 2 7" xfId="34436"/>
    <cellStyle name="Normal 4 2 23 3" xfId="2059"/>
    <cellStyle name="Normal 4 2 23 3 2" xfId="3710"/>
    <cellStyle name="Normal 4 2 23 3 2 2" xfId="11970"/>
    <cellStyle name="Normal 4 2 23 3 2 2 2" xfId="28500"/>
    <cellStyle name="Normal 4 2 23 3 2 2 3" xfId="45012"/>
    <cellStyle name="Normal 4 2 23 3 2 3" xfId="20240"/>
    <cellStyle name="Normal 4 2 23 3 2 4" xfId="36752"/>
    <cellStyle name="Normal 4 2 23 3 3" xfId="6196"/>
    <cellStyle name="Normal 4 2 23 3 3 2" xfId="14456"/>
    <cellStyle name="Normal 4 2 23 3 3 2 2" xfId="30986"/>
    <cellStyle name="Normal 4 2 23 3 3 2 3" xfId="47498"/>
    <cellStyle name="Normal 4 2 23 3 3 3" xfId="22726"/>
    <cellStyle name="Normal 4 2 23 3 3 4" xfId="39238"/>
    <cellStyle name="Normal 4 2 23 3 4" xfId="8254"/>
    <cellStyle name="Normal 4 2 23 3 4 2" xfId="16514"/>
    <cellStyle name="Normal 4 2 23 3 4 2 2" xfId="33044"/>
    <cellStyle name="Normal 4 2 23 3 4 2 3" xfId="49556"/>
    <cellStyle name="Normal 4 2 23 3 4 3" xfId="24784"/>
    <cellStyle name="Normal 4 2 23 3 4 4" xfId="41296"/>
    <cellStyle name="Normal 4 2 23 3 5" xfId="10319"/>
    <cellStyle name="Normal 4 2 23 3 5 2" xfId="26849"/>
    <cellStyle name="Normal 4 2 23 3 5 3" xfId="43361"/>
    <cellStyle name="Normal 4 2 23 3 6" xfId="18589"/>
    <cellStyle name="Normal 4 2 23 3 7" xfId="35101"/>
    <cellStyle name="Normal 4 2 23 4" xfId="3711"/>
    <cellStyle name="Normal 4 2 23 4 2" xfId="11971"/>
    <cellStyle name="Normal 4 2 23 4 2 2" xfId="28501"/>
    <cellStyle name="Normal 4 2 23 4 2 3" xfId="45013"/>
    <cellStyle name="Normal 4 2 23 4 3" xfId="20241"/>
    <cellStyle name="Normal 4 2 23 4 4" xfId="36753"/>
    <cellStyle name="Normal 4 2 23 5" xfId="4830"/>
    <cellStyle name="Normal 4 2 23 5 2" xfId="13090"/>
    <cellStyle name="Normal 4 2 23 5 2 2" xfId="29620"/>
    <cellStyle name="Normal 4 2 23 5 2 3" xfId="46132"/>
    <cellStyle name="Normal 4 2 23 5 3" xfId="21360"/>
    <cellStyle name="Normal 4 2 23 5 4" xfId="37872"/>
    <cellStyle name="Normal 4 2 23 6" xfId="6888"/>
    <cellStyle name="Normal 4 2 23 6 2" xfId="15148"/>
    <cellStyle name="Normal 4 2 23 6 2 2" xfId="31678"/>
    <cellStyle name="Normal 4 2 23 6 2 3" xfId="48190"/>
    <cellStyle name="Normal 4 2 23 6 3" xfId="23418"/>
    <cellStyle name="Normal 4 2 23 6 4" xfId="39930"/>
    <cellStyle name="Normal 4 2 23 7" xfId="8953"/>
    <cellStyle name="Normal 4 2 23 7 2" xfId="25483"/>
    <cellStyle name="Normal 4 2 23 7 3" xfId="41995"/>
    <cellStyle name="Normal 4 2 23 8" xfId="17223"/>
    <cellStyle name="Normal 4 2 23 9" xfId="33735"/>
    <cellStyle name="Normal 4 2 24" xfId="662"/>
    <cellStyle name="Normal 4 2 24 2" xfId="1363"/>
    <cellStyle name="Normal 4 2 24 2 2" xfId="3712"/>
    <cellStyle name="Normal 4 2 24 2 2 2" xfId="11972"/>
    <cellStyle name="Normal 4 2 24 2 2 2 2" xfId="28502"/>
    <cellStyle name="Normal 4 2 24 2 2 2 3" xfId="45014"/>
    <cellStyle name="Normal 4 2 24 2 2 3" xfId="20242"/>
    <cellStyle name="Normal 4 2 24 2 2 4" xfId="36754"/>
    <cellStyle name="Normal 4 2 24 2 3" xfId="5500"/>
    <cellStyle name="Normal 4 2 24 2 3 2" xfId="13760"/>
    <cellStyle name="Normal 4 2 24 2 3 2 2" xfId="30290"/>
    <cellStyle name="Normal 4 2 24 2 3 2 3" xfId="46802"/>
    <cellStyle name="Normal 4 2 24 2 3 3" xfId="22030"/>
    <cellStyle name="Normal 4 2 24 2 3 4" xfId="38542"/>
    <cellStyle name="Normal 4 2 24 2 4" xfId="7558"/>
    <cellStyle name="Normal 4 2 24 2 4 2" xfId="15818"/>
    <cellStyle name="Normal 4 2 24 2 4 2 2" xfId="32348"/>
    <cellStyle name="Normal 4 2 24 2 4 2 3" xfId="48860"/>
    <cellStyle name="Normal 4 2 24 2 4 3" xfId="24088"/>
    <cellStyle name="Normal 4 2 24 2 4 4" xfId="40600"/>
    <cellStyle name="Normal 4 2 24 2 5" xfId="9623"/>
    <cellStyle name="Normal 4 2 24 2 5 2" xfId="26153"/>
    <cellStyle name="Normal 4 2 24 2 5 3" xfId="42665"/>
    <cellStyle name="Normal 4 2 24 2 6" xfId="17893"/>
    <cellStyle name="Normal 4 2 24 2 7" xfId="34405"/>
    <cellStyle name="Normal 4 2 24 3" xfId="2028"/>
    <cellStyle name="Normal 4 2 24 3 2" xfId="3713"/>
    <cellStyle name="Normal 4 2 24 3 2 2" xfId="11973"/>
    <cellStyle name="Normal 4 2 24 3 2 2 2" xfId="28503"/>
    <cellStyle name="Normal 4 2 24 3 2 2 3" xfId="45015"/>
    <cellStyle name="Normal 4 2 24 3 2 3" xfId="20243"/>
    <cellStyle name="Normal 4 2 24 3 2 4" xfId="36755"/>
    <cellStyle name="Normal 4 2 24 3 3" xfId="6165"/>
    <cellStyle name="Normal 4 2 24 3 3 2" xfId="14425"/>
    <cellStyle name="Normal 4 2 24 3 3 2 2" xfId="30955"/>
    <cellStyle name="Normal 4 2 24 3 3 2 3" xfId="47467"/>
    <cellStyle name="Normal 4 2 24 3 3 3" xfId="22695"/>
    <cellStyle name="Normal 4 2 24 3 3 4" xfId="39207"/>
    <cellStyle name="Normal 4 2 24 3 4" xfId="8223"/>
    <cellStyle name="Normal 4 2 24 3 4 2" xfId="16483"/>
    <cellStyle name="Normal 4 2 24 3 4 2 2" xfId="33013"/>
    <cellStyle name="Normal 4 2 24 3 4 2 3" xfId="49525"/>
    <cellStyle name="Normal 4 2 24 3 4 3" xfId="24753"/>
    <cellStyle name="Normal 4 2 24 3 4 4" xfId="41265"/>
    <cellStyle name="Normal 4 2 24 3 5" xfId="10288"/>
    <cellStyle name="Normal 4 2 24 3 5 2" xfId="26818"/>
    <cellStyle name="Normal 4 2 24 3 5 3" xfId="43330"/>
    <cellStyle name="Normal 4 2 24 3 6" xfId="18558"/>
    <cellStyle name="Normal 4 2 24 3 7" xfId="35070"/>
    <cellStyle name="Normal 4 2 24 4" xfId="3714"/>
    <cellStyle name="Normal 4 2 24 4 2" xfId="11974"/>
    <cellStyle name="Normal 4 2 24 4 2 2" xfId="28504"/>
    <cellStyle name="Normal 4 2 24 4 2 3" xfId="45016"/>
    <cellStyle name="Normal 4 2 24 4 3" xfId="20244"/>
    <cellStyle name="Normal 4 2 24 4 4" xfId="36756"/>
    <cellStyle name="Normal 4 2 24 5" xfId="4799"/>
    <cellStyle name="Normal 4 2 24 5 2" xfId="13059"/>
    <cellStyle name="Normal 4 2 24 5 2 2" xfId="29589"/>
    <cellStyle name="Normal 4 2 24 5 2 3" xfId="46101"/>
    <cellStyle name="Normal 4 2 24 5 3" xfId="21329"/>
    <cellStyle name="Normal 4 2 24 5 4" xfId="37841"/>
    <cellStyle name="Normal 4 2 24 6" xfId="6857"/>
    <cellStyle name="Normal 4 2 24 6 2" xfId="15117"/>
    <cellStyle name="Normal 4 2 24 6 2 2" xfId="31647"/>
    <cellStyle name="Normal 4 2 24 6 2 3" xfId="48159"/>
    <cellStyle name="Normal 4 2 24 6 3" xfId="23387"/>
    <cellStyle name="Normal 4 2 24 6 4" xfId="39899"/>
    <cellStyle name="Normal 4 2 24 7" xfId="8922"/>
    <cellStyle name="Normal 4 2 24 7 2" xfId="25452"/>
    <cellStyle name="Normal 4 2 24 7 3" xfId="41964"/>
    <cellStyle name="Normal 4 2 24 8" xfId="17192"/>
    <cellStyle name="Normal 4 2 24 9" xfId="33704"/>
    <cellStyle name="Normal 4 2 25" xfId="696"/>
    <cellStyle name="Normal 4 2 25 2" xfId="1397"/>
    <cellStyle name="Normal 4 2 25 2 2" xfId="3715"/>
    <cellStyle name="Normal 4 2 25 2 2 2" xfId="11975"/>
    <cellStyle name="Normal 4 2 25 2 2 2 2" xfId="28505"/>
    <cellStyle name="Normal 4 2 25 2 2 2 3" xfId="45017"/>
    <cellStyle name="Normal 4 2 25 2 2 3" xfId="20245"/>
    <cellStyle name="Normal 4 2 25 2 2 4" xfId="36757"/>
    <cellStyle name="Normal 4 2 25 2 3" xfId="5534"/>
    <cellStyle name="Normal 4 2 25 2 3 2" xfId="13794"/>
    <cellStyle name="Normal 4 2 25 2 3 2 2" xfId="30324"/>
    <cellStyle name="Normal 4 2 25 2 3 2 3" xfId="46836"/>
    <cellStyle name="Normal 4 2 25 2 3 3" xfId="22064"/>
    <cellStyle name="Normal 4 2 25 2 3 4" xfId="38576"/>
    <cellStyle name="Normal 4 2 25 2 4" xfId="7592"/>
    <cellStyle name="Normal 4 2 25 2 4 2" xfId="15852"/>
    <cellStyle name="Normal 4 2 25 2 4 2 2" xfId="32382"/>
    <cellStyle name="Normal 4 2 25 2 4 2 3" xfId="48894"/>
    <cellStyle name="Normal 4 2 25 2 4 3" xfId="24122"/>
    <cellStyle name="Normal 4 2 25 2 4 4" xfId="40634"/>
    <cellStyle name="Normal 4 2 25 2 5" xfId="9657"/>
    <cellStyle name="Normal 4 2 25 2 5 2" xfId="26187"/>
    <cellStyle name="Normal 4 2 25 2 5 3" xfId="42699"/>
    <cellStyle name="Normal 4 2 25 2 6" xfId="17927"/>
    <cellStyle name="Normal 4 2 25 2 7" xfId="34439"/>
    <cellStyle name="Normal 4 2 25 3" xfId="2062"/>
    <cellStyle name="Normal 4 2 25 3 2" xfId="3716"/>
    <cellStyle name="Normal 4 2 25 3 2 2" xfId="11976"/>
    <cellStyle name="Normal 4 2 25 3 2 2 2" xfId="28506"/>
    <cellStyle name="Normal 4 2 25 3 2 2 3" xfId="45018"/>
    <cellStyle name="Normal 4 2 25 3 2 3" xfId="20246"/>
    <cellStyle name="Normal 4 2 25 3 2 4" xfId="36758"/>
    <cellStyle name="Normal 4 2 25 3 3" xfId="6199"/>
    <cellStyle name="Normal 4 2 25 3 3 2" xfId="14459"/>
    <cellStyle name="Normal 4 2 25 3 3 2 2" xfId="30989"/>
    <cellStyle name="Normal 4 2 25 3 3 2 3" xfId="47501"/>
    <cellStyle name="Normal 4 2 25 3 3 3" xfId="22729"/>
    <cellStyle name="Normal 4 2 25 3 3 4" xfId="39241"/>
    <cellStyle name="Normal 4 2 25 3 4" xfId="8257"/>
    <cellStyle name="Normal 4 2 25 3 4 2" xfId="16517"/>
    <cellStyle name="Normal 4 2 25 3 4 2 2" xfId="33047"/>
    <cellStyle name="Normal 4 2 25 3 4 2 3" xfId="49559"/>
    <cellStyle name="Normal 4 2 25 3 4 3" xfId="24787"/>
    <cellStyle name="Normal 4 2 25 3 4 4" xfId="41299"/>
    <cellStyle name="Normal 4 2 25 3 5" xfId="10322"/>
    <cellStyle name="Normal 4 2 25 3 5 2" xfId="26852"/>
    <cellStyle name="Normal 4 2 25 3 5 3" xfId="43364"/>
    <cellStyle name="Normal 4 2 25 3 6" xfId="18592"/>
    <cellStyle name="Normal 4 2 25 3 7" xfId="35104"/>
    <cellStyle name="Normal 4 2 25 4" xfId="3717"/>
    <cellStyle name="Normal 4 2 25 4 2" xfId="11977"/>
    <cellStyle name="Normal 4 2 25 4 2 2" xfId="28507"/>
    <cellStyle name="Normal 4 2 25 4 2 3" xfId="45019"/>
    <cellStyle name="Normal 4 2 25 4 3" xfId="20247"/>
    <cellStyle name="Normal 4 2 25 4 4" xfId="36759"/>
    <cellStyle name="Normal 4 2 25 5" xfId="4833"/>
    <cellStyle name="Normal 4 2 25 5 2" xfId="13093"/>
    <cellStyle name="Normal 4 2 25 5 2 2" xfId="29623"/>
    <cellStyle name="Normal 4 2 25 5 2 3" xfId="46135"/>
    <cellStyle name="Normal 4 2 25 5 3" xfId="21363"/>
    <cellStyle name="Normal 4 2 25 5 4" xfId="37875"/>
    <cellStyle name="Normal 4 2 25 6" xfId="6891"/>
    <cellStyle name="Normal 4 2 25 6 2" xfId="15151"/>
    <cellStyle name="Normal 4 2 25 6 2 2" xfId="31681"/>
    <cellStyle name="Normal 4 2 25 6 2 3" xfId="48193"/>
    <cellStyle name="Normal 4 2 25 6 3" xfId="23421"/>
    <cellStyle name="Normal 4 2 25 6 4" xfId="39933"/>
    <cellStyle name="Normal 4 2 25 7" xfId="8956"/>
    <cellStyle name="Normal 4 2 25 7 2" xfId="25486"/>
    <cellStyle name="Normal 4 2 25 7 3" xfId="41998"/>
    <cellStyle name="Normal 4 2 25 8" xfId="17226"/>
    <cellStyle name="Normal 4 2 25 9" xfId="33738"/>
    <cellStyle name="Normal 4 2 26" xfId="707"/>
    <cellStyle name="Normal 4 2 26 2" xfId="3718"/>
    <cellStyle name="Normal 4 2 26 2 2" xfId="11978"/>
    <cellStyle name="Normal 4 2 26 2 2 2" xfId="28508"/>
    <cellStyle name="Normal 4 2 26 2 2 3" xfId="45020"/>
    <cellStyle name="Normal 4 2 26 2 3" xfId="20248"/>
    <cellStyle name="Normal 4 2 26 2 4" xfId="36760"/>
    <cellStyle name="Normal 4 2 26 3" xfId="4844"/>
    <cellStyle name="Normal 4 2 26 3 2" xfId="13104"/>
    <cellStyle name="Normal 4 2 26 3 2 2" xfId="29634"/>
    <cellStyle name="Normal 4 2 26 3 2 3" xfId="46146"/>
    <cellStyle name="Normal 4 2 26 3 3" xfId="21374"/>
    <cellStyle name="Normal 4 2 26 3 4" xfId="37886"/>
    <cellStyle name="Normal 4 2 26 4" xfId="6902"/>
    <cellStyle name="Normal 4 2 26 4 2" xfId="15162"/>
    <cellStyle name="Normal 4 2 26 4 2 2" xfId="31692"/>
    <cellStyle name="Normal 4 2 26 4 2 3" xfId="48204"/>
    <cellStyle name="Normal 4 2 26 4 3" xfId="23432"/>
    <cellStyle name="Normal 4 2 26 4 4" xfId="39944"/>
    <cellStyle name="Normal 4 2 26 5" xfId="8967"/>
    <cellStyle name="Normal 4 2 26 5 2" xfId="25497"/>
    <cellStyle name="Normal 4 2 26 5 3" xfId="42009"/>
    <cellStyle name="Normal 4 2 26 6" xfId="17237"/>
    <cellStyle name="Normal 4 2 26 7" xfId="33749"/>
    <cellStyle name="Normal 4 2 27" xfId="730"/>
    <cellStyle name="Normal 4 2 27 2" xfId="3719"/>
    <cellStyle name="Normal 4 2 27 2 2" xfId="11979"/>
    <cellStyle name="Normal 4 2 27 2 2 2" xfId="28509"/>
    <cellStyle name="Normal 4 2 27 2 2 3" xfId="45021"/>
    <cellStyle name="Normal 4 2 27 2 3" xfId="20249"/>
    <cellStyle name="Normal 4 2 27 2 4" xfId="36761"/>
    <cellStyle name="Normal 4 2 27 3" xfId="4867"/>
    <cellStyle name="Normal 4 2 27 3 2" xfId="13127"/>
    <cellStyle name="Normal 4 2 27 3 2 2" xfId="29657"/>
    <cellStyle name="Normal 4 2 27 3 2 3" xfId="46169"/>
    <cellStyle name="Normal 4 2 27 3 3" xfId="21397"/>
    <cellStyle name="Normal 4 2 27 3 4" xfId="37909"/>
    <cellStyle name="Normal 4 2 27 4" xfId="6925"/>
    <cellStyle name="Normal 4 2 27 4 2" xfId="15185"/>
    <cellStyle name="Normal 4 2 27 4 2 2" xfId="31715"/>
    <cellStyle name="Normal 4 2 27 4 2 3" xfId="48227"/>
    <cellStyle name="Normal 4 2 27 4 3" xfId="23455"/>
    <cellStyle name="Normal 4 2 27 4 4" xfId="39967"/>
    <cellStyle name="Normal 4 2 27 5" xfId="8990"/>
    <cellStyle name="Normal 4 2 27 5 2" xfId="25520"/>
    <cellStyle name="Normal 4 2 27 5 3" xfId="42032"/>
    <cellStyle name="Normal 4 2 27 6" xfId="17260"/>
    <cellStyle name="Normal 4 2 27 7" xfId="33772"/>
    <cellStyle name="Normal 4 2 28" xfId="722"/>
    <cellStyle name="Normal 4 2 28 2" xfId="3720"/>
    <cellStyle name="Normal 4 2 28 2 2" xfId="11980"/>
    <cellStyle name="Normal 4 2 28 2 2 2" xfId="28510"/>
    <cellStyle name="Normal 4 2 28 2 2 3" xfId="45022"/>
    <cellStyle name="Normal 4 2 28 2 3" xfId="20250"/>
    <cellStyle name="Normal 4 2 28 2 4" xfId="36762"/>
    <cellStyle name="Normal 4 2 28 3" xfId="4859"/>
    <cellStyle name="Normal 4 2 28 3 2" xfId="13119"/>
    <cellStyle name="Normal 4 2 28 3 2 2" xfId="29649"/>
    <cellStyle name="Normal 4 2 28 3 2 3" xfId="46161"/>
    <cellStyle name="Normal 4 2 28 3 3" xfId="21389"/>
    <cellStyle name="Normal 4 2 28 3 4" xfId="37901"/>
    <cellStyle name="Normal 4 2 28 4" xfId="6917"/>
    <cellStyle name="Normal 4 2 28 4 2" xfId="15177"/>
    <cellStyle name="Normal 4 2 28 4 2 2" xfId="31707"/>
    <cellStyle name="Normal 4 2 28 4 2 3" xfId="48219"/>
    <cellStyle name="Normal 4 2 28 4 3" xfId="23447"/>
    <cellStyle name="Normal 4 2 28 4 4" xfId="39959"/>
    <cellStyle name="Normal 4 2 28 5" xfId="8982"/>
    <cellStyle name="Normal 4 2 28 5 2" xfId="25512"/>
    <cellStyle name="Normal 4 2 28 5 3" xfId="42024"/>
    <cellStyle name="Normal 4 2 28 6" xfId="17252"/>
    <cellStyle name="Normal 4 2 28 7" xfId="33764"/>
    <cellStyle name="Normal 4 2 29" xfId="2086"/>
    <cellStyle name="Normal 4 2 29 2" xfId="3721"/>
    <cellStyle name="Normal 4 2 29 2 2" xfId="11981"/>
    <cellStyle name="Normal 4 2 29 2 2 2" xfId="28511"/>
    <cellStyle name="Normal 4 2 29 2 2 3" xfId="45023"/>
    <cellStyle name="Normal 4 2 29 2 3" xfId="20251"/>
    <cellStyle name="Normal 4 2 29 2 4" xfId="36763"/>
    <cellStyle name="Normal 4 2 29 3" xfId="6223"/>
    <cellStyle name="Normal 4 2 29 3 2" xfId="14483"/>
    <cellStyle name="Normal 4 2 29 3 2 2" xfId="31013"/>
    <cellStyle name="Normal 4 2 29 3 2 3" xfId="47525"/>
    <cellStyle name="Normal 4 2 29 3 3" xfId="22753"/>
    <cellStyle name="Normal 4 2 29 3 4" xfId="39265"/>
    <cellStyle name="Normal 4 2 29 4" xfId="8281"/>
    <cellStyle name="Normal 4 2 29 4 2" xfId="16541"/>
    <cellStyle name="Normal 4 2 29 4 2 2" xfId="33071"/>
    <cellStyle name="Normal 4 2 29 4 2 3" xfId="49583"/>
    <cellStyle name="Normal 4 2 29 4 3" xfId="24811"/>
    <cellStyle name="Normal 4 2 29 4 4" xfId="41323"/>
    <cellStyle name="Normal 4 2 29 5" xfId="10346"/>
    <cellStyle name="Normal 4 2 29 5 2" xfId="26876"/>
    <cellStyle name="Normal 4 2 29 5 3" xfId="43388"/>
    <cellStyle name="Normal 4 2 29 6" xfId="18616"/>
    <cellStyle name="Normal 4 2 29 7" xfId="35128"/>
    <cellStyle name="Normal 4 2 3" xfId="45"/>
    <cellStyle name="Normal 4 2 3 10" xfId="574"/>
    <cellStyle name="Normal 4 2 3 10 2" xfId="1275"/>
    <cellStyle name="Normal 4 2 3 10 2 2" xfId="3722"/>
    <cellStyle name="Normal 4 2 3 10 2 2 2" xfId="11982"/>
    <cellStyle name="Normal 4 2 3 10 2 2 2 2" xfId="28512"/>
    <cellStyle name="Normal 4 2 3 10 2 2 2 3" xfId="45024"/>
    <cellStyle name="Normal 4 2 3 10 2 2 3" xfId="20252"/>
    <cellStyle name="Normal 4 2 3 10 2 2 4" xfId="36764"/>
    <cellStyle name="Normal 4 2 3 10 2 3" xfId="5412"/>
    <cellStyle name="Normal 4 2 3 10 2 3 2" xfId="13672"/>
    <cellStyle name="Normal 4 2 3 10 2 3 2 2" xfId="30202"/>
    <cellStyle name="Normal 4 2 3 10 2 3 2 3" xfId="46714"/>
    <cellStyle name="Normal 4 2 3 10 2 3 3" xfId="21942"/>
    <cellStyle name="Normal 4 2 3 10 2 3 4" xfId="38454"/>
    <cellStyle name="Normal 4 2 3 10 2 4" xfId="7470"/>
    <cellStyle name="Normal 4 2 3 10 2 4 2" xfId="15730"/>
    <cellStyle name="Normal 4 2 3 10 2 4 2 2" xfId="32260"/>
    <cellStyle name="Normal 4 2 3 10 2 4 2 3" xfId="48772"/>
    <cellStyle name="Normal 4 2 3 10 2 4 3" xfId="24000"/>
    <cellStyle name="Normal 4 2 3 10 2 4 4" xfId="40512"/>
    <cellStyle name="Normal 4 2 3 10 2 5" xfId="9535"/>
    <cellStyle name="Normal 4 2 3 10 2 5 2" xfId="26065"/>
    <cellStyle name="Normal 4 2 3 10 2 5 3" xfId="42577"/>
    <cellStyle name="Normal 4 2 3 10 2 6" xfId="17805"/>
    <cellStyle name="Normal 4 2 3 10 2 7" xfId="34317"/>
    <cellStyle name="Normal 4 2 3 10 3" xfId="1940"/>
    <cellStyle name="Normal 4 2 3 10 3 2" xfId="3723"/>
    <cellStyle name="Normal 4 2 3 10 3 2 2" xfId="11983"/>
    <cellStyle name="Normal 4 2 3 10 3 2 2 2" xfId="28513"/>
    <cellStyle name="Normal 4 2 3 10 3 2 2 3" xfId="45025"/>
    <cellStyle name="Normal 4 2 3 10 3 2 3" xfId="20253"/>
    <cellStyle name="Normal 4 2 3 10 3 2 4" xfId="36765"/>
    <cellStyle name="Normal 4 2 3 10 3 3" xfId="6077"/>
    <cellStyle name="Normal 4 2 3 10 3 3 2" xfId="14337"/>
    <cellStyle name="Normal 4 2 3 10 3 3 2 2" xfId="30867"/>
    <cellStyle name="Normal 4 2 3 10 3 3 2 3" xfId="47379"/>
    <cellStyle name="Normal 4 2 3 10 3 3 3" xfId="22607"/>
    <cellStyle name="Normal 4 2 3 10 3 3 4" xfId="39119"/>
    <cellStyle name="Normal 4 2 3 10 3 4" xfId="8135"/>
    <cellStyle name="Normal 4 2 3 10 3 4 2" xfId="16395"/>
    <cellStyle name="Normal 4 2 3 10 3 4 2 2" xfId="32925"/>
    <cellStyle name="Normal 4 2 3 10 3 4 2 3" xfId="49437"/>
    <cellStyle name="Normal 4 2 3 10 3 4 3" xfId="24665"/>
    <cellStyle name="Normal 4 2 3 10 3 4 4" xfId="41177"/>
    <cellStyle name="Normal 4 2 3 10 3 5" xfId="10200"/>
    <cellStyle name="Normal 4 2 3 10 3 5 2" xfId="26730"/>
    <cellStyle name="Normal 4 2 3 10 3 5 3" xfId="43242"/>
    <cellStyle name="Normal 4 2 3 10 3 6" xfId="18470"/>
    <cellStyle name="Normal 4 2 3 10 3 7" xfId="34982"/>
    <cellStyle name="Normal 4 2 3 10 4" xfId="3724"/>
    <cellStyle name="Normal 4 2 3 10 4 2" xfId="11984"/>
    <cellStyle name="Normal 4 2 3 10 4 2 2" xfId="28514"/>
    <cellStyle name="Normal 4 2 3 10 4 2 3" xfId="45026"/>
    <cellStyle name="Normal 4 2 3 10 4 3" xfId="20254"/>
    <cellStyle name="Normal 4 2 3 10 4 4" xfId="36766"/>
    <cellStyle name="Normal 4 2 3 10 5" xfId="4711"/>
    <cellStyle name="Normal 4 2 3 10 5 2" xfId="12971"/>
    <cellStyle name="Normal 4 2 3 10 5 2 2" xfId="29501"/>
    <cellStyle name="Normal 4 2 3 10 5 2 3" xfId="46013"/>
    <cellStyle name="Normal 4 2 3 10 5 3" xfId="21241"/>
    <cellStyle name="Normal 4 2 3 10 5 4" xfId="37753"/>
    <cellStyle name="Normal 4 2 3 10 6" xfId="6769"/>
    <cellStyle name="Normal 4 2 3 10 6 2" xfId="15029"/>
    <cellStyle name="Normal 4 2 3 10 6 2 2" xfId="31559"/>
    <cellStyle name="Normal 4 2 3 10 6 2 3" xfId="48071"/>
    <cellStyle name="Normal 4 2 3 10 6 3" xfId="23299"/>
    <cellStyle name="Normal 4 2 3 10 6 4" xfId="39811"/>
    <cellStyle name="Normal 4 2 3 10 7" xfId="8834"/>
    <cellStyle name="Normal 4 2 3 10 7 2" xfId="25364"/>
    <cellStyle name="Normal 4 2 3 10 7 3" xfId="41876"/>
    <cellStyle name="Normal 4 2 3 10 8" xfId="17104"/>
    <cellStyle name="Normal 4 2 3 10 9" xfId="33616"/>
    <cellStyle name="Normal 4 2 3 11" xfId="623"/>
    <cellStyle name="Normal 4 2 3 11 2" xfId="1324"/>
    <cellStyle name="Normal 4 2 3 11 2 2" xfId="3725"/>
    <cellStyle name="Normal 4 2 3 11 2 2 2" xfId="11985"/>
    <cellStyle name="Normal 4 2 3 11 2 2 2 2" xfId="28515"/>
    <cellStyle name="Normal 4 2 3 11 2 2 2 3" xfId="45027"/>
    <cellStyle name="Normal 4 2 3 11 2 2 3" xfId="20255"/>
    <cellStyle name="Normal 4 2 3 11 2 2 4" xfId="36767"/>
    <cellStyle name="Normal 4 2 3 11 2 3" xfId="5461"/>
    <cellStyle name="Normal 4 2 3 11 2 3 2" xfId="13721"/>
    <cellStyle name="Normal 4 2 3 11 2 3 2 2" xfId="30251"/>
    <cellStyle name="Normal 4 2 3 11 2 3 2 3" xfId="46763"/>
    <cellStyle name="Normal 4 2 3 11 2 3 3" xfId="21991"/>
    <cellStyle name="Normal 4 2 3 11 2 3 4" xfId="38503"/>
    <cellStyle name="Normal 4 2 3 11 2 4" xfId="7519"/>
    <cellStyle name="Normal 4 2 3 11 2 4 2" xfId="15779"/>
    <cellStyle name="Normal 4 2 3 11 2 4 2 2" xfId="32309"/>
    <cellStyle name="Normal 4 2 3 11 2 4 2 3" xfId="48821"/>
    <cellStyle name="Normal 4 2 3 11 2 4 3" xfId="24049"/>
    <cellStyle name="Normal 4 2 3 11 2 4 4" xfId="40561"/>
    <cellStyle name="Normal 4 2 3 11 2 5" xfId="9584"/>
    <cellStyle name="Normal 4 2 3 11 2 5 2" xfId="26114"/>
    <cellStyle name="Normal 4 2 3 11 2 5 3" xfId="42626"/>
    <cellStyle name="Normal 4 2 3 11 2 6" xfId="17854"/>
    <cellStyle name="Normal 4 2 3 11 2 7" xfId="34366"/>
    <cellStyle name="Normal 4 2 3 11 3" xfId="1989"/>
    <cellStyle name="Normal 4 2 3 11 3 2" xfId="3726"/>
    <cellStyle name="Normal 4 2 3 11 3 2 2" xfId="11986"/>
    <cellStyle name="Normal 4 2 3 11 3 2 2 2" xfId="28516"/>
    <cellStyle name="Normal 4 2 3 11 3 2 2 3" xfId="45028"/>
    <cellStyle name="Normal 4 2 3 11 3 2 3" xfId="20256"/>
    <cellStyle name="Normal 4 2 3 11 3 2 4" xfId="36768"/>
    <cellStyle name="Normal 4 2 3 11 3 3" xfId="6126"/>
    <cellStyle name="Normal 4 2 3 11 3 3 2" xfId="14386"/>
    <cellStyle name="Normal 4 2 3 11 3 3 2 2" xfId="30916"/>
    <cellStyle name="Normal 4 2 3 11 3 3 2 3" xfId="47428"/>
    <cellStyle name="Normal 4 2 3 11 3 3 3" xfId="22656"/>
    <cellStyle name="Normal 4 2 3 11 3 3 4" xfId="39168"/>
    <cellStyle name="Normal 4 2 3 11 3 4" xfId="8184"/>
    <cellStyle name="Normal 4 2 3 11 3 4 2" xfId="16444"/>
    <cellStyle name="Normal 4 2 3 11 3 4 2 2" xfId="32974"/>
    <cellStyle name="Normal 4 2 3 11 3 4 2 3" xfId="49486"/>
    <cellStyle name="Normal 4 2 3 11 3 4 3" xfId="24714"/>
    <cellStyle name="Normal 4 2 3 11 3 4 4" xfId="41226"/>
    <cellStyle name="Normal 4 2 3 11 3 5" xfId="10249"/>
    <cellStyle name="Normal 4 2 3 11 3 5 2" xfId="26779"/>
    <cellStyle name="Normal 4 2 3 11 3 5 3" xfId="43291"/>
    <cellStyle name="Normal 4 2 3 11 3 6" xfId="18519"/>
    <cellStyle name="Normal 4 2 3 11 3 7" xfId="35031"/>
    <cellStyle name="Normal 4 2 3 11 4" xfId="3727"/>
    <cellStyle name="Normal 4 2 3 11 4 2" xfId="11987"/>
    <cellStyle name="Normal 4 2 3 11 4 2 2" xfId="28517"/>
    <cellStyle name="Normal 4 2 3 11 4 2 3" xfId="45029"/>
    <cellStyle name="Normal 4 2 3 11 4 3" xfId="20257"/>
    <cellStyle name="Normal 4 2 3 11 4 4" xfId="36769"/>
    <cellStyle name="Normal 4 2 3 11 5" xfId="4760"/>
    <cellStyle name="Normal 4 2 3 11 5 2" xfId="13020"/>
    <cellStyle name="Normal 4 2 3 11 5 2 2" xfId="29550"/>
    <cellStyle name="Normal 4 2 3 11 5 2 3" xfId="46062"/>
    <cellStyle name="Normal 4 2 3 11 5 3" xfId="21290"/>
    <cellStyle name="Normal 4 2 3 11 5 4" xfId="37802"/>
    <cellStyle name="Normal 4 2 3 11 6" xfId="6818"/>
    <cellStyle name="Normal 4 2 3 11 6 2" xfId="15078"/>
    <cellStyle name="Normal 4 2 3 11 6 2 2" xfId="31608"/>
    <cellStyle name="Normal 4 2 3 11 6 2 3" xfId="48120"/>
    <cellStyle name="Normal 4 2 3 11 6 3" xfId="23348"/>
    <cellStyle name="Normal 4 2 3 11 6 4" xfId="39860"/>
    <cellStyle name="Normal 4 2 3 11 7" xfId="8883"/>
    <cellStyle name="Normal 4 2 3 11 7 2" xfId="25413"/>
    <cellStyle name="Normal 4 2 3 11 7 3" xfId="41925"/>
    <cellStyle name="Normal 4 2 3 11 8" xfId="17153"/>
    <cellStyle name="Normal 4 2 3 11 9" xfId="33665"/>
    <cellStyle name="Normal 4 2 3 12" xfId="746"/>
    <cellStyle name="Normal 4 2 3 12 2" xfId="3728"/>
    <cellStyle name="Normal 4 2 3 12 2 2" xfId="11988"/>
    <cellStyle name="Normal 4 2 3 12 2 2 2" xfId="28518"/>
    <cellStyle name="Normal 4 2 3 12 2 2 3" xfId="45030"/>
    <cellStyle name="Normal 4 2 3 12 2 3" xfId="20258"/>
    <cellStyle name="Normal 4 2 3 12 2 4" xfId="36770"/>
    <cellStyle name="Normal 4 2 3 12 3" xfId="4883"/>
    <cellStyle name="Normal 4 2 3 12 3 2" xfId="13143"/>
    <cellStyle name="Normal 4 2 3 12 3 2 2" xfId="29673"/>
    <cellStyle name="Normal 4 2 3 12 3 2 3" xfId="46185"/>
    <cellStyle name="Normal 4 2 3 12 3 3" xfId="21413"/>
    <cellStyle name="Normal 4 2 3 12 3 4" xfId="37925"/>
    <cellStyle name="Normal 4 2 3 12 4" xfId="6941"/>
    <cellStyle name="Normal 4 2 3 12 4 2" xfId="15201"/>
    <cellStyle name="Normal 4 2 3 12 4 2 2" xfId="31731"/>
    <cellStyle name="Normal 4 2 3 12 4 2 3" xfId="48243"/>
    <cellStyle name="Normal 4 2 3 12 4 3" xfId="23471"/>
    <cellStyle name="Normal 4 2 3 12 4 4" xfId="39983"/>
    <cellStyle name="Normal 4 2 3 12 5" xfId="9006"/>
    <cellStyle name="Normal 4 2 3 12 5 2" xfId="25536"/>
    <cellStyle name="Normal 4 2 3 12 5 3" xfId="42048"/>
    <cellStyle name="Normal 4 2 3 12 6" xfId="17276"/>
    <cellStyle name="Normal 4 2 3 12 7" xfId="33788"/>
    <cellStyle name="Normal 4 2 3 13" xfId="1411"/>
    <cellStyle name="Normal 4 2 3 13 2" xfId="3729"/>
    <cellStyle name="Normal 4 2 3 13 2 2" xfId="11989"/>
    <cellStyle name="Normal 4 2 3 13 2 2 2" xfId="28519"/>
    <cellStyle name="Normal 4 2 3 13 2 2 3" xfId="45031"/>
    <cellStyle name="Normal 4 2 3 13 2 3" xfId="20259"/>
    <cellStyle name="Normal 4 2 3 13 2 4" xfId="36771"/>
    <cellStyle name="Normal 4 2 3 13 3" xfId="5548"/>
    <cellStyle name="Normal 4 2 3 13 3 2" xfId="13808"/>
    <cellStyle name="Normal 4 2 3 13 3 2 2" xfId="30338"/>
    <cellStyle name="Normal 4 2 3 13 3 2 3" xfId="46850"/>
    <cellStyle name="Normal 4 2 3 13 3 3" xfId="22078"/>
    <cellStyle name="Normal 4 2 3 13 3 4" xfId="38590"/>
    <cellStyle name="Normal 4 2 3 13 4" xfId="7606"/>
    <cellStyle name="Normal 4 2 3 13 4 2" xfId="15866"/>
    <cellStyle name="Normal 4 2 3 13 4 2 2" xfId="32396"/>
    <cellStyle name="Normal 4 2 3 13 4 2 3" xfId="48908"/>
    <cellStyle name="Normal 4 2 3 13 4 3" xfId="24136"/>
    <cellStyle name="Normal 4 2 3 13 4 4" xfId="40648"/>
    <cellStyle name="Normal 4 2 3 13 5" xfId="9671"/>
    <cellStyle name="Normal 4 2 3 13 5 2" xfId="26201"/>
    <cellStyle name="Normal 4 2 3 13 5 3" xfId="42713"/>
    <cellStyle name="Normal 4 2 3 13 6" xfId="17941"/>
    <cellStyle name="Normal 4 2 3 13 7" xfId="34453"/>
    <cellStyle name="Normal 4 2 3 14" xfId="3730"/>
    <cellStyle name="Normal 4 2 3 14 2" xfId="11990"/>
    <cellStyle name="Normal 4 2 3 14 2 2" xfId="28520"/>
    <cellStyle name="Normal 4 2 3 14 2 3" xfId="45032"/>
    <cellStyle name="Normal 4 2 3 14 3" xfId="20260"/>
    <cellStyle name="Normal 4 2 3 14 4" xfId="36772"/>
    <cellStyle name="Normal 4 2 3 15" xfId="4182"/>
    <cellStyle name="Normal 4 2 3 15 2" xfId="12442"/>
    <cellStyle name="Normal 4 2 3 15 2 2" xfId="28972"/>
    <cellStyle name="Normal 4 2 3 15 2 3" xfId="45484"/>
    <cellStyle name="Normal 4 2 3 15 3" xfId="20712"/>
    <cellStyle name="Normal 4 2 3 15 4" xfId="37224"/>
    <cellStyle name="Normal 4 2 3 16" xfId="6240"/>
    <cellStyle name="Normal 4 2 3 16 2" xfId="14500"/>
    <cellStyle name="Normal 4 2 3 16 2 2" xfId="31030"/>
    <cellStyle name="Normal 4 2 3 16 2 3" xfId="47542"/>
    <cellStyle name="Normal 4 2 3 16 3" xfId="22770"/>
    <cellStyle name="Normal 4 2 3 16 4" xfId="39282"/>
    <cellStyle name="Normal 4 2 3 17" xfId="8305"/>
    <cellStyle name="Normal 4 2 3 17 2" xfId="24835"/>
    <cellStyle name="Normal 4 2 3 17 3" xfId="41347"/>
    <cellStyle name="Normal 4 2 3 18" xfId="16575"/>
    <cellStyle name="Normal 4 2 3 19" xfId="33087"/>
    <cellStyle name="Normal 4 2 3 2" xfId="143"/>
    <cellStyle name="Normal 4 2 3 2 2" xfId="844"/>
    <cellStyle name="Normal 4 2 3 2 2 2" xfId="3731"/>
    <cellStyle name="Normal 4 2 3 2 2 2 2" xfId="11991"/>
    <cellStyle name="Normal 4 2 3 2 2 2 2 2" xfId="28521"/>
    <cellStyle name="Normal 4 2 3 2 2 2 2 3" xfId="45033"/>
    <cellStyle name="Normal 4 2 3 2 2 2 3" xfId="20261"/>
    <cellStyle name="Normal 4 2 3 2 2 2 4" xfId="36773"/>
    <cellStyle name="Normal 4 2 3 2 2 3" xfId="4981"/>
    <cellStyle name="Normal 4 2 3 2 2 3 2" xfId="13241"/>
    <cellStyle name="Normal 4 2 3 2 2 3 2 2" xfId="29771"/>
    <cellStyle name="Normal 4 2 3 2 2 3 2 3" xfId="46283"/>
    <cellStyle name="Normal 4 2 3 2 2 3 3" xfId="21511"/>
    <cellStyle name="Normal 4 2 3 2 2 3 4" xfId="38023"/>
    <cellStyle name="Normal 4 2 3 2 2 4" xfId="7039"/>
    <cellStyle name="Normal 4 2 3 2 2 4 2" xfId="15299"/>
    <cellStyle name="Normal 4 2 3 2 2 4 2 2" xfId="31829"/>
    <cellStyle name="Normal 4 2 3 2 2 4 2 3" xfId="48341"/>
    <cellStyle name="Normal 4 2 3 2 2 4 3" xfId="23569"/>
    <cellStyle name="Normal 4 2 3 2 2 4 4" xfId="40081"/>
    <cellStyle name="Normal 4 2 3 2 2 5" xfId="9104"/>
    <cellStyle name="Normal 4 2 3 2 2 5 2" xfId="25634"/>
    <cellStyle name="Normal 4 2 3 2 2 5 3" xfId="42146"/>
    <cellStyle name="Normal 4 2 3 2 2 6" xfId="17374"/>
    <cellStyle name="Normal 4 2 3 2 2 7" xfId="33886"/>
    <cellStyle name="Normal 4 2 3 2 3" xfId="1509"/>
    <cellStyle name="Normal 4 2 3 2 3 2" xfId="3732"/>
    <cellStyle name="Normal 4 2 3 2 3 2 2" xfId="11992"/>
    <cellStyle name="Normal 4 2 3 2 3 2 2 2" xfId="28522"/>
    <cellStyle name="Normal 4 2 3 2 3 2 2 3" xfId="45034"/>
    <cellStyle name="Normal 4 2 3 2 3 2 3" xfId="20262"/>
    <cellStyle name="Normal 4 2 3 2 3 2 4" xfId="36774"/>
    <cellStyle name="Normal 4 2 3 2 3 3" xfId="5646"/>
    <cellStyle name="Normal 4 2 3 2 3 3 2" xfId="13906"/>
    <cellStyle name="Normal 4 2 3 2 3 3 2 2" xfId="30436"/>
    <cellStyle name="Normal 4 2 3 2 3 3 2 3" xfId="46948"/>
    <cellStyle name="Normal 4 2 3 2 3 3 3" xfId="22176"/>
    <cellStyle name="Normal 4 2 3 2 3 3 4" xfId="38688"/>
    <cellStyle name="Normal 4 2 3 2 3 4" xfId="7704"/>
    <cellStyle name="Normal 4 2 3 2 3 4 2" xfId="15964"/>
    <cellStyle name="Normal 4 2 3 2 3 4 2 2" xfId="32494"/>
    <cellStyle name="Normal 4 2 3 2 3 4 2 3" xfId="49006"/>
    <cellStyle name="Normal 4 2 3 2 3 4 3" xfId="24234"/>
    <cellStyle name="Normal 4 2 3 2 3 4 4" xfId="40746"/>
    <cellStyle name="Normal 4 2 3 2 3 5" xfId="9769"/>
    <cellStyle name="Normal 4 2 3 2 3 5 2" xfId="26299"/>
    <cellStyle name="Normal 4 2 3 2 3 5 3" xfId="42811"/>
    <cellStyle name="Normal 4 2 3 2 3 6" xfId="18039"/>
    <cellStyle name="Normal 4 2 3 2 3 7" xfId="34551"/>
    <cellStyle name="Normal 4 2 3 2 4" xfId="3733"/>
    <cellStyle name="Normal 4 2 3 2 4 2" xfId="11993"/>
    <cellStyle name="Normal 4 2 3 2 4 2 2" xfId="28523"/>
    <cellStyle name="Normal 4 2 3 2 4 2 3" xfId="45035"/>
    <cellStyle name="Normal 4 2 3 2 4 3" xfId="20263"/>
    <cellStyle name="Normal 4 2 3 2 4 4" xfId="36775"/>
    <cellStyle name="Normal 4 2 3 2 5" xfId="4280"/>
    <cellStyle name="Normal 4 2 3 2 5 2" xfId="12540"/>
    <cellStyle name="Normal 4 2 3 2 5 2 2" xfId="29070"/>
    <cellStyle name="Normal 4 2 3 2 5 2 3" xfId="45582"/>
    <cellStyle name="Normal 4 2 3 2 5 3" xfId="20810"/>
    <cellStyle name="Normal 4 2 3 2 5 4" xfId="37322"/>
    <cellStyle name="Normal 4 2 3 2 6" xfId="6338"/>
    <cellStyle name="Normal 4 2 3 2 6 2" xfId="14598"/>
    <cellStyle name="Normal 4 2 3 2 6 2 2" xfId="31128"/>
    <cellStyle name="Normal 4 2 3 2 6 2 3" xfId="47640"/>
    <cellStyle name="Normal 4 2 3 2 6 3" xfId="22868"/>
    <cellStyle name="Normal 4 2 3 2 6 4" xfId="39380"/>
    <cellStyle name="Normal 4 2 3 2 7" xfId="8403"/>
    <cellStyle name="Normal 4 2 3 2 7 2" xfId="24933"/>
    <cellStyle name="Normal 4 2 3 2 7 3" xfId="41445"/>
    <cellStyle name="Normal 4 2 3 2 8" xfId="16673"/>
    <cellStyle name="Normal 4 2 3 2 9" xfId="33185"/>
    <cellStyle name="Normal 4 2 3 3" xfId="202"/>
    <cellStyle name="Normal 4 2 3 3 2" xfId="903"/>
    <cellStyle name="Normal 4 2 3 3 2 2" xfId="3734"/>
    <cellStyle name="Normal 4 2 3 3 2 2 2" xfId="11994"/>
    <cellStyle name="Normal 4 2 3 3 2 2 2 2" xfId="28524"/>
    <cellStyle name="Normal 4 2 3 3 2 2 2 3" xfId="45036"/>
    <cellStyle name="Normal 4 2 3 3 2 2 3" xfId="20264"/>
    <cellStyle name="Normal 4 2 3 3 2 2 4" xfId="36776"/>
    <cellStyle name="Normal 4 2 3 3 2 3" xfId="5040"/>
    <cellStyle name="Normal 4 2 3 3 2 3 2" xfId="13300"/>
    <cellStyle name="Normal 4 2 3 3 2 3 2 2" xfId="29830"/>
    <cellStyle name="Normal 4 2 3 3 2 3 2 3" xfId="46342"/>
    <cellStyle name="Normal 4 2 3 3 2 3 3" xfId="21570"/>
    <cellStyle name="Normal 4 2 3 3 2 3 4" xfId="38082"/>
    <cellStyle name="Normal 4 2 3 3 2 4" xfId="7098"/>
    <cellStyle name="Normal 4 2 3 3 2 4 2" xfId="15358"/>
    <cellStyle name="Normal 4 2 3 3 2 4 2 2" xfId="31888"/>
    <cellStyle name="Normal 4 2 3 3 2 4 2 3" xfId="48400"/>
    <cellStyle name="Normal 4 2 3 3 2 4 3" xfId="23628"/>
    <cellStyle name="Normal 4 2 3 3 2 4 4" xfId="40140"/>
    <cellStyle name="Normal 4 2 3 3 2 5" xfId="9163"/>
    <cellStyle name="Normal 4 2 3 3 2 5 2" xfId="25693"/>
    <cellStyle name="Normal 4 2 3 3 2 5 3" xfId="42205"/>
    <cellStyle name="Normal 4 2 3 3 2 6" xfId="17433"/>
    <cellStyle name="Normal 4 2 3 3 2 7" xfId="33945"/>
    <cellStyle name="Normal 4 2 3 3 3" xfId="1568"/>
    <cellStyle name="Normal 4 2 3 3 3 2" xfId="3735"/>
    <cellStyle name="Normal 4 2 3 3 3 2 2" xfId="11995"/>
    <cellStyle name="Normal 4 2 3 3 3 2 2 2" xfId="28525"/>
    <cellStyle name="Normal 4 2 3 3 3 2 2 3" xfId="45037"/>
    <cellStyle name="Normal 4 2 3 3 3 2 3" xfId="20265"/>
    <cellStyle name="Normal 4 2 3 3 3 2 4" xfId="36777"/>
    <cellStyle name="Normal 4 2 3 3 3 3" xfId="5705"/>
    <cellStyle name="Normal 4 2 3 3 3 3 2" xfId="13965"/>
    <cellStyle name="Normal 4 2 3 3 3 3 2 2" xfId="30495"/>
    <cellStyle name="Normal 4 2 3 3 3 3 2 3" xfId="47007"/>
    <cellStyle name="Normal 4 2 3 3 3 3 3" xfId="22235"/>
    <cellStyle name="Normal 4 2 3 3 3 3 4" xfId="38747"/>
    <cellStyle name="Normal 4 2 3 3 3 4" xfId="7763"/>
    <cellStyle name="Normal 4 2 3 3 3 4 2" xfId="16023"/>
    <cellStyle name="Normal 4 2 3 3 3 4 2 2" xfId="32553"/>
    <cellStyle name="Normal 4 2 3 3 3 4 2 3" xfId="49065"/>
    <cellStyle name="Normal 4 2 3 3 3 4 3" xfId="24293"/>
    <cellStyle name="Normal 4 2 3 3 3 4 4" xfId="40805"/>
    <cellStyle name="Normal 4 2 3 3 3 5" xfId="9828"/>
    <cellStyle name="Normal 4 2 3 3 3 5 2" xfId="26358"/>
    <cellStyle name="Normal 4 2 3 3 3 5 3" xfId="42870"/>
    <cellStyle name="Normal 4 2 3 3 3 6" xfId="18098"/>
    <cellStyle name="Normal 4 2 3 3 3 7" xfId="34610"/>
    <cellStyle name="Normal 4 2 3 3 4" xfId="3736"/>
    <cellStyle name="Normal 4 2 3 3 4 2" xfId="11996"/>
    <cellStyle name="Normal 4 2 3 3 4 2 2" xfId="28526"/>
    <cellStyle name="Normal 4 2 3 3 4 2 3" xfId="45038"/>
    <cellStyle name="Normal 4 2 3 3 4 3" xfId="20266"/>
    <cellStyle name="Normal 4 2 3 3 4 4" xfId="36778"/>
    <cellStyle name="Normal 4 2 3 3 5" xfId="4339"/>
    <cellStyle name="Normal 4 2 3 3 5 2" xfId="12599"/>
    <cellStyle name="Normal 4 2 3 3 5 2 2" xfId="29129"/>
    <cellStyle name="Normal 4 2 3 3 5 2 3" xfId="45641"/>
    <cellStyle name="Normal 4 2 3 3 5 3" xfId="20869"/>
    <cellStyle name="Normal 4 2 3 3 5 4" xfId="37381"/>
    <cellStyle name="Normal 4 2 3 3 6" xfId="6397"/>
    <cellStyle name="Normal 4 2 3 3 6 2" xfId="14657"/>
    <cellStyle name="Normal 4 2 3 3 6 2 2" xfId="31187"/>
    <cellStyle name="Normal 4 2 3 3 6 2 3" xfId="47699"/>
    <cellStyle name="Normal 4 2 3 3 6 3" xfId="22927"/>
    <cellStyle name="Normal 4 2 3 3 6 4" xfId="39439"/>
    <cellStyle name="Normal 4 2 3 3 7" xfId="8462"/>
    <cellStyle name="Normal 4 2 3 3 7 2" xfId="24992"/>
    <cellStyle name="Normal 4 2 3 3 7 3" xfId="41504"/>
    <cellStyle name="Normal 4 2 3 3 8" xfId="16732"/>
    <cellStyle name="Normal 4 2 3 3 9" xfId="33244"/>
    <cellStyle name="Normal 4 2 3 4" xfId="257"/>
    <cellStyle name="Normal 4 2 3 4 2" xfId="958"/>
    <cellStyle name="Normal 4 2 3 4 2 2" xfId="3737"/>
    <cellStyle name="Normal 4 2 3 4 2 2 2" xfId="11997"/>
    <cellStyle name="Normal 4 2 3 4 2 2 2 2" xfId="28527"/>
    <cellStyle name="Normal 4 2 3 4 2 2 2 3" xfId="45039"/>
    <cellStyle name="Normal 4 2 3 4 2 2 3" xfId="20267"/>
    <cellStyle name="Normal 4 2 3 4 2 2 4" xfId="36779"/>
    <cellStyle name="Normal 4 2 3 4 2 3" xfId="5095"/>
    <cellStyle name="Normal 4 2 3 4 2 3 2" xfId="13355"/>
    <cellStyle name="Normal 4 2 3 4 2 3 2 2" xfId="29885"/>
    <cellStyle name="Normal 4 2 3 4 2 3 2 3" xfId="46397"/>
    <cellStyle name="Normal 4 2 3 4 2 3 3" xfId="21625"/>
    <cellStyle name="Normal 4 2 3 4 2 3 4" xfId="38137"/>
    <cellStyle name="Normal 4 2 3 4 2 4" xfId="7153"/>
    <cellStyle name="Normal 4 2 3 4 2 4 2" xfId="15413"/>
    <cellStyle name="Normal 4 2 3 4 2 4 2 2" xfId="31943"/>
    <cellStyle name="Normal 4 2 3 4 2 4 2 3" xfId="48455"/>
    <cellStyle name="Normal 4 2 3 4 2 4 3" xfId="23683"/>
    <cellStyle name="Normal 4 2 3 4 2 4 4" xfId="40195"/>
    <cellStyle name="Normal 4 2 3 4 2 5" xfId="9218"/>
    <cellStyle name="Normal 4 2 3 4 2 5 2" xfId="25748"/>
    <cellStyle name="Normal 4 2 3 4 2 5 3" xfId="42260"/>
    <cellStyle name="Normal 4 2 3 4 2 6" xfId="17488"/>
    <cellStyle name="Normal 4 2 3 4 2 7" xfId="34000"/>
    <cellStyle name="Normal 4 2 3 4 3" xfId="1623"/>
    <cellStyle name="Normal 4 2 3 4 3 2" xfId="3738"/>
    <cellStyle name="Normal 4 2 3 4 3 2 2" xfId="11998"/>
    <cellStyle name="Normal 4 2 3 4 3 2 2 2" xfId="28528"/>
    <cellStyle name="Normal 4 2 3 4 3 2 2 3" xfId="45040"/>
    <cellStyle name="Normal 4 2 3 4 3 2 3" xfId="20268"/>
    <cellStyle name="Normal 4 2 3 4 3 2 4" xfId="36780"/>
    <cellStyle name="Normal 4 2 3 4 3 3" xfId="5760"/>
    <cellStyle name="Normal 4 2 3 4 3 3 2" xfId="14020"/>
    <cellStyle name="Normal 4 2 3 4 3 3 2 2" xfId="30550"/>
    <cellStyle name="Normal 4 2 3 4 3 3 2 3" xfId="47062"/>
    <cellStyle name="Normal 4 2 3 4 3 3 3" xfId="22290"/>
    <cellStyle name="Normal 4 2 3 4 3 3 4" xfId="38802"/>
    <cellStyle name="Normal 4 2 3 4 3 4" xfId="7818"/>
    <cellStyle name="Normal 4 2 3 4 3 4 2" xfId="16078"/>
    <cellStyle name="Normal 4 2 3 4 3 4 2 2" xfId="32608"/>
    <cellStyle name="Normal 4 2 3 4 3 4 2 3" xfId="49120"/>
    <cellStyle name="Normal 4 2 3 4 3 4 3" xfId="24348"/>
    <cellStyle name="Normal 4 2 3 4 3 4 4" xfId="40860"/>
    <cellStyle name="Normal 4 2 3 4 3 5" xfId="9883"/>
    <cellStyle name="Normal 4 2 3 4 3 5 2" xfId="26413"/>
    <cellStyle name="Normal 4 2 3 4 3 5 3" xfId="42925"/>
    <cellStyle name="Normal 4 2 3 4 3 6" xfId="18153"/>
    <cellStyle name="Normal 4 2 3 4 3 7" xfId="34665"/>
    <cellStyle name="Normal 4 2 3 4 4" xfId="3739"/>
    <cellStyle name="Normal 4 2 3 4 4 2" xfId="11999"/>
    <cellStyle name="Normal 4 2 3 4 4 2 2" xfId="28529"/>
    <cellStyle name="Normal 4 2 3 4 4 2 3" xfId="45041"/>
    <cellStyle name="Normal 4 2 3 4 4 3" xfId="20269"/>
    <cellStyle name="Normal 4 2 3 4 4 4" xfId="36781"/>
    <cellStyle name="Normal 4 2 3 4 5" xfId="4394"/>
    <cellStyle name="Normal 4 2 3 4 5 2" xfId="12654"/>
    <cellStyle name="Normal 4 2 3 4 5 2 2" xfId="29184"/>
    <cellStyle name="Normal 4 2 3 4 5 2 3" xfId="45696"/>
    <cellStyle name="Normal 4 2 3 4 5 3" xfId="20924"/>
    <cellStyle name="Normal 4 2 3 4 5 4" xfId="37436"/>
    <cellStyle name="Normal 4 2 3 4 6" xfId="6452"/>
    <cellStyle name="Normal 4 2 3 4 6 2" xfId="14712"/>
    <cellStyle name="Normal 4 2 3 4 6 2 2" xfId="31242"/>
    <cellStyle name="Normal 4 2 3 4 6 2 3" xfId="47754"/>
    <cellStyle name="Normal 4 2 3 4 6 3" xfId="22982"/>
    <cellStyle name="Normal 4 2 3 4 6 4" xfId="39494"/>
    <cellStyle name="Normal 4 2 3 4 7" xfId="8517"/>
    <cellStyle name="Normal 4 2 3 4 7 2" xfId="25047"/>
    <cellStyle name="Normal 4 2 3 4 7 3" xfId="41559"/>
    <cellStyle name="Normal 4 2 3 4 8" xfId="16787"/>
    <cellStyle name="Normal 4 2 3 4 9" xfId="33299"/>
    <cellStyle name="Normal 4 2 3 5" xfId="314"/>
    <cellStyle name="Normal 4 2 3 5 2" xfId="1015"/>
    <cellStyle name="Normal 4 2 3 5 2 2" xfId="3740"/>
    <cellStyle name="Normal 4 2 3 5 2 2 2" xfId="12000"/>
    <cellStyle name="Normal 4 2 3 5 2 2 2 2" xfId="28530"/>
    <cellStyle name="Normal 4 2 3 5 2 2 2 3" xfId="45042"/>
    <cellStyle name="Normal 4 2 3 5 2 2 3" xfId="20270"/>
    <cellStyle name="Normal 4 2 3 5 2 2 4" xfId="36782"/>
    <cellStyle name="Normal 4 2 3 5 2 3" xfId="5152"/>
    <cellStyle name="Normal 4 2 3 5 2 3 2" xfId="13412"/>
    <cellStyle name="Normal 4 2 3 5 2 3 2 2" xfId="29942"/>
    <cellStyle name="Normal 4 2 3 5 2 3 2 3" xfId="46454"/>
    <cellStyle name="Normal 4 2 3 5 2 3 3" xfId="21682"/>
    <cellStyle name="Normal 4 2 3 5 2 3 4" xfId="38194"/>
    <cellStyle name="Normal 4 2 3 5 2 4" xfId="7210"/>
    <cellStyle name="Normal 4 2 3 5 2 4 2" xfId="15470"/>
    <cellStyle name="Normal 4 2 3 5 2 4 2 2" xfId="32000"/>
    <cellStyle name="Normal 4 2 3 5 2 4 2 3" xfId="48512"/>
    <cellStyle name="Normal 4 2 3 5 2 4 3" xfId="23740"/>
    <cellStyle name="Normal 4 2 3 5 2 4 4" xfId="40252"/>
    <cellStyle name="Normal 4 2 3 5 2 5" xfId="9275"/>
    <cellStyle name="Normal 4 2 3 5 2 5 2" xfId="25805"/>
    <cellStyle name="Normal 4 2 3 5 2 5 3" xfId="42317"/>
    <cellStyle name="Normal 4 2 3 5 2 6" xfId="17545"/>
    <cellStyle name="Normal 4 2 3 5 2 7" xfId="34057"/>
    <cellStyle name="Normal 4 2 3 5 3" xfId="1680"/>
    <cellStyle name="Normal 4 2 3 5 3 2" xfId="3741"/>
    <cellStyle name="Normal 4 2 3 5 3 2 2" xfId="12001"/>
    <cellStyle name="Normal 4 2 3 5 3 2 2 2" xfId="28531"/>
    <cellStyle name="Normal 4 2 3 5 3 2 2 3" xfId="45043"/>
    <cellStyle name="Normal 4 2 3 5 3 2 3" xfId="20271"/>
    <cellStyle name="Normal 4 2 3 5 3 2 4" xfId="36783"/>
    <cellStyle name="Normal 4 2 3 5 3 3" xfId="5817"/>
    <cellStyle name="Normal 4 2 3 5 3 3 2" xfId="14077"/>
    <cellStyle name="Normal 4 2 3 5 3 3 2 2" xfId="30607"/>
    <cellStyle name="Normal 4 2 3 5 3 3 2 3" xfId="47119"/>
    <cellStyle name="Normal 4 2 3 5 3 3 3" xfId="22347"/>
    <cellStyle name="Normal 4 2 3 5 3 3 4" xfId="38859"/>
    <cellStyle name="Normal 4 2 3 5 3 4" xfId="7875"/>
    <cellStyle name="Normal 4 2 3 5 3 4 2" xfId="16135"/>
    <cellStyle name="Normal 4 2 3 5 3 4 2 2" xfId="32665"/>
    <cellStyle name="Normal 4 2 3 5 3 4 2 3" xfId="49177"/>
    <cellStyle name="Normal 4 2 3 5 3 4 3" xfId="24405"/>
    <cellStyle name="Normal 4 2 3 5 3 4 4" xfId="40917"/>
    <cellStyle name="Normal 4 2 3 5 3 5" xfId="9940"/>
    <cellStyle name="Normal 4 2 3 5 3 5 2" xfId="26470"/>
    <cellStyle name="Normal 4 2 3 5 3 5 3" xfId="42982"/>
    <cellStyle name="Normal 4 2 3 5 3 6" xfId="18210"/>
    <cellStyle name="Normal 4 2 3 5 3 7" xfId="34722"/>
    <cellStyle name="Normal 4 2 3 5 4" xfId="3742"/>
    <cellStyle name="Normal 4 2 3 5 4 2" xfId="12002"/>
    <cellStyle name="Normal 4 2 3 5 4 2 2" xfId="28532"/>
    <cellStyle name="Normal 4 2 3 5 4 2 3" xfId="45044"/>
    <cellStyle name="Normal 4 2 3 5 4 3" xfId="20272"/>
    <cellStyle name="Normal 4 2 3 5 4 4" xfId="36784"/>
    <cellStyle name="Normal 4 2 3 5 5" xfId="4451"/>
    <cellStyle name="Normal 4 2 3 5 5 2" xfId="12711"/>
    <cellStyle name="Normal 4 2 3 5 5 2 2" xfId="29241"/>
    <cellStyle name="Normal 4 2 3 5 5 2 3" xfId="45753"/>
    <cellStyle name="Normal 4 2 3 5 5 3" xfId="20981"/>
    <cellStyle name="Normal 4 2 3 5 5 4" xfId="37493"/>
    <cellStyle name="Normal 4 2 3 5 6" xfId="6509"/>
    <cellStyle name="Normal 4 2 3 5 6 2" xfId="14769"/>
    <cellStyle name="Normal 4 2 3 5 6 2 2" xfId="31299"/>
    <cellStyle name="Normal 4 2 3 5 6 2 3" xfId="47811"/>
    <cellStyle name="Normal 4 2 3 5 6 3" xfId="23039"/>
    <cellStyle name="Normal 4 2 3 5 6 4" xfId="39551"/>
    <cellStyle name="Normal 4 2 3 5 7" xfId="8574"/>
    <cellStyle name="Normal 4 2 3 5 7 2" xfId="25104"/>
    <cellStyle name="Normal 4 2 3 5 7 3" xfId="41616"/>
    <cellStyle name="Normal 4 2 3 5 8" xfId="16844"/>
    <cellStyle name="Normal 4 2 3 5 9" xfId="33356"/>
    <cellStyle name="Normal 4 2 3 6" xfId="367"/>
    <cellStyle name="Normal 4 2 3 6 2" xfId="1068"/>
    <cellStyle name="Normal 4 2 3 6 2 2" xfId="3743"/>
    <cellStyle name="Normal 4 2 3 6 2 2 2" xfId="12003"/>
    <cellStyle name="Normal 4 2 3 6 2 2 2 2" xfId="28533"/>
    <cellStyle name="Normal 4 2 3 6 2 2 2 3" xfId="45045"/>
    <cellStyle name="Normal 4 2 3 6 2 2 3" xfId="20273"/>
    <cellStyle name="Normal 4 2 3 6 2 2 4" xfId="36785"/>
    <cellStyle name="Normal 4 2 3 6 2 3" xfId="5205"/>
    <cellStyle name="Normal 4 2 3 6 2 3 2" xfId="13465"/>
    <cellStyle name="Normal 4 2 3 6 2 3 2 2" xfId="29995"/>
    <cellStyle name="Normal 4 2 3 6 2 3 2 3" xfId="46507"/>
    <cellStyle name="Normal 4 2 3 6 2 3 3" xfId="21735"/>
    <cellStyle name="Normal 4 2 3 6 2 3 4" xfId="38247"/>
    <cellStyle name="Normal 4 2 3 6 2 4" xfId="7263"/>
    <cellStyle name="Normal 4 2 3 6 2 4 2" xfId="15523"/>
    <cellStyle name="Normal 4 2 3 6 2 4 2 2" xfId="32053"/>
    <cellStyle name="Normal 4 2 3 6 2 4 2 3" xfId="48565"/>
    <cellStyle name="Normal 4 2 3 6 2 4 3" xfId="23793"/>
    <cellStyle name="Normal 4 2 3 6 2 4 4" xfId="40305"/>
    <cellStyle name="Normal 4 2 3 6 2 5" xfId="9328"/>
    <cellStyle name="Normal 4 2 3 6 2 5 2" xfId="25858"/>
    <cellStyle name="Normal 4 2 3 6 2 5 3" xfId="42370"/>
    <cellStyle name="Normal 4 2 3 6 2 6" xfId="17598"/>
    <cellStyle name="Normal 4 2 3 6 2 7" xfId="34110"/>
    <cellStyle name="Normal 4 2 3 6 3" xfId="1733"/>
    <cellStyle name="Normal 4 2 3 6 3 2" xfId="3744"/>
    <cellStyle name="Normal 4 2 3 6 3 2 2" xfId="12004"/>
    <cellStyle name="Normal 4 2 3 6 3 2 2 2" xfId="28534"/>
    <cellStyle name="Normal 4 2 3 6 3 2 2 3" xfId="45046"/>
    <cellStyle name="Normal 4 2 3 6 3 2 3" xfId="20274"/>
    <cellStyle name="Normal 4 2 3 6 3 2 4" xfId="36786"/>
    <cellStyle name="Normal 4 2 3 6 3 3" xfId="5870"/>
    <cellStyle name="Normal 4 2 3 6 3 3 2" xfId="14130"/>
    <cellStyle name="Normal 4 2 3 6 3 3 2 2" xfId="30660"/>
    <cellStyle name="Normal 4 2 3 6 3 3 2 3" xfId="47172"/>
    <cellStyle name="Normal 4 2 3 6 3 3 3" xfId="22400"/>
    <cellStyle name="Normal 4 2 3 6 3 3 4" xfId="38912"/>
    <cellStyle name="Normal 4 2 3 6 3 4" xfId="7928"/>
    <cellStyle name="Normal 4 2 3 6 3 4 2" xfId="16188"/>
    <cellStyle name="Normal 4 2 3 6 3 4 2 2" xfId="32718"/>
    <cellStyle name="Normal 4 2 3 6 3 4 2 3" xfId="49230"/>
    <cellStyle name="Normal 4 2 3 6 3 4 3" xfId="24458"/>
    <cellStyle name="Normal 4 2 3 6 3 4 4" xfId="40970"/>
    <cellStyle name="Normal 4 2 3 6 3 5" xfId="9993"/>
    <cellStyle name="Normal 4 2 3 6 3 5 2" xfId="26523"/>
    <cellStyle name="Normal 4 2 3 6 3 5 3" xfId="43035"/>
    <cellStyle name="Normal 4 2 3 6 3 6" xfId="18263"/>
    <cellStyle name="Normal 4 2 3 6 3 7" xfId="34775"/>
    <cellStyle name="Normal 4 2 3 6 4" xfId="3745"/>
    <cellStyle name="Normal 4 2 3 6 4 2" xfId="12005"/>
    <cellStyle name="Normal 4 2 3 6 4 2 2" xfId="28535"/>
    <cellStyle name="Normal 4 2 3 6 4 2 3" xfId="45047"/>
    <cellStyle name="Normal 4 2 3 6 4 3" xfId="20275"/>
    <cellStyle name="Normal 4 2 3 6 4 4" xfId="36787"/>
    <cellStyle name="Normal 4 2 3 6 5" xfId="4504"/>
    <cellStyle name="Normal 4 2 3 6 5 2" xfId="12764"/>
    <cellStyle name="Normal 4 2 3 6 5 2 2" xfId="29294"/>
    <cellStyle name="Normal 4 2 3 6 5 2 3" xfId="45806"/>
    <cellStyle name="Normal 4 2 3 6 5 3" xfId="21034"/>
    <cellStyle name="Normal 4 2 3 6 5 4" xfId="37546"/>
    <cellStyle name="Normal 4 2 3 6 6" xfId="6562"/>
    <cellStyle name="Normal 4 2 3 6 6 2" xfId="14822"/>
    <cellStyle name="Normal 4 2 3 6 6 2 2" xfId="31352"/>
    <cellStyle name="Normal 4 2 3 6 6 2 3" xfId="47864"/>
    <cellStyle name="Normal 4 2 3 6 6 3" xfId="23092"/>
    <cellStyle name="Normal 4 2 3 6 6 4" xfId="39604"/>
    <cellStyle name="Normal 4 2 3 6 7" xfId="8627"/>
    <cellStyle name="Normal 4 2 3 6 7 2" xfId="25157"/>
    <cellStyle name="Normal 4 2 3 6 7 3" xfId="41669"/>
    <cellStyle name="Normal 4 2 3 6 8" xfId="16897"/>
    <cellStyle name="Normal 4 2 3 6 9" xfId="33409"/>
    <cellStyle name="Normal 4 2 3 7" xfId="420"/>
    <cellStyle name="Normal 4 2 3 7 2" xfId="1121"/>
    <cellStyle name="Normal 4 2 3 7 2 2" xfId="3746"/>
    <cellStyle name="Normal 4 2 3 7 2 2 2" xfId="12006"/>
    <cellStyle name="Normal 4 2 3 7 2 2 2 2" xfId="28536"/>
    <cellStyle name="Normal 4 2 3 7 2 2 2 3" xfId="45048"/>
    <cellStyle name="Normal 4 2 3 7 2 2 3" xfId="20276"/>
    <cellStyle name="Normal 4 2 3 7 2 2 4" xfId="36788"/>
    <cellStyle name="Normal 4 2 3 7 2 3" xfId="5258"/>
    <cellStyle name="Normal 4 2 3 7 2 3 2" xfId="13518"/>
    <cellStyle name="Normal 4 2 3 7 2 3 2 2" xfId="30048"/>
    <cellStyle name="Normal 4 2 3 7 2 3 2 3" xfId="46560"/>
    <cellStyle name="Normal 4 2 3 7 2 3 3" xfId="21788"/>
    <cellStyle name="Normal 4 2 3 7 2 3 4" xfId="38300"/>
    <cellStyle name="Normal 4 2 3 7 2 4" xfId="7316"/>
    <cellStyle name="Normal 4 2 3 7 2 4 2" xfId="15576"/>
    <cellStyle name="Normal 4 2 3 7 2 4 2 2" xfId="32106"/>
    <cellStyle name="Normal 4 2 3 7 2 4 2 3" xfId="48618"/>
    <cellStyle name="Normal 4 2 3 7 2 4 3" xfId="23846"/>
    <cellStyle name="Normal 4 2 3 7 2 4 4" xfId="40358"/>
    <cellStyle name="Normal 4 2 3 7 2 5" xfId="9381"/>
    <cellStyle name="Normal 4 2 3 7 2 5 2" xfId="25911"/>
    <cellStyle name="Normal 4 2 3 7 2 5 3" xfId="42423"/>
    <cellStyle name="Normal 4 2 3 7 2 6" xfId="17651"/>
    <cellStyle name="Normal 4 2 3 7 2 7" xfId="34163"/>
    <cellStyle name="Normal 4 2 3 7 3" xfId="1786"/>
    <cellStyle name="Normal 4 2 3 7 3 2" xfId="3747"/>
    <cellStyle name="Normal 4 2 3 7 3 2 2" xfId="12007"/>
    <cellStyle name="Normal 4 2 3 7 3 2 2 2" xfId="28537"/>
    <cellStyle name="Normal 4 2 3 7 3 2 2 3" xfId="45049"/>
    <cellStyle name="Normal 4 2 3 7 3 2 3" xfId="20277"/>
    <cellStyle name="Normal 4 2 3 7 3 2 4" xfId="36789"/>
    <cellStyle name="Normal 4 2 3 7 3 3" xfId="5923"/>
    <cellStyle name="Normal 4 2 3 7 3 3 2" xfId="14183"/>
    <cellStyle name="Normal 4 2 3 7 3 3 2 2" xfId="30713"/>
    <cellStyle name="Normal 4 2 3 7 3 3 2 3" xfId="47225"/>
    <cellStyle name="Normal 4 2 3 7 3 3 3" xfId="22453"/>
    <cellStyle name="Normal 4 2 3 7 3 3 4" xfId="38965"/>
    <cellStyle name="Normal 4 2 3 7 3 4" xfId="7981"/>
    <cellStyle name="Normal 4 2 3 7 3 4 2" xfId="16241"/>
    <cellStyle name="Normal 4 2 3 7 3 4 2 2" xfId="32771"/>
    <cellStyle name="Normal 4 2 3 7 3 4 2 3" xfId="49283"/>
    <cellStyle name="Normal 4 2 3 7 3 4 3" xfId="24511"/>
    <cellStyle name="Normal 4 2 3 7 3 4 4" xfId="41023"/>
    <cellStyle name="Normal 4 2 3 7 3 5" xfId="10046"/>
    <cellStyle name="Normal 4 2 3 7 3 5 2" xfId="26576"/>
    <cellStyle name="Normal 4 2 3 7 3 5 3" xfId="43088"/>
    <cellStyle name="Normal 4 2 3 7 3 6" xfId="18316"/>
    <cellStyle name="Normal 4 2 3 7 3 7" xfId="34828"/>
    <cellStyle name="Normal 4 2 3 7 4" xfId="3748"/>
    <cellStyle name="Normal 4 2 3 7 4 2" xfId="12008"/>
    <cellStyle name="Normal 4 2 3 7 4 2 2" xfId="28538"/>
    <cellStyle name="Normal 4 2 3 7 4 2 3" xfId="45050"/>
    <cellStyle name="Normal 4 2 3 7 4 3" xfId="20278"/>
    <cellStyle name="Normal 4 2 3 7 4 4" xfId="36790"/>
    <cellStyle name="Normal 4 2 3 7 5" xfId="4557"/>
    <cellStyle name="Normal 4 2 3 7 5 2" xfId="12817"/>
    <cellStyle name="Normal 4 2 3 7 5 2 2" xfId="29347"/>
    <cellStyle name="Normal 4 2 3 7 5 2 3" xfId="45859"/>
    <cellStyle name="Normal 4 2 3 7 5 3" xfId="21087"/>
    <cellStyle name="Normal 4 2 3 7 5 4" xfId="37599"/>
    <cellStyle name="Normal 4 2 3 7 6" xfId="6615"/>
    <cellStyle name="Normal 4 2 3 7 6 2" xfId="14875"/>
    <cellStyle name="Normal 4 2 3 7 6 2 2" xfId="31405"/>
    <cellStyle name="Normal 4 2 3 7 6 2 3" xfId="47917"/>
    <cellStyle name="Normal 4 2 3 7 6 3" xfId="23145"/>
    <cellStyle name="Normal 4 2 3 7 6 4" xfId="39657"/>
    <cellStyle name="Normal 4 2 3 7 7" xfId="8680"/>
    <cellStyle name="Normal 4 2 3 7 7 2" xfId="25210"/>
    <cellStyle name="Normal 4 2 3 7 7 3" xfId="41722"/>
    <cellStyle name="Normal 4 2 3 7 8" xfId="16950"/>
    <cellStyle name="Normal 4 2 3 7 9" xfId="33462"/>
    <cellStyle name="Normal 4 2 3 8" xfId="473"/>
    <cellStyle name="Normal 4 2 3 8 2" xfId="1174"/>
    <cellStyle name="Normal 4 2 3 8 2 2" xfId="3749"/>
    <cellStyle name="Normal 4 2 3 8 2 2 2" xfId="12009"/>
    <cellStyle name="Normal 4 2 3 8 2 2 2 2" xfId="28539"/>
    <cellStyle name="Normal 4 2 3 8 2 2 2 3" xfId="45051"/>
    <cellStyle name="Normal 4 2 3 8 2 2 3" xfId="20279"/>
    <cellStyle name="Normal 4 2 3 8 2 2 4" xfId="36791"/>
    <cellStyle name="Normal 4 2 3 8 2 3" xfId="5311"/>
    <cellStyle name="Normal 4 2 3 8 2 3 2" xfId="13571"/>
    <cellStyle name="Normal 4 2 3 8 2 3 2 2" xfId="30101"/>
    <cellStyle name="Normal 4 2 3 8 2 3 2 3" xfId="46613"/>
    <cellStyle name="Normal 4 2 3 8 2 3 3" xfId="21841"/>
    <cellStyle name="Normal 4 2 3 8 2 3 4" xfId="38353"/>
    <cellStyle name="Normal 4 2 3 8 2 4" xfId="7369"/>
    <cellStyle name="Normal 4 2 3 8 2 4 2" xfId="15629"/>
    <cellStyle name="Normal 4 2 3 8 2 4 2 2" xfId="32159"/>
    <cellStyle name="Normal 4 2 3 8 2 4 2 3" xfId="48671"/>
    <cellStyle name="Normal 4 2 3 8 2 4 3" xfId="23899"/>
    <cellStyle name="Normal 4 2 3 8 2 4 4" xfId="40411"/>
    <cellStyle name="Normal 4 2 3 8 2 5" xfId="9434"/>
    <cellStyle name="Normal 4 2 3 8 2 5 2" xfId="25964"/>
    <cellStyle name="Normal 4 2 3 8 2 5 3" xfId="42476"/>
    <cellStyle name="Normal 4 2 3 8 2 6" xfId="17704"/>
    <cellStyle name="Normal 4 2 3 8 2 7" xfId="34216"/>
    <cellStyle name="Normal 4 2 3 8 3" xfId="1839"/>
    <cellStyle name="Normal 4 2 3 8 3 2" xfId="3750"/>
    <cellStyle name="Normal 4 2 3 8 3 2 2" xfId="12010"/>
    <cellStyle name="Normal 4 2 3 8 3 2 2 2" xfId="28540"/>
    <cellStyle name="Normal 4 2 3 8 3 2 2 3" xfId="45052"/>
    <cellStyle name="Normal 4 2 3 8 3 2 3" xfId="20280"/>
    <cellStyle name="Normal 4 2 3 8 3 2 4" xfId="36792"/>
    <cellStyle name="Normal 4 2 3 8 3 3" xfId="5976"/>
    <cellStyle name="Normal 4 2 3 8 3 3 2" xfId="14236"/>
    <cellStyle name="Normal 4 2 3 8 3 3 2 2" xfId="30766"/>
    <cellStyle name="Normal 4 2 3 8 3 3 2 3" xfId="47278"/>
    <cellStyle name="Normal 4 2 3 8 3 3 3" xfId="22506"/>
    <cellStyle name="Normal 4 2 3 8 3 3 4" xfId="39018"/>
    <cellStyle name="Normal 4 2 3 8 3 4" xfId="8034"/>
    <cellStyle name="Normal 4 2 3 8 3 4 2" xfId="16294"/>
    <cellStyle name="Normal 4 2 3 8 3 4 2 2" xfId="32824"/>
    <cellStyle name="Normal 4 2 3 8 3 4 2 3" xfId="49336"/>
    <cellStyle name="Normal 4 2 3 8 3 4 3" xfId="24564"/>
    <cellStyle name="Normal 4 2 3 8 3 4 4" xfId="41076"/>
    <cellStyle name="Normal 4 2 3 8 3 5" xfId="10099"/>
    <cellStyle name="Normal 4 2 3 8 3 5 2" xfId="26629"/>
    <cellStyle name="Normal 4 2 3 8 3 5 3" xfId="43141"/>
    <cellStyle name="Normal 4 2 3 8 3 6" xfId="18369"/>
    <cellStyle name="Normal 4 2 3 8 3 7" xfId="34881"/>
    <cellStyle name="Normal 4 2 3 8 4" xfId="3751"/>
    <cellStyle name="Normal 4 2 3 8 4 2" xfId="12011"/>
    <cellStyle name="Normal 4 2 3 8 4 2 2" xfId="28541"/>
    <cellStyle name="Normal 4 2 3 8 4 2 3" xfId="45053"/>
    <cellStyle name="Normal 4 2 3 8 4 3" xfId="20281"/>
    <cellStyle name="Normal 4 2 3 8 4 4" xfId="36793"/>
    <cellStyle name="Normal 4 2 3 8 5" xfId="4610"/>
    <cellStyle name="Normal 4 2 3 8 5 2" xfId="12870"/>
    <cellStyle name="Normal 4 2 3 8 5 2 2" xfId="29400"/>
    <cellStyle name="Normal 4 2 3 8 5 2 3" xfId="45912"/>
    <cellStyle name="Normal 4 2 3 8 5 3" xfId="21140"/>
    <cellStyle name="Normal 4 2 3 8 5 4" xfId="37652"/>
    <cellStyle name="Normal 4 2 3 8 6" xfId="6668"/>
    <cellStyle name="Normal 4 2 3 8 6 2" xfId="14928"/>
    <cellStyle name="Normal 4 2 3 8 6 2 2" xfId="31458"/>
    <cellStyle name="Normal 4 2 3 8 6 2 3" xfId="47970"/>
    <cellStyle name="Normal 4 2 3 8 6 3" xfId="23198"/>
    <cellStyle name="Normal 4 2 3 8 6 4" xfId="39710"/>
    <cellStyle name="Normal 4 2 3 8 7" xfId="8733"/>
    <cellStyle name="Normal 4 2 3 8 7 2" xfId="25263"/>
    <cellStyle name="Normal 4 2 3 8 7 3" xfId="41775"/>
    <cellStyle name="Normal 4 2 3 8 8" xfId="17003"/>
    <cellStyle name="Normal 4 2 3 8 9" xfId="33515"/>
    <cellStyle name="Normal 4 2 3 9" xfId="524"/>
    <cellStyle name="Normal 4 2 3 9 2" xfId="1225"/>
    <cellStyle name="Normal 4 2 3 9 2 2" xfId="3752"/>
    <cellStyle name="Normal 4 2 3 9 2 2 2" xfId="12012"/>
    <cellStyle name="Normal 4 2 3 9 2 2 2 2" xfId="28542"/>
    <cellStyle name="Normal 4 2 3 9 2 2 2 3" xfId="45054"/>
    <cellStyle name="Normal 4 2 3 9 2 2 3" xfId="20282"/>
    <cellStyle name="Normal 4 2 3 9 2 2 4" xfId="36794"/>
    <cellStyle name="Normal 4 2 3 9 2 3" xfId="5362"/>
    <cellStyle name="Normal 4 2 3 9 2 3 2" xfId="13622"/>
    <cellStyle name="Normal 4 2 3 9 2 3 2 2" xfId="30152"/>
    <cellStyle name="Normal 4 2 3 9 2 3 2 3" xfId="46664"/>
    <cellStyle name="Normal 4 2 3 9 2 3 3" xfId="21892"/>
    <cellStyle name="Normal 4 2 3 9 2 3 4" xfId="38404"/>
    <cellStyle name="Normal 4 2 3 9 2 4" xfId="7420"/>
    <cellStyle name="Normal 4 2 3 9 2 4 2" xfId="15680"/>
    <cellStyle name="Normal 4 2 3 9 2 4 2 2" xfId="32210"/>
    <cellStyle name="Normal 4 2 3 9 2 4 2 3" xfId="48722"/>
    <cellStyle name="Normal 4 2 3 9 2 4 3" xfId="23950"/>
    <cellStyle name="Normal 4 2 3 9 2 4 4" xfId="40462"/>
    <cellStyle name="Normal 4 2 3 9 2 5" xfId="9485"/>
    <cellStyle name="Normal 4 2 3 9 2 5 2" xfId="26015"/>
    <cellStyle name="Normal 4 2 3 9 2 5 3" xfId="42527"/>
    <cellStyle name="Normal 4 2 3 9 2 6" xfId="17755"/>
    <cellStyle name="Normal 4 2 3 9 2 7" xfId="34267"/>
    <cellStyle name="Normal 4 2 3 9 3" xfId="1890"/>
    <cellStyle name="Normal 4 2 3 9 3 2" xfId="3753"/>
    <cellStyle name="Normal 4 2 3 9 3 2 2" xfId="12013"/>
    <cellStyle name="Normal 4 2 3 9 3 2 2 2" xfId="28543"/>
    <cellStyle name="Normal 4 2 3 9 3 2 2 3" xfId="45055"/>
    <cellStyle name="Normal 4 2 3 9 3 2 3" xfId="20283"/>
    <cellStyle name="Normal 4 2 3 9 3 2 4" xfId="36795"/>
    <cellStyle name="Normal 4 2 3 9 3 3" xfId="6027"/>
    <cellStyle name="Normal 4 2 3 9 3 3 2" xfId="14287"/>
    <cellStyle name="Normal 4 2 3 9 3 3 2 2" xfId="30817"/>
    <cellStyle name="Normal 4 2 3 9 3 3 2 3" xfId="47329"/>
    <cellStyle name="Normal 4 2 3 9 3 3 3" xfId="22557"/>
    <cellStyle name="Normal 4 2 3 9 3 3 4" xfId="39069"/>
    <cellStyle name="Normal 4 2 3 9 3 4" xfId="8085"/>
    <cellStyle name="Normal 4 2 3 9 3 4 2" xfId="16345"/>
    <cellStyle name="Normal 4 2 3 9 3 4 2 2" xfId="32875"/>
    <cellStyle name="Normal 4 2 3 9 3 4 2 3" xfId="49387"/>
    <cellStyle name="Normal 4 2 3 9 3 4 3" xfId="24615"/>
    <cellStyle name="Normal 4 2 3 9 3 4 4" xfId="41127"/>
    <cellStyle name="Normal 4 2 3 9 3 5" xfId="10150"/>
    <cellStyle name="Normal 4 2 3 9 3 5 2" xfId="26680"/>
    <cellStyle name="Normal 4 2 3 9 3 5 3" xfId="43192"/>
    <cellStyle name="Normal 4 2 3 9 3 6" xfId="18420"/>
    <cellStyle name="Normal 4 2 3 9 3 7" xfId="34932"/>
    <cellStyle name="Normal 4 2 3 9 4" xfId="3754"/>
    <cellStyle name="Normal 4 2 3 9 4 2" xfId="12014"/>
    <cellStyle name="Normal 4 2 3 9 4 2 2" xfId="28544"/>
    <cellStyle name="Normal 4 2 3 9 4 2 3" xfId="45056"/>
    <cellStyle name="Normal 4 2 3 9 4 3" xfId="20284"/>
    <cellStyle name="Normal 4 2 3 9 4 4" xfId="36796"/>
    <cellStyle name="Normal 4 2 3 9 5" xfId="4661"/>
    <cellStyle name="Normal 4 2 3 9 5 2" xfId="12921"/>
    <cellStyle name="Normal 4 2 3 9 5 2 2" xfId="29451"/>
    <cellStyle name="Normal 4 2 3 9 5 2 3" xfId="45963"/>
    <cellStyle name="Normal 4 2 3 9 5 3" xfId="21191"/>
    <cellStyle name="Normal 4 2 3 9 5 4" xfId="37703"/>
    <cellStyle name="Normal 4 2 3 9 6" xfId="6719"/>
    <cellStyle name="Normal 4 2 3 9 6 2" xfId="14979"/>
    <cellStyle name="Normal 4 2 3 9 6 2 2" xfId="31509"/>
    <cellStyle name="Normal 4 2 3 9 6 2 3" xfId="48021"/>
    <cellStyle name="Normal 4 2 3 9 6 3" xfId="23249"/>
    <cellStyle name="Normal 4 2 3 9 6 4" xfId="39761"/>
    <cellStyle name="Normal 4 2 3 9 7" xfId="8784"/>
    <cellStyle name="Normal 4 2 3 9 7 2" xfId="25314"/>
    <cellStyle name="Normal 4 2 3 9 7 3" xfId="41826"/>
    <cellStyle name="Normal 4 2 3 9 8" xfId="17054"/>
    <cellStyle name="Normal 4 2 3 9 9" xfId="33566"/>
    <cellStyle name="Normal 4 2 30" xfId="721"/>
    <cellStyle name="Normal 4 2 30 2" xfId="3755"/>
    <cellStyle name="Normal 4 2 30 2 2" xfId="12015"/>
    <cellStyle name="Normal 4 2 30 2 2 2" xfId="28545"/>
    <cellStyle name="Normal 4 2 30 2 2 3" xfId="45057"/>
    <cellStyle name="Normal 4 2 30 2 3" xfId="20285"/>
    <cellStyle name="Normal 4 2 30 2 4" xfId="36797"/>
    <cellStyle name="Normal 4 2 30 3" xfId="4858"/>
    <cellStyle name="Normal 4 2 30 3 2" xfId="13118"/>
    <cellStyle name="Normal 4 2 30 3 2 2" xfId="29648"/>
    <cellStyle name="Normal 4 2 30 3 2 3" xfId="46160"/>
    <cellStyle name="Normal 4 2 30 3 3" xfId="21388"/>
    <cellStyle name="Normal 4 2 30 3 4" xfId="37900"/>
    <cellStyle name="Normal 4 2 30 4" xfId="6916"/>
    <cellStyle name="Normal 4 2 30 4 2" xfId="15176"/>
    <cellStyle name="Normal 4 2 30 4 2 2" xfId="31706"/>
    <cellStyle name="Normal 4 2 30 4 2 3" xfId="48218"/>
    <cellStyle name="Normal 4 2 30 4 3" xfId="23446"/>
    <cellStyle name="Normal 4 2 30 4 4" xfId="39958"/>
    <cellStyle name="Normal 4 2 30 5" xfId="8981"/>
    <cellStyle name="Normal 4 2 30 5 2" xfId="25511"/>
    <cellStyle name="Normal 4 2 30 5 3" xfId="42023"/>
    <cellStyle name="Normal 4 2 30 6" xfId="17251"/>
    <cellStyle name="Normal 4 2 30 7" xfId="33763"/>
    <cellStyle name="Normal 4 2 31" xfId="2083"/>
    <cellStyle name="Normal 4 2 31 2" xfId="3756"/>
    <cellStyle name="Normal 4 2 31 2 2" xfId="12016"/>
    <cellStyle name="Normal 4 2 31 2 2 2" xfId="28546"/>
    <cellStyle name="Normal 4 2 31 2 2 3" xfId="45058"/>
    <cellStyle name="Normal 4 2 31 2 3" xfId="20286"/>
    <cellStyle name="Normal 4 2 31 2 4" xfId="36798"/>
    <cellStyle name="Normal 4 2 31 3" xfId="6220"/>
    <cellStyle name="Normal 4 2 31 3 2" xfId="14480"/>
    <cellStyle name="Normal 4 2 31 3 2 2" xfId="31010"/>
    <cellStyle name="Normal 4 2 31 3 2 3" xfId="47522"/>
    <cellStyle name="Normal 4 2 31 3 3" xfId="22750"/>
    <cellStyle name="Normal 4 2 31 3 4" xfId="39262"/>
    <cellStyle name="Normal 4 2 31 4" xfId="8278"/>
    <cellStyle name="Normal 4 2 31 4 2" xfId="16538"/>
    <cellStyle name="Normal 4 2 31 4 2 2" xfId="33068"/>
    <cellStyle name="Normal 4 2 31 4 2 3" xfId="49580"/>
    <cellStyle name="Normal 4 2 31 4 3" xfId="24808"/>
    <cellStyle name="Normal 4 2 31 4 4" xfId="41320"/>
    <cellStyle name="Normal 4 2 31 5" xfId="10343"/>
    <cellStyle name="Normal 4 2 31 5 2" xfId="26873"/>
    <cellStyle name="Normal 4 2 31 5 3" xfId="43385"/>
    <cellStyle name="Normal 4 2 31 6" xfId="18613"/>
    <cellStyle name="Normal 4 2 31 7" xfId="35125"/>
    <cellStyle name="Normal 4 2 32" xfId="2084"/>
    <cellStyle name="Normal 4 2 32 2" xfId="3757"/>
    <cellStyle name="Normal 4 2 32 2 2" xfId="12017"/>
    <cellStyle name="Normal 4 2 32 2 2 2" xfId="28547"/>
    <cellStyle name="Normal 4 2 32 2 2 3" xfId="45059"/>
    <cellStyle name="Normal 4 2 32 2 3" xfId="20287"/>
    <cellStyle name="Normal 4 2 32 2 4" xfId="36799"/>
    <cellStyle name="Normal 4 2 32 3" xfId="6221"/>
    <cellStyle name="Normal 4 2 32 3 2" xfId="14481"/>
    <cellStyle name="Normal 4 2 32 3 2 2" xfId="31011"/>
    <cellStyle name="Normal 4 2 32 3 2 3" xfId="47523"/>
    <cellStyle name="Normal 4 2 32 3 3" xfId="22751"/>
    <cellStyle name="Normal 4 2 32 3 4" xfId="39263"/>
    <cellStyle name="Normal 4 2 32 4" xfId="8279"/>
    <cellStyle name="Normal 4 2 32 4 2" xfId="16539"/>
    <cellStyle name="Normal 4 2 32 4 2 2" xfId="33069"/>
    <cellStyle name="Normal 4 2 32 4 2 3" xfId="49581"/>
    <cellStyle name="Normal 4 2 32 4 3" xfId="24809"/>
    <cellStyle name="Normal 4 2 32 4 4" xfId="41321"/>
    <cellStyle name="Normal 4 2 32 5" xfId="10344"/>
    <cellStyle name="Normal 4 2 32 5 2" xfId="26874"/>
    <cellStyle name="Normal 4 2 32 5 3" xfId="43386"/>
    <cellStyle name="Normal 4 2 32 6" xfId="18614"/>
    <cellStyle name="Normal 4 2 32 7" xfId="35126"/>
    <cellStyle name="Normal 4 2 33" xfId="713"/>
    <cellStyle name="Normal 4 2 33 2" xfId="3758"/>
    <cellStyle name="Normal 4 2 33 2 2" xfId="12018"/>
    <cellStyle name="Normal 4 2 33 2 2 2" xfId="28548"/>
    <cellStyle name="Normal 4 2 33 2 2 3" xfId="45060"/>
    <cellStyle name="Normal 4 2 33 2 3" xfId="20288"/>
    <cellStyle name="Normal 4 2 33 2 4" xfId="36800"/>
    <cellStyle name="Normal 4 2 33 3" xfId="4850"/>
    <cellStyle name="Normal 4 2 33 3 2" xfId="13110"/>
    <cellStyle name="Normal 4 2 33 3 2 2" xfId="29640"/>
    <cellStyle name="Normal 4 2 33 3 2 3" xfId="46152"/>
    <cellStyle name="Normal 4 2 33 3 3" xfId="21380"/>
    <cellStyle name="Normal 4 2 33 3 4" xfId="37892"/>
    <cellStyle name="Normal 4 2 33 4" xfId="6908"/>
    <cellStyle name="Normal 4 2 33 4 2" xfId="15168"/>
    <cellStyle name="Normal 4 2 33 4 2 2" xfId="31698"/>
    <cellStyle name="Normal 4 2 33 4 2 3" xfId="48210"/>
    <cellStyle name="Normal 4 2 33 4 3" xfId="23438"/>
    <cellStyle name="Normal 4 2 33 4 4" xfId="39950"/>
    <cellStyle name="Normal 4 2 33 5" xfId="8973"/>
    <cellStyle name="Normal 4 2 33 5 2" xfId="25503"/>
    <cellStyle name="Normal 4 2 33 5 3" xfId="42015"/>
    <cellStyle name="Normal 4 2 33 6" xfId="17243"/>
    <cellStyle name="Normal 4 2 33 7" xfId="33755"/>
    <cellStyle name="Normal 4 2 34" xfId="3759"/>
    <cellStyle name="Normal 4 2 34 2" xfId="12019"/>
    <cellStyle name="Normal 4 2 34 2 2" xfId="28549"/>
    <cellStyle name="Normal 4 2 34 2 3" xfId="45061"/>
    <cellStyle name="Normal 4 2 34 3" xfId="20289"/>
    <cellStyle name="Normal 4 2 34 4" xfId="36801"/>
    <cellStyle name="Normal 4 2 35" xfId="4163"/>
    <cellStyle name="Normal 4 2 35 2" xfId="12423"/>
    <cellStyle name="Normal 4 2 35 2 2" xfId="28953"/>
    <cellStyle name="Normal 4 2 35 2 3" xfId="45465"/>
    <cellStyle name="Normal 4 2 35 3" xfId="20693"/>
    <cellStyle name="Normal 4 2 35 4" xfId="37205"/>
    <cellStyle name="Normal 4 2 36" xfId="4165"/>
    <cellStyle name="Normal 4 2 36 2" xfId="12425"/>
    <cellStyle name="Normal 4 2 36 2 2" xfId="28955"/>
    <cellStyle name="Normal 4 2 36 2 3" xfId="45467"/>
    <cellStyle name="Normal 4 2 36 3" xfId="20695"/>
    <cellStyle name="Normal 4 2 36 4" xfId="37207"/>
    <cellStyle name="Normal 4 2 37" xfId="8291"/>
    <cellStyle name="Normal 4 2 37 2" xfId="24821"/>
    <cellStyle name="Normal 4 2 37 3" xfId="41333"/>
    <cellStyle name="Normal 4 2 38" xfId="16560"/>
    <cellStyle name="Normal 4 2 39" xfId="16549"/>
    <cellStyle name="Normal 4 2 4" xfId="58"/>
    <cellStyle name="Normal 4 2 4 10" xfId="587"/>
    <cellStyle name="Normal 4 2 4 10 2" xfId="1288"/>
    <cellStyle name="Normal 4 2 4 10 2 2" xfId="3760"/>
    <cellStyle name="Normal 4 2 4 10 2 2 2" xfId="12020"/>
    <cellStyle name="Normal 4 2 4 10 2 2 2 2" xfId="28550"/>
    <cellStyle name="Normal 4 2 4 10 2 2 2 3" xfId="45062"/>
    <cellStyle name="Normal 4 2 4 10 2 2 3" xfId="20290"/>
    <cellStyle name="Normal 4 2 4 10 2 2 4" xfId="36802"/>
    <cellStyle name="Normal 4 2 4 10 2 3" xfId="5425"/>
    <cellStyle name="Normal 4 2 4 10 2 3 2" xfId="13685"/>
    <cellStyle name="Normal 4 2 4 10 2 3 2 2" xfId="30215"/>
    <cellStyle name="Normal 4 2 4 10 2 3 2 3" xfId="46727"/>
    <cellStyle name="Normal 4 2 4 10 2 3 3" xfId="21955"/>
    <cellStyle name="Normal 4 2 4 10 2 3 4" xfId="38467"/>
    <cellStyle name="Normal 4 2 4 10 2 4" xfId="7483"/>
    <cellStyle name="Normal 4 2 4 10 2 4 2" xfId="15743"/>
    <cellStyle name="Normal 4 2 4 10 2 4 2 2" xfId="32273"/>
    <cellStyle name="Normal 4 2 4 10 2 4 2 3" xfId="48785"/>
    <cellStyle name="Normal 4 2 4 10 2 4 3" xfId="24013"/>
    <cellStyle name="Normal 4 2 4 10 2 4 4" xfId="40525"/>
    <cellStyle name="Normal 4 2 4 10 2 5" xfId="9548"/>
    <cellStyle name="Normal 4 2 4 10 2 5 2" xfId="26078"/>
    <cellStyle name="Normal 4 2 4 10 2 5 3" xfId="42590"/>
    <cellStyle name="Normal 4 2 4 10 2 6" xfId="17818"/>
    <cellStyle name="Normal 4 2 4 10 2 7" xfId="34330"/>
    <cellStyle name="Normal 4 2 4 10 3" xfId="1953"/>
    <cellStyle name="Normal 4 2 4 10 3 2" xfId="3761"/>
    <cellStyle name="Normal 4 2 4 10 3 2 2" xfId="12021"/>
    <cellStyle name="Normal 4 2 4 10 3 2 2 2" xfId="28551"/>
    <cellStyle name="Normal 4 2 4 10 3 2 2 3" xfId="45063"/>
    <cellStyle name="Normal 4 2 4 10 3 2 3" xfId="20291"/>
    <cellStyle name="Normal 4 2 4 10 3 2 4" xfId="36803"/>
    <cellStyle name="Normal 4 2 4 10 3 3" xfId="6090"/>
    <cellStyle name="Normal 4 2 4 10 3 3 2" xfId="14350"/>
    <cellStyle name="Normal 4 2 4 10 3 3 2 2" xfId="30880"/>
    <cellStyle name="Normal 4 2 4 10 3 3 2 3" xfId="47392"/>
    <cellStyle name="Normal 4 2 4 10 3 3 3" xfId="22620"/>
    <cellStyle name="Normal 4 2 4 10 3 3 4" xfId="39132"/>
    <cellStyle name="Normal 4 2 4 10 3 4" xfId="8148"/>
    <cellStyle name="Normal 4 2 4 10 3 4 2" xfId="16408"/>
    <cellStyle name="Normal 4 2 4 10 3 4 2 2" xfId="32938"/>
    <cellStyle name="Normal 4 2 4 10 3 4 2 3" xfId="49450"/>
    <cellStyle name="Normal 4 2 4 10 3 4 3" xfId="24678"/>
    <cellStyle name="Normal 4 2 4 10 3 4 4" xfId="41190"/>
    <cellStyle name="Normal 4 2 4 10 3 5" xfId="10213"/>
    <cellStyle name="Normal 4 2 4 10 3 5 2" xfId="26743"/>
    <cellStyle name="Normal 4 2 4 10 3 5 3" xfId="43255"/>
    <cellStyle name="Normal 4 2 4 10 3 6" xfId="18483"/>
    <cellStyle name="Normal 4 2 4 10 3 7" xfId="34995"/>
    <cellStyle name="Normal 4 2 4 10 4" xfId="3762"/>
    <cellStyle name="Normal 4 2 4 10 4 2" xfId="12022"/>
    <cellStyle name="Normal 4 2 4 10 4 2 2" xfId="28552"/>
    <cellStyle name="Normal 4 2 4 10 4 2 3" xfId="45064"/>
    <cellStyle name="Normal 4 2 4 10 4 3" xfId="20292"/>
    <cellStyle name="Normal 4 2 4 10 4 4" xfId="36804"/>
    <cellStyle name="Normal 4 2 4 10 5" xfId="4724"/>
    <cellStyle name="Normal 4 2 4 10 5 2" xfId="12984"/>
    <cellStyle name="Normal 4 2 4 10 5 2 2" xfId="29514"/>
    <cellStyle name="Normal 4 2 4 10 5 2 3" xfId="46026"/>
    <cellStyle name="Normal 4 2 4 10 5 3" xfId="21254"/>
    <cellStyle name="Normal 4 2 4 10 5 4" xfId="37766"/>
    <cellStyle name="Normal 4 2 4 10 6" xfId="6782"/>
    <cellStyle name="Normal 4 2 4 10 6 2" xfId="15042"/>
    <cellStyle name="Normal 4 2 4 10 6 2 2" xfId="31572"/>
    <cellStyle name="Normal 4 2 4 10 6 2 3" xfId="48084"/>
    <cellStyle name="Normal 4 2 4 10 6 3" xfId="23312"/>
    <cellStyle name="Normal 4 2 4 10 6 4" xfId="39824"/>
    <cellStyle name="Normal 4 2 4 10 7" xfId="8847"/>
    <cellStyle name="Normal 4 2 4 10 7 2" xfId="25377"/>
    <cellStyle name="Normal 4 2 4 10 7 3" xfId="41889"/>
    <cellStyle name="Normal 4 2 4 10 8" xfId="17117"/>
    <cellStyle name="Normal 4 2 4 10 9" xfId="33629"/>
    <cellStyle name="Normal 4 2 4 11" xfId="636"/>
    <cellStyle name="Normal 4 2 4 11 2" xfId="1337"/>
    <cellStyle name="Normal 4 2 4 11 2 2" xfId="3763"/>
    <cellStyle name="Normal 4 2 4 11 2 2 2" xfId="12023"/>
    <cellStyle name="Normal 4 2 4 11 2 2 2 2" xfId="28553"/>
    <cellStyle name="Normal 4 2 4 11 2 2 2 3" xfId="45065"/>
    <cellStyle name="Normal 4 2 4 11 2 2 3" xfId="20293"/>
    <cellStyle name="Normal 4 2 4 11 2 2 4" xfId="36805"/>
    <cellStyle name="Normal 4 2 4 11 2 3" xfId="5474"/>
    <cellStyle name="Normal 4 2 4 11 2 3 2" xfId="13734"/>
    <cellStyle name="Normal 4 2 4 11 2 3 2 2" xfId="30264"/>
    <cellStyle name="Normal 4 2 4 11 2 3 2 3" xfId="46776"/>
    <cellStyle name="Normal 4 2 4 11 2 3 3" xfId="22004"/>
    <cellStyle name="Normal 4 2 4 11 2 3 4" xfId="38516"/>
    <cellStyle name="Normal 4 2 4 11 2 4" xfId="7532"/>
    <cellStyle name="Normal 4 2 4 11 2 4 2" xfId="15792"/>
    <cellStyle name="Normal 4 2 4 11 2 4 2 2" xfId="32322"/>
    <cellStyle name="Normal 4 2 4 11 2 4 2 3" xfId="48834"/>
    <cellStyle name="Normal 4 2 4 11 2 4 3" xfId="24062"/>
    <cellStyle name="Normal 4 2 4 11 2 4 4" xfId="40574"/>
    <cellStyle name="Normal 4 2 4 11 2 5" xfId="9597"/>
    <cellStyle name="Normal 4 2 4 11 2 5 2" xfId="26127"/>
    <cellStyle name="Normal 4 2 4 11 2 5 3" xfId="42639"/>
    <cellStyle name="Normal 4 2 4 11 2 6" xfId="17867"/>
    <cellStyle name="Normal 4 2 4 11 2 7" xfId="34379"/>
    <cellStyle name="Normal 4 2 4 11 3" xfId="2002"/>
    <cellStyle name="Normal 4 2 4 11 3 2" xfId="3764"/>
    <cellStyle name="Normal 4 2 4 11 3 2 2" xfId="12024"/>
    <cellStyle name="Normal 4 2 4 11 3 2 2 2" xfId="28554"/>
    <cellStyle name="Normal 4 2 4 11 3 2 2 3" xfId="45066"/>
    <cellStyle name="Normal 4 2 4 11 3 2 3" xfId="20294"/>
    <cellStyle name="Normal 4 2 4 11 3 2 4" xfId="36806"/>
    <cellStyle name="Normal 4 2 4 11 3 3" xfId="6139"/>
    <cellStyle name="Normal 4 2 4 11 3 3 2" xfId="14399"/>
    <cellStyle name="Normal 4 2 4 11 3 3 2 2" xfId="30929"/>
    <cellStyle name="Normal 4 2 4 11 3 3 2 3" xfId="47441"/>
    <cellStyle name="Normal 4 2 4 11 3 3 3" xfId="22669"/>
    <cellStyle name="Normal 4 2 4 11 3 3 4" xfId="39181"/>
    <cellStyle name="Normal 4 2 4 11 3 4" xfId="8197"/>
    <cellStyle name="Normal 4 2 4 11 3 4 2" xfId="16457"/>
    <cellStyle name="Normal 4 2 4 11 3 4 2 2" xfId="32987"/>
    <cellStyle name="Normal 4 2 4 11 3 4 2 3" xfId="49499"/>
    <cellStyle name="Normal 4 2 4 11 3 4 3" xfId="24727"/>
    <cellStyle name="Normal 4 2 4 11 3 4 4" xfId="41239"/>
    <cellStyle name="Normal 4 2 4 11 3 5" xfId="10262"/>
    <cellStyle name="Normal 4 2 4 11 3 5 2" xfId="26792"/>
    <cellStyle name="Normal 4 2 4 11 3 5 3" xfId="43304"/>
    <cellStyle name="Normal 4 2 4 11 3 6" xfId="18532"/>
    <cellStyle name="Normal 4 2 4 11 3 7" xfId="35044"/>
    <cellStyle name="Normal 4 2 4 11 4" xfId="3765"/>
    <cellStyle name="Normal 4 2 4 11 4 2" xfId="12025"/>
    <cellStyle name="Normal 4 2 4 11 4 2 2" xfId="28555"/>
    <cellStyle name="Normal 4 2 4 11 4 2 3" xfId="45067"/>
    <cellStyle name="Normal 4 2 4 11 4 3" xfId="20295"/>
    <cellStyle name="Normal 4 2 4 11 4 4" xfId="36807"/>
    <cellStyle name="Normal 4 2 4 11 5" xfId="4773"/>
    <cellStyle name="Normal 4 2 4 11 5 2" xfId="13033"/>
    <cellStyle name="Normal 4 2 4 11 5 2 2" xfId="29563"/>
    <cellStyle name="Normal 4 2 4 11 5 2 3" xfId="46075"/>
    <cellStyle name="Normal 4 2 4 11 5 3" xfId="21303"/>
    <cellStyle name="Normal 4 2 4 11 5 4" xfId="37815"/>
    <cellStyle name="Normal 4 2 4 11 6" xfId="6831"/>
    <cellStyle name="Normal 4 2 4 11 6 2" xfId="15091"/>
    <cellStyle name="Normal 4 2 4 11 6 2 2" xfId="31621"/>
    <cellStyle name="Normal 4 2 4 11 6 2 3" xfId="48133"/>
    <cellStyle name="Normal 4 2 4 11 6 3" xfId="23361"/>
    <cellStyle name="Normal 4 2 4 11 6 4" xfId="39873"/>
    <cellStyle name="Normal 4 2 4 11 7" xfId="8896"/>
    <cellStyle name="Normal 4 2 4 11 7 2" xfId="25426"/>
    <cellStyle name="Normal 4 2 4 11 7 3" xfId="41938"/>
    <cellStyle name="Normal 4 2 4 11 8" xfId="17166"/>
    <cellStyle name="Normal 4 2 4 11 9" xfId="33678"/>
    <cellStyle name="Normal 4 2 4 12" xfId="759"/>
    <cellStyle name="Normal 4 2 4 12 2" xfId="3766"/>
    <cellStyle name="Normal 4 2 4 12 2 2" xfId="12026"/>
    <cellStyle name="Normal 4 2 4 12 2 2 2" xfId="28556"/>
    <cellStyle name="Normal 4 2 4 12 2 2 3" xfId="45068"/>
    <cellStyle name="Normal 4 2 4 12 2 3" xfId="20296"/>
    <cellStyle name="Normal 4 2 4 12 2 4" xfId="36808"/>
    <cellStyle name="Normal 4 2 4 12 3" xfId="4896"/>
    <cellStyle name="Normal 4 2 4 12 3 2" xfId="13156"/>
    <cellStyle name="Normal 4 2 4 12 3 2 2" xfId="29686"/>
    <cellStyle name="Normal 4 2 4 12 3 2 3" xfId="46198"/>
    <cellStyle name="Normal 4 2 4 12 3 3" xfId="21426"/>
    <cellStyle name="Normal 4 2 4 12 3 4" xfId="37938"/>
    <cellStyle name="Normal 4 2 4 12 4" xfId="6954"/>
    <cellStyle name="Normal 4 2 4 12 4 2" xfId="15214"/>
    <cellStyle name="Normal 4 2 4 12 4 2 2" xfId="31744"/>
    <cellStyle name="Normal 4 2 4 12 4 2 3" xfId="48256"/>
    <cellStyle name="Normal 4 2 4 12 4 3" xfId="23484"/>
    <cellStyle name="Normal 4 2 4 12 4 4" xfId="39996"/>
    <cellStyle name="Normal 4 2 4 12 5" xfId="9019"/>
    <cellStyle name="Normal 4 2 4 12 5 2" xfId="25549"/>
    <cellStyle name="Normal 4 2 4 12 5 3" xfId="42061"/>
    <cellStyle name="Normal 4 2 4 12 6" xfId="17289"/>
    <cellStyle name="Normal 4 2 4 12 7" xfId="33801"/>
    <cellStyle name="Normal 4 2 4 13" xfId="1424"/>
    <cellStyle name="Normal 4 2 4 13 2" xfId="3767"/>
    <cellStyle name="Normal 4 2 4 13 2 2" xfId="12027"/>
    <cellStyle name="Normal 4 2 4 13 2 2 2" xfId="28557"/>
    <cellStyle name="Normal 4 2 4 13 2 2 3" xfId="45069"/>
    <cellStyle name="Normal 4 2 4 13 2 3" xfId="20297"/>
    <cellStyle name="Normal 4 2 4 13 2 4" xfId="36809"/>
    <cellStyle name="Normal 4 2 4 13 3" xfId="5561"/>
    <cellStyle name="Normal 4 2 4 13 3 2" xfId="13821"/>
    <cellStyle name="Normal 4 2 4 13 3 2 2" xfId="30351"/>
    <cellStyle name="Normal 4 2 4 13 3 2 3" xfId="46863"/>
    <cellStyle name="Normal 4 2 4 13 3 3" xfId="22091"/>
    <cellStyle name="Normal 4 2 4 13 3 4" xfId="38603"/>
    <cellStyle name="Normal 4 2 4 13 4" xfId="7619"/>
    <cellStyle name="Normal 4 2 4 13 4 2" xfId="15879"/>
    <cellStyle name="Normal 4 2 4 13 4 2 2" xfId="32409"/>
    <cellStyle name="Normal 4 2 4 13 4 2 3" xfId="48921"/>
    <cellStyle name="Normal 4 2 4 13 4 3" xfId="24149"/>
    <cellStyle name="Normal 4 2 4 13 4 4" xfId="40661"/>
    <cellStyle name="Normal 4 2 4 13 5" xfId="9684"/>
    <cellStyle name="Normal 4 2 4 13 5 2" xfId="26214"/>
    <cellStyle name="Normal 4 2 4 13 5 3" xfId="42726"/>
    <cellStyle name="Normal 4 2 4 13 6" xfId="17954"/>
    <cellStyle name="Normal 4 2 4 13 7" xfId="34466"/>
    <cellStyle name="Normal 4 2 4 14" xfId="3768"/>
    <cellStyle name="Normal 4 2 4 14 2" xfId="12028"/>
    <cellStyle name="Normal 4 2 4 14 2 2" xfId="28558"/>
    <cellStyle name="Normal 4 2 4 14 2 3" xfId="45070"/>
    <cellStyle name="Normal 4 2 4 14 3" xfId="20298"/>
    <cellStyle name="Normal 4 2 4 14 4" xfId="36810"/>
    <cellStyle name="Normal 4 2 4 15" xfId="4195"/>
    <cellStyle name="Normal 4 2 4 15 2" xfId="12455"/>
    <cellStyle name="Normal 4 2 4 15 2 2" xfId="28985"/>
    <cellStyle name="Normal 4 2 4 15 2 3" xfId="45497"/>
    <cellStyle name="Normal 4 2 4 15 3" xfId="20725"/>
    <cellStyle name="Normal 4 2 4 15 4" xfId="37237"/>
    <cellStyle name="Normal 4 2 4 16" xfId="6253"/>
    <cellStyle name="Normal 4 2 4 16 2" xfId="14513"/>
    <cellStyle name="Normal 4 2 4 16 2 2" xfId="31043"/>
    <cellStyle name="Normal 4 2 4 16 2 3" xfId="47555"/>
    <cellStyle name="Normal 4 2 4 16 3" xfId="22783"/>
    <cellStyle name="Normal 4 2 4 16 4" xfId="39295"/>
    <cellStyle name="Normal 4 2 4 17" xfId="8318"/>
    <cellStyle name="Normal 4 2 4 17 2" xfId="24848"/>
    <cellStyle name="Normal 4 2 4 17 3" xfId="41360"/>
    <cellStyle name="Normal 4 2 4 18" xfId="16588"/>
    <cellStyle name="Normal 4 2 4 19" xfId="33100"/>
    <cellStyle name="Normal 4 2 4 2" xfId="156"/>
    <cellStyle name="Normal 4 2 4 2 2" xfId="857"/>
    <cellStyle name="Normal 4 2 4 2 2 2" xfId="3769"/>
    <cellStyle name="Normal 4 2 4 2 2 2 2" xfId="12029"/>
    <cellStyle name="Normal 4 2 4 2 2 2 2 2" xfId="28559"/>
    <cellStyle name="Normal 4 2 4 2 2 2 2 3" xfId="45071"/>
    <cellStyle name="Normal 4 2 4 2 2 2 3" xfId="20299"/>
    <cellStyle name="Normal 4 2 4 2 2 2 4" xfId="36811"/>
    <cellStyle name="Normal 4 2 4 2 2 3" xfId="4994"/>
    <cellStyle name="Normal 4 2 4 2 2 3 2" xfId="13254"/>
    <cellStyle name="Normal 4 2 4 2 2 3 2 2" xfId="29784"/>
    <cellStyle name="Normal 4 2 4 2 2 3 2 3" xfId="46296"/>
    <cellStyle name="Normal 4 2 4 2 2 3 3" xfId="21524"/>
    <cellStyle name="Normal 4 2 4 2 2 3 4" xfId="38036"/>
    <cellStyle name="Normal 4 2 4 2 2 4" xfId="7052"/>
    <cellStyle name="Normal 4 2 4 2 2 4 2" xfId="15312"/>
    <cellStyle name="Normal 4 2 4 2 2 4 2 2" xfId="31842"/>
    <cellStyle name="Normal 4 2 4 2 2 4 2 3" xfId="48354"/>
    <cellStyle name="Normal 4 2 4 2 2 4 3" xfId="23582"/>
    <cellStyle name="Normal 4 2 4 2 2 4 4" xfId="40094"/>
    <cellStyle name="Normal 4 2 4 2 2 5" xfId="9117"/>
    <cellStyle name="Normal 4 2 4 2 2 5 2" xfId="25647"/>
    <cellStyle name="Normal 4 2 4 2 2 5 3" xfId="42159"/>
    <cellStyle name="Normal 4 2 4 2 2 6" xfId="17387"/>
    <cellStyle name="Normal 4 2 4 2 2 7" xfId="33899"/>
    <cellStyle name="Normal 4 2 4 2 3" xfId="1522"/>
    <cellStyle name="Normal 4 2 4 2 3 2" xfId="3770"/>
    <cellStyle name="Normal 4 2 4 2 3 2 2" xfId="12030"/>
    <cellStyle name="Normal 4 2 4 2 3 2 2 2" xfId="28560"/>
    <cellStyle name="Normal 4 2 4 2 3 2 2 3" xfId="45072"/>
    <cellStyle name="Normal 4 2 4 2 3 2 3" xfId="20300"/>
    <cellStyle name="Normal 4 2 4 2 3 2 4" xfId="36812"/>
    <cellStyle name="Normal 4 2 4 2 3 3" xfId="5659"/>
    <cellStyle name="Normal 4 2 4 2 3 3 2" xfId="13919"/>
    <cellStyle name="Normal 4 2 4 2 3 3 2 2" xfId="30449"/>
    <cellStyle name="Normal 4 2 4 2 3 3 2 3" xfId="46961"/>
    <cellStyle name="Normal 4 2 4 2 3 3 3" xfId="22189"/>
    <cellStyle name="Normal 4 2 4 2 3 3 4" xfId="38701"/>
    <cellStyle name="Normal 4 2 4 2 3 4" xfId="7717"/>
    <cellStyle name="Normal 4 2 4 2 3 4 2" xfId="15977"/>
    <cellStyle name="Normal 4 2 4 2 3 4 2 2" xfId="32507"/>
    <cellStyle name="Normal 4 2 4 2 3 4 2 3" xfId="49019"/>
    <cellStyle name="Normal 4 2 4 2 3 4 3" xfId="24247"/>
    <cellStyle name="Normal 4 2 4 2 3 4 4" xfId="40759"/>
    <cellStyle name="Normal 4 2 4 2 3 5" xfId="9782"/>
    <cellStyle name="Normal 4 2 4 2 3 5 2" xfId="26312"/>
    <cellStyle name="Normal 4 2 4 2 3 5 3" xfId="42824"/>
    <cellStyle name="Normal 4 2 4 2 3 6" xfId="18052"/>
    <cellStyle name="Normal 4 2 4 2 3 7" xfId="34564"/>
    <cellStyle name="Normal 4 2 4 2 4" xfId="3771"/>
    <cellStyle name="Normal 4 2 4 2 4 2" xfId="12031"/>
    <cellStyle name="Normal 4 2 4 2 4 2 2" xfId="28561"/>
    <cellStyle name="Normal 4 2 4 2 4 2 3" xfId="45073"/>
    <cellStyle name="Normal 4 2 4 2 4 3" xfId="20301"/>
    <cellStyle name="Normal 4 2 4 2 4 4" xfId="36813"/>
    <cellStyle name="Normal 4 2 4 2 5" xfId="4293"/>
    <cellStyle name="Normal 4 2 4 2 5 2" xfId="12553"/>
    <cellStyle name="Normal 4 2 4 2 5 2 2" xfId="29083"/>
    <cellStyle name="Normal 4 2 4 2 5 2 3" xfId="45595"/>
    <cellStyle name="Normal 4 2 4 2 5 3" xfId="20823"/>
    <cellStyle name="Normal 4 2 4 2 5 4" xfId="37335"/>
    <cellStyle name="Normal 4 2 4 2 6" xfId="6351"/>
    <cellStyle name="Normal 4 2 4 2 6 2" xfId="14611"/>
    <cellStyle name="Normal 4 2 4 2 6 2 2" xfId="31141"/>
    <cellStyle name="Normal 4 2 4 2 6 2 3" xfId="47653"/>
    <cellStyle name="Normal 4 2 4 2 6 3" xfId="22881"/>
    <cellStyle name="Normal 4 2 4 2 6 4" xfId="39393"/>
    <cellStyle name="Normal 4 2 4 2 7" xfId="8416"/>
    <cellStyle name="Normal 4 2 4 2 7 2" xfId="24946"/>
    <cellStyle name="Normal 4 2 4 2 7 3" xfId="41458"/>
    <cellStyle name="Normal 4 2 4 2 8" xfId="16686"/>
    <cellStyle name="Normal 4 2 4 2 9" xfId="33198"/>
    <cellStyle name="Normal 4 2 4 3" xfId="215"/>
    <cellStyle name="Normal 4 2 4 3 2" xfId="916"/>
    <cellStyle name="Normal 4 2 4 3 2 2" xfId="3772"/>
    <cellStyle name="Normal 4 2 4 3 2 2 2" xfId="12032"/>
    <cellStyle name="Normal 4 2 4 3 2 2 2 2" xfId="28562"/>
    <cellStyle name="Normal 4 2 4 3 2 2 2 3" xfId="45074"/>
    <cellStyle name="Normal 4 2 4 3 2 2 3" xfId="20302"/>
    <cellStyle name="Normal 4 2 4 3 2 2 4" xfId="36814"/>
    <cellStyle name="Normal 4 2 4 3 2 3" xfId="5053"/>
    <cellStyle name="Normal 4 2 4 3 2 3 2" xfId="13313"/>
    <cellStyle name="Normal 4 2 4 3 2 3 2 2" xfId="29843"/>
    <cellStyle name="Normal 4 2 4 3 2 3 2 3" xfId="46355"/>
    <cellStyle name="Normal 4 2 4 3 2 3 3" xfId="21583"/>
    <cellStyle name="Normal 4 2 4 3 2 3 4" xfId="38095"/>
    <cellStyle name="Normal 4 2 4 3 2 4" xfId="7111"/>
    <cellStyle name="Normal 4 2 4 3 2 4 2" xfId="15371"/>
    <cellStyle name="Normal 4 2 4 3 2 4 2 2" xfId="31901"/>
    <cellStyle name="Normal 4 2 4 3 2 4 2 3" xfId="48413"/>
    <cellStyle name="Normal 4 2 4 3 2 4 3" xfId="23641"/>
    <cellStyle name="Normal 4 2 4 3 2 4 4" xfId="40153"/>
    <cellStyle name="Normal 4 2 4 3 2 5" xfId="9176"/>
    <cellStyle name="Normal 4 2 4 3 2 5 2" xfId="25706"/>
    <cellStyle name="Normal 4 2 4 3 2 5 3" xfId="42218"/>
    <cellStyle name="Normal 4 2 4 3 2 6" xfId="17446"/>
    <cellStyle name="Normal 4 2 4 3 2 7" xfId="33958"/>
    <cellStyle name="Normal 4 2 4 3 3" xfId="1581"/>
    <cellStyle name="Normal 4 2 4 3 3 2" xfId="3773"/>
    <cellStyle name="Normal 4 2 4 3 3 2 2" xfId="12033"/>
    <cellStyle name="Normal 4 2 4 3 3 2 2 2" xfId="28563"/>
    <cellStyle name="Normal 4 2 4 3 3 2 2 3" xfId="45075"/>
    <cellStyle name="Normal 4 2 4 3 3 2 3" xfId="20303"/>
    <cellStyle name="Normal 4 2 4 3 3 2 4" xfId="36815"/>
    <cellStyle name="Normal 4 2 4 3 3 3" xfId="5718"/>
    <cellStyle name="Normal 4 2 4 3 3 3 2" xfId="13978"/>
    <cellStyle name="Normal 4 2 4 3 3 3 2 2" xfId="30508"/>
    <cellStyle name="Normal 4 2 4 3 3 3 2 3" xfId="47020"/>
    <cellStyle name="Normal 4 2 4 3 3 3 3" xfId="22248"/>
    <cellStyle name="Normal 4 2 4 3 3 3 4" xfId="38760"/>
    <cellStyle name="Normal 4 2 4 3 3 4" xfId="7776"/>
    <cellStyle name="Normal 4 2 4 3 3 4 2" xfId="16036"/>
    <cellStyle name="Normal 4 2 4 3 3 4 2 2" xfId="32566"/>
    <cellStyle name="Normal 4 2 4 3 3 4 2 3" xfId="49078"/>
    <cellStyle name="Normal 4 2 4 3 3 4 3" xfId="24306"/>
    <cellStyle name="Normal 4 2 4 3 3 4 4" xfId="40818"/>
    <cellStyle name="Normal 4 2 4 3 3 5" xfId="9841"/>
    <cellStyle name="Normal 4 2 4 3 3 5 2" xfId="26371"/>
    <cellStyle name="Normal 4 2 4 3 3 5 3" xfId="42883"/>
    <cellStyle name="Normal 4 2 4 3 3 6" xfId="18111"/>
    <cellStyle name="Normal 4 2 4 3 3 7" xfId="34623"/>
    <cellStyle name="Normal 4 2 4 3 4" xfId="3774"/>
    <cellStyle name="Normal 4 2 4 3 4 2" xfId="12034"/>
    <cellStyle name="Normal 4 2 4 3 4 2 2" xfId="28564"/>
    <cellStyle name="Normal 4 2 4 3 4 2 3" xfId="45076"/>
    <cellStyle name="Normal 4 2 4 3 4 3" xfId="20304"/>
    <cellStyle name="Normal 4 2 4 3 4 4" xfId="36816"/>
    <cellStyle name="Normal 4 2 4 3 5" xfId="4352"/>
    <cellStyle name="Normal 4 2 4 3 5 2" xfId="12612"/>
    <cellStyle name="Normal 4 2 4 3 5 2 2" xfId="29142"/>
    <cellStyle name="Normal 4 2 4 3 5 2 3" xfId="45654"/>
    <cellStyle name="Normal 4 2 4 3 5 3" xfId="20882"/>
    <cellStyle name="Normal 4 2 4 3 5 4" xfId="37394"/>
    <cellStyle name="Normal 4 2 4 3 6" xfId="6410"/>
    <cellStyle name="Normal 4 2 4 3 6 2" xfId="14670"/>
    <cellStyle name="Normal 4 2 4 3 6 2 2" xfId="31200"/>
    <cellStyle name="Normal 4 2 4 3 6 2 3" xfId="47712"/>
    <cellStyle name="Normal 4 2 4 3 6 3" xfId="22940"/>
    <cellStyle name="Normal 4 2 4 3 6 4" xfId="39452"/>
    <cellStyle name="Normal 4 2 4 3 7" xfId="8475"/>
    <cellStyle name="Normal 4 2 4 3 7 2" xfId="25005"/>
    <cellStyle name="Normal 4 2 4 3 7 3" xfId="41517"/>
    <cellStyle name="Normal 4 2 4 3 8" xfId="16745"/>
    <cellStyle name="Normal 4 2 4 3 9" xfId="33257"/>
    <cellStyle name="Normal 4 2 4 4" xfId="270"/>
    <cellStyle name="Normal 4 2 4 4 2" xfId="971"/>
    <cellStyle name="Normal 4 2 4 4 2 2" xfId="3775"/>
    <cellStyle name="Normal 4 2 4 4 2 2 2" xfId="12035"/>
    <cellStyle name="Normal 4 2 4 4 2 2 2 2" xfId="28565"/>
    <cellStyle name="Normal 4 2 4 4 2 2 2 3" xfId="45077"/>
    <cellStyle name="Normal 4 2 4 4 2 2 3" xfId="20305"/>
    <cellStyle name="Normal 4 2 4 4 2 2 4" xfId="36817"/>
    <cellStyle name="Normal 4 2 4 4 2 3" xfId="5108"/>
    <cellStyle name="Normal 4 2 4 4 2 3 2" xfId="13368"/>
    <cellStyle name="Normal 4 2 4 4 2 3 2 2" xfId="29898"/>
    <cellStyle name="Normal 4 2 4 4 2 3 2 3" xfId="46410"/>
    <cellStyle name="Normal 4 2 4 4 2 3 3" xfId="21638"/>
    <cellStyle name="Normal 4 2 4 4 2 3 4" xfId="38150"/>
    <cellStyle name="Normal 4 2 4 4 2 4" xfId="7166"/>
    <cellStyle name="Normal 4 2 4 4 2 4 2" xfId="15426"/>
    <cellStyle name="Normal 4 2 4 4 2 4 2 2" xfId="31956"/>
    <cellStyle name="Normal 4 2 4 4 2 4 2 3" xfId="48468"/>
    <cellStyle name="Normal 4 2 4 4 2 4 3" xfId="23696"/>
    <cellStyle name="Normal 4 2 4 4 2 4 4" xfId="40208"/>
    <cellStyle name="Normal 4 2 4 4 2 5" xfId="9231"/>
    <cellStyle name="Normal 4 2 4 4 2 5 2" xfId="25761"/>
    <cellStyle name="Normal 4 2 4 4 2 5 3" xfId="42273"/>
    <cellStyle name="Normal 4 2 4 4 2 6" xfId="17501"/>
    <cellStyle name="Normal 4 2 4 4 2 7" xfId="34013"/>
    <cellStyle name="Normal 4 2 4 4 3" xfId="1636"/>
    <cellStyle name="Normal 4 2 4 4 3 2" xfId="3776"/>
    <cellStyle name="Normal 4 2 4 4 3 2 2" xfId="12036"/>
    <cellStyle name="Normal 4 2 4 4 3 2 2 2" xfId="28566"/>
    <cellStyle name="Normal 4 2 4 4 3 2 2 3" xfId="45078"/>
    <cellStyle name="Normal 4 2 4 4 3 2 3" xfId="20306"/>
    <cellStyle name="Normal 4 2 4 4 3 2 4" xfId="36818"/>
    <cellStyle name="Normal 4 2 4 4 3 3" xfId="5773"/>
    <cellStyle name="Normal 4 2 4 4 3 3 2" xfId="14033"/>
    <cellStyle name="Normal 4 2 4 4 3 3 2 2" xfId="30563"/>
    <cellStyle name="Normal 4 2 4 4 3 3 2 3" xfId="47075"/>
    <cellStyle name="Normal 4 2 4 4 3 3 3" xfId="22303"/>
    <cellStyle name="Normal 4 2 4 4 3 3 4" xfId="38815"/>
    <cellStyle name="Normal 4 2 4 4 3 4" xfId="7831"/>
    <cellStyle name="Normal 4 2 4 4 3 4 2" xfId="16091"/>
    <cellStyle name="Normal 4 2 4 4 3 4 2 2" xfId="32621"/>
    <cellStyle name="Normal 4 2 4 4 3 4 2 3" xfId="49133"/>
    <cellStyle name="Normal 4 2 4 4 3 4 3" xfId="24361"/>
    <cellStyle name="Normal 4 2 4 4 3 4 4" xfId="40873"/>
    <cellStyle name="Normal 4 2 4 4 3 5" xfId="9896"/>
    <cellStyle name="Normal 4 2 4 4 3 5 2" xfId="26426"/>
    <cellStyle name="Normal 4 2 4 4 3 5 3" xfId="42938"/>
    <cellStyle name="Normal 4 2 4 4 3 6" xfId="18166"/>
    <cellStyle name="Normal 4 2 4 4 3 7" xfId="34678"/>
    <cellStyle name="Normal 4 2 4 4 4" xfId="3777"/>
    <cellStyle name="Normal 4 2 4 4 4 2" xfId="12037"/>
    <cellStyle name="Normal 4 2 4 4 4 2 2" xfId="28567"/>
    <cellStyle name="Normal 4 2 4 4 4 2 3" xfId="45079"/>
    <cellStyle name="Normal 4 2 4 4 4 3" xfId="20307"/>
    <cellStyle name="Normal 4 2 4 4 4 4" xfId="36819"/>
    <cellStyle name="Normal 4 2 4 4 5" xfId="4407"/>
    <cellStyle name="Normal 4 2 4 4 5 2" xfId="12667"/>
    <cellStyle name="Normal 4 2 4 4 5 2 2" xfId="29197"/>
    <cellStyle name="Normal 4 2 4 4 5 2 3" xfId="45709"/>
    <cellStyle name="Normal 4 2 4 4 5 3" xfId="20937"/>
    <cellStyle name="Normal 4 2 4 4 5 4" xfId="37449"/>
    <cellStyle name="Normal 4 2 4 4 6" xfId="6465"/>
    <cellStyle name="Normal 4 2 4 4 6 2" xfId="14725"/>
    <cellStyle name="Normal 4 2 4 4 6 2 2" xfId="31255"/>
    <cellStyle name="Normal 4 2 4 4 6 2 3" xfId="47767"/>
    <cellStyle name="Normal 4 2 4 4 6 3" xfId="22995"/>
    <cellStyle name="Normal 4 2 4 4 6 4" xfId="39507"/>
    <cellStyle name="Normal 4 2 4 4 7" xfId="8530"/>
    <cellStyle name="Normal 4 2 4 4 7 2" xfId="25060"/>
    <cellStyle name="Normal 4 2 4 4 7 3" xfId="41572"/>
    <cellStyle name="Normal 4 2 4 4 8" xfId="16800"/>
    <cellStyle name="Normal 4 2 4 4 9" xfId="33312"/>
    <cellStyle name="Normal 4 2 4 5" xfId="327"/>
    <cellStyle name="Normal 4 2 4 5 2" xfId="1028"/>
    <cellStyle name="Normal 4 2 4 5 2 2" xfId="3778"/>
    <cellStyle name="Normal 4 2 4 5 2 2 2" xfId="12038"/>
    <cellStyle name="Normal 4 2 4 5 2 2 2 2" xfId="28568"/>
    <cellStyle name="Normal 4 2 4 5 2 2 2 3" xfId="45080"/>
    <cellStyle name="Normal 4 2 4 5 2 2 3" xfId="20308"/>
    <cellStyle name="Normal 4 2 4 5 2 2 4" xfId="36820"/>
    <cellStyle name="Normal 4 2 4 5 2 3" xfId="5165"/>
    <cellStyle name="Normal 4 2 4 5 2 3 2" xfId="13425"/>
    <cellStyle name="Normal 4 2 4 5 2 3 2 2" xfId="29955"/>
    <cellStyle name="Normal 4 2 4 5 2 3 2 3" xfId="46467"/>
    <cellStyle name="Normal 4 2 4 5 2 3 3" xfId="21695"/>
    <cellStyle name="Normal 4 2 4 5 2 3 4" xfId="38207"/>
    <cellStyle name="Normal 4 2 4 5 2 4" xfId="7223"/>
    <cellStyle name="Normal 4 2 4 5 2 4 2" xfId="15483"/>
    <cellStyle name="Normal 4 2 4 5 2 4 2 2" xfId="32013"/>
    <cellStyle name="Normal 4 2 4 5 2 4 2 3" xfId="48525"/>
    <cellStyle name="Normal 4 2 4 5 2 4 3" xfId="23753"/>
    <cellStyle name="Normal 4 2 4 5 2 4 4" xfId="40265"/>
    <cellStyle name="Normal 4 2 4 5 2 5" xfId="9288"/>
    <cellStyle name="Normal 4 2 4 5 2 5 2" xfId="25818"/>
    <cellStyle name="Normal 4 2 4 5 2 5 3" xfId="42330"/>
    <cellStyle name="Normal 4 2 4 5 2 6" xfId="17558"/>
    <cellStyle name="Normal 4 2 4 5 2 7" xfId="34070"/>
    <cellStyle name="Normal 4 2 4 5 3" xfId="1693"/>
    <cellStyle name="Normal 4 2 4 5 3 2" xfId="3779"/>
    <cellStyle name="Normal 4 2 4 5 3 2 2" xfId="12039"/>
    <cellStyle name="Normal 4 2 4 5 3 2 2 2" xfId="28569"/>
    <cellStyle name="Normal 4 2 4 5 3 2 2 3" xfId="45081"/>
    <cellStyle name="Normal 4 2 4 5 3 2 3" xfId="20309"/>
    <cellStyle name="Normal 4 2 4 5 3 2 4" xfId="36821"/>
    <cellStyle name="Normal 4 2 4 5 3 3" xfId="5830"/>
    <cellStyle name="Normal 4 2 4 5 3 3 2" xfId="14090"/>
    <cellStyle name="Normal 4 2 4 5 3 3 2 2" xfId="30620"/>
    <cellStyle name="Normal 4 2 4 5 3 3 2 3" xfId="47132"/>
    <cellStyle name="Normal 4 2 4 5 3 3 3" xfId="22360"/>
    <cellStyle name="Normal 4 2 4 5 3 3 4" xfId="38872"/>
    <cellStyle name="Normal 4 2 4 5 3 4" xfId="7888"/>
    <cellStyle name="Normal 4 2 4 5 3 4 2" xfId="16148"/>
    <cellStyle name="Normal 4 2 4 5 3 4 2 2" xfId="32678"/>
    <cellStyle name="Normal 4 2 4 5 3 4 2 3" xfId="49190"/>
    <cellStyle name="Normal 4 2 4 5 3 4 3" xfId="24418"/>
    <cellStyle name="Normal 4 2 4 5 3 4 4" xfId="40930"/>
    <cellStyle name="Normal 4 2 4 5 3 5" xfId="9953"/>
    <cellStyle name="Normal 4 2 4 5 3 5 2" xfId="26483"/>
    <cellStyle name="Normal 4 2 4 5 3 5 3" xfId="42995"/>
    <cellStyle name="Normal 4 2 4 5 3 6" xfId="18223"/>
    <cellStyle name="Normal 4 2 4 5 3 7" xfId="34735"/>
    <cellStyle name="Normal 4 2 4 5 4" xfId="3780"/>
    <cellStyle name="Normal 4 2 4 5 4 2" xfId="12040"/>
    <cellStyle name="Normal 4 2 4 5 4 2 2" xfId="28570"/>
    <cellStyle name="Normal 4 2 4 5 4 2 3" xfId="45082"/>
    <cellStyle name="Normal 4 2 4 5 4 3" xfId="20310"/>
    <cellStyle name="Normal 4 2 4 5 4 4" xfId="36822"/>
    <cellStyle name="Normal 4 2 4 5 5" xfId="4464"/>
    <cellStyle name="Normal 4 2 4 5 5 2" xfId="12724"/>
    <cellStyle name="Normal 4 2 4 5 5 2 2" xfId="29254"/>
    <cellStyle name="Normal 4 2 4 5 5 2 3" xfId="45766"/>
    <cellStyle name="Normal 4 2 4 5 5 3" xfId="20994"/>
    <cellStyle name="Normal 4 2 4 5 5 4" xfId="37506"/>
    <cellStyle name="Normal 4 2 4 5 6" xfId="6522"/>
    <cellStyle name="Normal 4 2 4 5 6 2" xfId="14782"/>
    <cellStyle name="Normal 4 2 4 5 6 2 2" xfId="31312"/>
    <cellStyle name="Normal 4 2 4 5 6 2 3" xfId="47824"/>
    <cellStyle name="Normal 4 2 4 5 6 3" xfId="23052"/>
    <cellStyle name="Normal 4 2 4 5 6 4" xfId="39564"/>
    <cellStyle name="Normal 4 2 4 5 7" xfId="8587"/>
    <cellStyle name="Normal 4 2 4 5 7 2" xfId="25117"/>
    <cellStyle name="Normal 4 2 4 5 7 3" xfId="41629"/>
    <cellStyle name="Normal 4 2 4 5 8" xfId="16857"/>
    <cellStyle name="Normal 4 2 4 5 9" xfId="33369"/>
    <cellStyle name="Normal 4 2 4 6" xfId="380"/>
    <cellStyle name="Normal 4 2 4 6 2" xfId="1081"/>
    <cellStyle name="Normal 4 2 4 6 2 2" xfId="3781"/>
    <cellStyle name="Normal 4 2 4 6 2 2 2" xfId="12041"/>
    <cellStyle name="Normal 4 2 4 6 2 2 2 2" xfId="28571"/>
    <cellStyle name="Normal 4 2 4 6 2 2 2 3" xfId="45083"/>
    <cellStyle name="Normal 4 2 4 6 2 2 3" xfId="20311"/>
    <cellStyle name="Normal 4 2 4 6 2 2 4" xfId="36823"/>
    <cellStyle name="Normal 4 2 4 6 2 3" xfId="5218"/>
    <cellStyle name="Normal 4 2 4 6 2 3 2" xfId="13478"/>
    <cellStyle name="Normal 4 2 4 6 2 3 2 2" xfId="30008"/>
    <cellStyle name="Normal 4 2 4 6 2 3 2 3" xfId="46520"/>
    <cellStyle name="Normal 4 2 4 6 2 3 3" xfId="21748"/>
    <cellStyle name="Normal 4 2 4 6 2 3 4" xfId="38260"/>
    <cellStyle name="Normal 4 2 4 6 2 4" xfId="7276"/>
    <cellStyle name="Normal 4 2 4 6 2 4 2" xfId="15536"/>
    <cellStyle name="Normal 4 2 4 6 2 4 2 2" xfId="32066"/>
    <cellStyle name="Normal 4 2 4 6 2 4 2 3" xfId="48578"/>
    <cellStyle name="Normal 4 2 4 6 2 4 3" xfId="23806"/>
    <cellStyle name="Normal 4 2 4 6 2 4 4" xfId="40318"/>
    <cellStyle name="Normal 4 2 4 6 2 5" xfId="9341"/>
    <cellStyle name="Normal 4 2 4 6 2 5 2" xfId="25871"/>
    <cellStyle name="Normal 4 2 4 6 2 5 3" xfId="42383"/>
    <cellStyle name="Normal 4 2 4 6 2 6" xfId="17611"/>
    <cellStyle name="Normal 4 2 4 6 2 7" xfId="34123"/>
    <cellStyle name="Normal 4 2 4 6 3" xfId="1746"/>
    <cellStyle name="Normal 4 2 4 6 3 2" xfId="3782"/>
    <cellStyle name="Normal 4 2 4 6 3 2 2" xfId="12042"/>
    <cellStyle name="Normal 4 2 4 6 3 2 2 2" xfId="28572"/>
    <cellStyle name="Normal 4 2 4 6 3 2 2 3" xfId="45084"/>
    <cellStyle name="Normal 4 2 4 6 3 2 3" xfId="20312"/>
    <cellStyle name="Normal 4 2 4 6 3 2 4" xfId="36824"/>
    <cellStyle name="Normal 4 2 4 6 3 3" xfId="5883"/>
    <cellStyle name="Normal 4 2 4 6 3 3 2" xfId="14143"/>
    <cellStyle name="Normal 4 2 4 6 3 3 2 2" xfId="30673"/>
    <cellStyle name="Normal 4 2 4 6 3 3 2 3" xfId="47185"/>
    <cellStyle name="Normal 4 2 4 6 3 3 3" xfId="22413"/>
    <cellStyle name="Normal 4 2 4 6 3 3 4" xfId="38925"/>
    <cellStyle name="Normal 4 2 4 6 3 4" xfId="7941"/>
    <cellStyle name="Normal 4 2 4 6 3 4 2" xfId="16201"/>
    <cellStyle name="Normal 4 2 4 6 3 4 2 2" xfId="32731"/>
    <cellStyle name="Normal 4 2 4 6 3 4 2 3" xfId="49243"/>
    <cellStyle name="Normal 4 2 4 6 3 4 3" xfId="24471"/>
    <cellStyle name="Normal 4 2 4 6 3 4 4" xfId="40983"/>
    <cellStyle name="Normal 4 2 4 6 3 5" xfId="10006"/>
    <cellStyle name="Normal 4 2 4 6 3 5 2" xfId="26536"/>
    <cellStyle name="Normal 4 2 4 6 3 5 3" xfId="43048"/>
    <cellStyle name="Normal 4 2 4 6 3 6" xfId="18276"/>
    <cellStyle name="Normal 4 2 4 6 3 7" xfId="34788"/>
    <cellStyle name="Normal 4 2 4 6 4" xfId="3783"/>
    <cellStyle name="Normal 4 2 4 6 4 2" xfId="12043"/>
    <cellStyle name="Normal 4 2 4 6 4 2 2" xfId="28573"/>
    <cellStyle name="Normal 4 2 4 6 4 2 3" xfId="45085"/>
    <cellStyle name="Normal 4 2 4 6 4 3" xfId="20313"/>
    <cellStyle name="Normal 4 2 4 6 4 4" xfId="36825"/>
    <cellStyle name="Normal 4 2 4 6 5" xfId="4517"/>
    <cellStyle name="Normal 4 2 4 6 5 2" xfId="12777"/>
    <cellStyle name="Normal 4 2 4 6 5 2 2" xfId="29307"/>
    <cellStyle name="Normal 4 2 4 6 5 2 3" xfId="45819"/>
    <cellStyle name="Normal 4 2 4 6 5 3" xfId="21047"/>
    <cellStyle name="Normal 4 2 4 6 5 4" xfId="37559"/>
    <cellStyle name="Normal 4 2 4 6 6" xfId="6575"/>
    <cellStyle name="Normal 4 2 4 6 6 2" xfId="14835"/>
    <cellStyle name="Normal 4 2 4 6 6 2 2" xfId="31365"/>
    <cellStyle name="Normal 4 2 4 6 6 2 3" xfId="47877"/>
    <cellStyle name="Normal 4 2 4 6 6 3" xfId="23105"/>
    <cellStyle name="Normal 4 2 4 6 6 4" xfId="39617"/>
    <cellStyle name="Normal 4 2 4 6 7" xfId="8640"/>
    <cellStyle name="Normal 4 2 4 6 7 2" xfId="25170"/>
    <cellStyle name="Normal 4 2 4 6 7 3" xfId="41682"/>
    <cellStyle name="Normal 4 2 4 6 8" xfId="16910"/>
    <cellStyle name="Normal 4 2 4 6 9" xfId="33422"/>
    <cellStyle name="Normal 4 2 4 7" xfId="433"/>
    <cellStyle name="Normal 4 2 4 7 2" xfId="1134"/>
    <cellStyle name="Normal 4 2 4 7 2 2" xfId="3784"/>
    <cellStyle name="Normal 4 2 4 7 2 2 2" xfId="12044"/>
    <cellStyle name="Normal 4 2 4 7 2 2 2 2" xfId="28574"/>
    <cellStyle name="Normal 4 2 4 7 2 2 2 3" xfId="45086"/>
    <cellStyle name="Normal 4 2 4 7 2 2 3" xfId="20314"/>
    <cellStyle name="Normal 4 2 4 7 2 2 4" xfId="36826"/>
    <cellStyle name="Normal 4 2 4 7 2 3" xfId="5271"/>
    <cellStyle name="Normal 4 2 4 7 2 3 2" xfId="13531"/>
    <cellStyle name="Normal 4 2 4 7 2 3 2 2" xfId="30061"/>
    <cellStyle name="Normal 4 2 4 7 2 3 2 3" xfId="46573"/>
    <cellStyle name="Normal 4 2 4 7 2 3 3" xfId="21801"/>
    <cellStyle name="Normal 4 2 4 7 2 3 4" xfId="38313"/>
    <cellStyle name="Normal 4 2 4 7 2 4" xfId="7329"/>
    <cellStyle name="Normal 4 2 4 7 2 4 2" xfId="15589"/>
    <cellStyle name="Normal 4 2 4 7 2 4 2 2" xfId="32119"/>
    <cellStyle name="Normal 4 2 4 7 2 4 2 3" xfId="48631"/>
    <cellStyle name="Normal 4 2 4 7 2 4 3" xfId="23859"/>
    <cellStyle name="Normal 4 2 4 7 2 4 4" xfId="40371"/>
    <cellStyle name="Normal 4 2 4 7 2 5" xfId="9394"/>
    <cellStyle name="Normal 4 2 4 7 2 5 2" xfId="25924"/>
    <cellStyle name="Normal 4 2 4 7 2 5 3" xfId="42436"/>
    <cellStyle name="Normal 4 2 4 7 2 6" xfId="17664"/>
    <cellStyle name="Normal 4 2 4 7 2 7" xfId="34176"/>
    <cellStyle name="Normal 4 2 4 7 3" xfId="1799"/>
    <cellStyle name="Normal 4 2 4 7 3 2" xfId="3785"/>
    <cellStyle name="Normal 4 2 4 7 3 2 2" xfId="12045"/>
    <cellStyle name="Normal 4 2 4 7 3 2 2 2" xfId="28575"/>
    <cellStyle name="Normal 4 2 4 7 3 2 2 3" xfId="45087"/>
    <cellStyle name="Normal 4 2 4 7 3 2 3" xfId="20315"/>
    <cellStyle name="Normal 4 2 4 7 3 2 4" xfId="36827"/>
    <cellStyle name="Normal 4 2 4 7 3 3" xfId="5936"/>
    <cellStyle name="Normal 4 2 4 7 3 3 2" xfId="14196"/>
    <cellStyle name="Normal 4 2 4 7 3 3 2 2" xfId="30726"/>
    <cellStyle name="Normal 4 2 4 7 3 3 2 3" xfId="47238"/>
    <cellStyle name="Normal 4 2 4 7 3 3 3" xfId="22466"/>
    <cellStyle name="Normal 4 2 4 7 3 3 4" xfId="38978"/>
    <cellStyle name="Normal 4 2 4 7 3 4" xfId="7994"/>
    <cellStyle name="Normal 4 2 4 7 3 4 2" xfId="16254"/>
    <cellStyle name="Normal 4 2 4 7 3 4 2 2" xfId="32784"/>
    <cellStyle name="Normal 4 2 4 7 3 4 2 3" xfId="49296"/>
    <cellStyle name="Normal 4 2 4 7 3 4 3" xfId="24524"/>
    <cellStyle name="Normal 4 2 4 7 3 4 4" xfId="41036"/>
    <cellStyle name="Normal 4 2 4 7 3 5" xfId="10059"/>
    <cellStyle name="Normal 4 2 4 7 3 5 2" xfId="26589"/>
    <cellStyle name="Normal 4 2 4 7 3 5 3" xfId="43101"/>
    <cellStyle name="Normal 4 2 4 7 3 6" xfId="18329"/>
    <cellStyle name="Normal 4 2 4 7 3 7" xfId="34841"/>
    <cellStyle name="Normal 4 2 4 7 4" xfId="3786"/>
    <cellStyle name="Normal 4 2 4 7 4 2" xfId="12046"/>
    <cellStyle name="Normal 4 2 4 7 4 2 2" xfId="28576"/>
    <cellStyle name="Normal 4 2 4 7 4 2 3" xfId="45088"/>
    <cellStyle name="Normal 4 2 4 7 4 3" xfId="20316"/>
    <cellStyle name="Normal 4 2 4 7 4 4" xfId="36828"/>
    <cellStyle name="Normal 4 2 4 7 5" xfId="4570"/>
    <cellStyle name="Normal 4 2 4 7 5 2" xfId="12830"/>
    <cellStyle name="Normal 4 2 4 7 5 2 2" xfId="29360"/>
    <cellStyle name="Normal 4 2 4 7 5 2 3" xfId="45872"/>
    <cellStyle name="Normal 4 2 4 7 5 3" xfId="21100"/>
    <cellStyle name="Normal 4 2 4 7 5 4" xfId="37612"/>
    <cellStyle name="Normal 4 2 4 7 6" xfId="6628"/>
    <cellStyle name="Normal 4 2 4 7 6 2" xfId="14888"/>
    <cellStyle name="Normal 4 2 4 7 6 2 2" xfId="31418"/>
    <cellStyle name="Normal 4 2 4 7 6 2 3" xfId="47930"/>
    <cellStyle name="Normal 4 2 4 7 6 3" xfId="23158"/>
    <cellStyle name="Normal 4 2 4 7 6 4" xfId="39670"/>
    <cellStyle name="Normal 4 2 4 7 7" xfId="8693"/>
    <cellStyle name="Normal 4 2 4 7 7 2" xfId="25223"/>
    <cellStyle name="Normal 4 2 4 7 7 3" xfId="41735"/>
    <cellStyle name="Normal 4 2 4 7 8" xfId="16963"/>
    <cellStyle name="Normal 4 2 4 7 9" xfId="33475"/>
    <cellStyle name="Normal 4 2 4 8" xfId="486"/>
    <cellStyle name="Normal 4 2 4 8 2" xfId="1187"/>
    <cellStyle name="Normal 4 2 4 8 2 2" xfId="3787"/>
    <cellStyle name="Normal 4 2 4 8 2 2 2" xfId="12047"/>
    <cellStyle name="Normal 4 2 4 8 2 2 2 2" xfId="28577"/>
    <cellStyle name="Normal 4 2 4 8 2 2 2 3" xfId="45089"/>
    <cellStyle name="Normal 4 2 4 8 2 2 3" xfId="20317"/>
    <cellStyle name="Normal 4 2 4 8 2 2 4" xfId="36829"/>
    <cellStyle name="Normal 4 2 4 8 2 3" xfId="5324"/>
    <cellStyle name="Normal 4 2 4 8 2 3 2" xfId="13584"/>
    <cellStyle name="Normal 4 2 4 8 2 3 2 2" xfId="30114"/>
    <cellStyle name="Normal 4 2 4 8 2 3 2 3" xfId="46626"/>
    <cellStyle name="Normal 4 2 4 8 2 3 3" xfId="21854"/>
    <cellStyle name="Normal 4 2 4 8 2 3 4" xfId="38366"/>
    <cellStyle name="Normal 4 2 4 8 2 4" xfId="7382"/>
    <cellStyle name="Normal 4 2 4 8 2 4 2" xfId="15642"/>
    <cellStyle name="Normal 4 2 4 8 2 4 2 2" xfId="32172"/>
    <cellStyle name="Normal 4 2 4 8 2 4 2 3" xfId="48684"/>
    <cellStyle name="Normal 4 2 4 8 2 4 3" xfId="23912"/>
    <cellStyle name="Normal 4 2 4 8 2 4 4" xfId="40424"/>
    <cellStyle name="Normal 4 2 4 8 2 5" xfId="9447"/>
    <cellStyle name="Normal 4 2 4 8 2 5 2" xfId="25977"/>
    <cellStyle name="Normal 4 2 4 8 2 5 3" xfId="42489"/>
    <cellStyle name="Normal 4 2 4 8 2 6" xfId="17717"/>
    <cellStyle name="Normal 4 2 4 8 2 7" xfId="34229"/>
    <cellStyle name="Normal 4 2 4 8 3" xfId="1852"/>
    <cellStyle name="Normal 4 2 4 8 3 2" xfId="3788"/>
    <cellStyle name="Normal 4 2 4 8 3 2 2" xfId="12048"/>
    <cellStyle name="Normal 4 2 4 8 3 2 2 2" xfId="28578"/>
    <cellStyle name="Normal 4 2 4 8 3 2 2 3" xfId="45090"/>
    <cellStyle name="Normal 4 2 4 8 3 2 3" xfId="20318"/>
    <cellStyle name="Normal 4 2 4 8 3 2 4" xfId="36830"/>
    <cellStyle name="Normal 4 2 4 8 3 3" xfId="5989"/>
    <cellStyle name="Normal 4 2 4 8 3 3 2" xfId="14249"/>
    <cellStyle name="Normal 4 2 4 8 3 3 2 2" xfId="30779"/>
    <cellStyle name="Normal 4 2 4 8 3 3 2 3" xfId="47291"/>
    <cellStyle name="Normal 4 2 4 8 3 3 3" xfId="22519"/>
    <cellStyle name="Normal 4 2 4 8 3 3 4" xfId="39031"/>
    <cellStyle name="Normal 4 2 4 8 3 4" xfId="8047"/>
    <cellStyle name="Normal 4 2 4 8 3 4 2" xfId="16307"/>
    <cellStyle name="Normal 4 2 4 8 3 4 2 2" xfId="32837"/>
    <cellStyle name="Normal 4 2 4 8 3 4 2 3" xfId="49349"/>
    <cellStyle name="Normal 4 2 4 8 3 4 3" xfId="24577"/>
    <cellStyle name="Normal 4 2 4 8 3 4 4" xfId="41089"/>
    <cellStyle name="Normal 4 2 4 8 3 5" xfId="10112"/>
    <cellStyle name="Normal 4 2 4 8 3 5 2" xfId="26642"/>
    <cellStyle name="Normal 4 2 4 8 3 5 3" xfId="43154"/>
    <cellStyle name="Normal 4 2 4 8 3 6" xfId="18382"/>
    <cellStyle name="Normal 4 2 4 8 3 7" xfId="34894"/>
    <cellStyle name="Normal 4 2 4 8 4" xfId="3789"/>
    <cellStyle name="Normal 4 2 4 8 4 2" xfId="12049"/>
    <cellStyle name="Normal 4 2 4 8 4 2 2" xfId="28579"/>
    <cellStyle name="Normal 4 2 4 8 4 2 3" xfId="45091"/>
    <cellStyle name="Normal 4 2 4 8 4 3" xfId="20319"/>
    <cellStyle name="Normal 4 2 4 8 4 4" xfId="36831"/>
    <cellStyle name="Normal 4 2 4 8 5" xfId="4623"/>
    <cellStyle name="Normal 4 2 4 8 5 2" xfId="12883"/>
    <cellStyle name="Normal 4 2 4 8 5 2 2" xfId="29413"/>
    <cellStyle name="Normal 4 2 4 8 5 2 3" xfId="45925"/>
    <cellStyle name="Normal 4 2 4 8 5 3" xfId="21153"/>
    <cellStyle name="Normal 4 2 4 8 5 4" xfId="37665"/>
    <cellStyle name="Normal 4 2 4 8 6" xfId="6681"/>
    <cellStyle name="Normal 4 2 4 8 6 2" xfId="14941"/>
    <cellStyle name="Normal 4 2 4 8 6 2 2" xfId="31471"/>
    <cellStyle name="Normal 4 2 4 8 6 2 3" xfId="47983"/>
    <cellStyle name="Normal 4 2 4 8 6 3" xfId="23211"/>
    <cellStyle name="Normal 4 2 4 8 6 4" xfId="39723"/>
    <cellStyle name="Normal 4 2 4 8 7" xfId="8746"/>
    <cellStyle name="Normal 4 2 4 8 7 2" xfId="25276"/>
    <cellStyle name="Normal 4 2 4 8 7 3" xfId="41788"/>
    <cellStyle name="Normal 4 2 4 8 8" xfId="17016"/>
    <cellStyle name="Normal 4 2 4 8 9" xfId="33528"/>
    <cellStyle name="Normal 4 2 4 9" xfId="537"/>
    <cellStyle name="Normal 4 2 4 9 2" xfId="1238"/>
    <cellStyle name="Normal 4 2 4 9 2 2" xfId="3790"/>
    <cellStyle name="Normal 4 2 4 9 2 2 2" xfId="12050"/>
    <cellStyle name="Normal 4 2 4 9 2 2 2 2" xfId="28580"/>
    <cellStyle name="Normal 4 2 4 9 2 2 2 3" xfId="45092"/>
    <cellStyle name="Normal 4 2 4 9 2 2 3" xfId="20320"/>
    <cellStyle name="Normal 4 2 4 9 2 2 4" xfId="36832"/>
    <cellStyle name="Normal 4 2 4 9 2 3" xfId="5375"/>
    <cellStyle name="Normal 4 2 4 9 2 3 2" xfId="13635"/>
    <cellStyle name="Normal 4 2 4 9 2 3 2 2" xfId="30165"/>
    <cellStyle name="Normal 4 2 4 9 2 3 2 3" xfId="46677"/>
    <cellStyle name="Normal 4 2 4 9 2 3 3" xfId="21905"/>
    <cellStyle name="Normal 4 2 4 9 2 3 4" xfId="38417"/>
    <cellStyle name="Normal 4 2 4 9 2 4" xfId="7433"/>
    <cellStyle name="Normal 4 2 4 9 2 4 2" xfId="15693"/>
    <cellStyle name="Normal 4 2 4 9 2 4 2 2" xfId="32223"/>
    <cellStyle name="Normal 4 2 4 9 2 4 2 3" xfId="48735"/>
    <cellStyle name="Normal 4 2 4 9 2 4 3" xfId="23963"/>
    <cellStyle name="Normal 4 2 4 9 2 4 4" xfId="40475"/>
    <cellStyle name="Normal 4 2 4 9 2 5" xfId="9498"/>
    <cellStyle name="Normal 4 2 4 9 2 5 2" xfId="26028"/>
    <cellStyle name="Normal 4 2 4 9 2 5 3" xfId="42540"/>
    <cellStyle name="Normal 4 2 4 9 2 6" xfId="17768"/>
    <cellStyle name="Normal 4 2 4 9 2 7" xfId="34280"/>
    <cellStyle name="Normal 4 2 4 9 3" xfId="1903"/>
    <cellStyle name="Normal 4 2 4 9 3 2" xfId="3791"/>
    <cellStyle name="Normal 4 2 4 9 3 2 2" xfId="12051"/>
    <cellStyle name="Normal 4 2 4 9 3 2 2 2" xfId="28581"/>
    <cellStyle name="Normal 4 2 4 9 3 2 2 3" xfId="45093"/>
    <cellStyle name="Normal 4 2 4 9 3 2 3" xfId="20321"/>
    <cellStyle name="Normal 4 2 4 9 3 2 4" xfId="36833"/>
    <cellStyle name="Normal 4 2 4 9 3 3" xfId="6040"/>
    <cellStyle name="Normal 4 2 4 9 3 3 2" xfId="14300"/>
    <cellStyle name="Normal 4 2 4 9 3 3 2 2" xfId="30830"/>
    <cellStyle name="Normal 4 2 4 9 3 3 2 3" xfId="47342"/>
    <cellStyle name="Normal 4 2 4 9 3 3 3" xfId="22570"/>
    <cellStyle name="Normal 4 2 4 9 3 3 4" xfId="39082"/>
    <cellStyle name="Normal 4 2 4 9 3 4" xfId="8098"/>
    <cellStyle name="Normal 4 2 4 9 3 4 2" xfId="16358"/>
    <cellStyle name="Normal 4 2 4 9 3 4 2 2" xfId="32888"/>
    <cellStyle name="Normal 4 2 4 9 3 4 2 3" xfId="49400"/>
    <cellStyle name="Normal 4 2 4 9 3 4 3" xfId="24628"/>
    <cellStyle name="Normal 4 2 4 9 3 4 4" xfId="41140"/>
    <cellStyle name="Normal 4 2 4 9 3 5" xfId="10163"/>
    <cellStyle name="Normal 4 2 4 9 3 5 2" xfId="26693"/>
    <cellStyle name="Normal 4 2 4 9 3 5 3" xfId="43205"/>
    <cellStyle name="Normal 4 2 4 9 3 6" xfId="18433"/>
    <cellStyle name="Normal 4 2 4 9 3 7" xfId="34945"/>
    <cellStyle name="Normal 4 2 4 9 4" xfId="3792"/>
    <cellStyle name="Normal 4 2 4 9 4 2" xfId="12052"/>
    <cellStyle name="Normal 4 2 4 9 4 2 2" xfId="28582"/>
    <cellStyle name="Normal 4 2 4 9 4 2 3" xfId="45094"/>
    <cellStyle name="Normal 4 2 4 9 4 3" xfId="20322"/>
    <cellStyle name="Normal 4 2 4 9 4 4" xfId="36834"/>
    <cellStyle name="Normal 4 2 4 9 5" xfId="4674"/>
    <cellStyle name="Normal 4 2 4 9 5 2" xfId="12934"/>
    <cellStyle name="Normal 4 2 4 9 5 2 2" xfId="29464"/>
    <cellStyle name="Normal 4 2 4 9 5 2 3" xfId="45976"/>
    <cellStyle name="Normal 4 2 4 9 5 3" xfId="21204"/>
    <cellStyle name="Normal 4 2 4 9 5 4" xfId="37716"/>
    <cellStyle name="Normal 4 2 4 9 6" xfId="6732"/>
    <cellStyle name="Normal 4 2 4 9 6 2" xfId="14992"/>
    <cellStyle name="Normal 4 2 4 9 6 2 2" xfId="31522"/>
    <cellStyle name="Normal 4 2 4 9 6 2 3" xfId="48034"/>
    <cellStyle name="Normal 4 2 4 9 6 3" xfId="23262"/>
    <cellStyle name="Normal 4 2 4 9 6 4" xfId="39774"/>
    <cellStyle name="Normal 4 2 4 9 7" xfId="8797"/>
    <cellStyle name="Normal 4 2 4 9 7 2" xfId="25327"/>
    <cellStyle name="Normal 4 2 4 9 7 3" xfId="41839"/>
    <cellStyle name="Normal 4 2 4 9 8" xfId="17067"/>
    <cellStyle name="Normal 4 2 4 9 9" xfId="33579"/>
    <cellStyle name="Normal 4 2 40" xfId="49601"/>
    <cellStyle name="Normal 4 2 41" xfId="49614"/>
    <cellStyle name="Normal 4 2 5" xfId="69"/>
    <cellStyle name="Normal 4 2 5 10" xfId="598"/>
    <cellStyle name="Normal 4 2 5 10 2" xfId="1299"/>
    <cellStyle name="Normal 4 2 5 10 2 2" xfId="3793"/>
    <cellStyle name="Normal 4 2 5 10 2 2 2" xfId="12053"/>
    <cellStyle name="Normal 4 2 5 10 2 2 2 2" xfId="28583"/>
    <cellStyle name="Normal 4 2 5 10 2 2 2 3" xfId="45095"/>
    <cellStyle name="Normal 4 2 5 10 2 2 3" xfId="20323"/>
    <cellStyle name="Normal 4 2 5 10 2 2 4" xfId="36835"/>
    <cellStyle name="Normal 4 2 5 10 2 3" xfId="5436"/>
    <cellStyle name="Normal 4 2 5 10 2 3 2" xfId="13696"/>
    <cellStyle name="Normal 4 2 5 10 2 3 2 2" xfId="30226"/>
    <cellStyle name="Normal 4 2 5 10 2 3 2 3" xfId="46738"/>
    <cellStyle name="Normal 4 2 5 10 2 3 3" xfId="21966"/>
    <cellStyle name="Normal 4 2 5 10 2 3 4" xfId="38478"/>
    <cellStyle name="Normal 4 2 5 10 2 4" xfId="7494"/>
    <cellStyle name="Normal 4 2 5 10 2 4 2" xfId="15754"/>
    <cellStyle name="Normal 4 2 5 10 2 4 2 2" xfId="32284"/>
    <cellStyle name="Normal 4 2 5 10 2 4 2 3" xfId="48796"/>
    <cellStyle name="Normal 4 2 5 10 2 4 3" xfId="24024"/>
    <cellStyle name="Normal 4 2 5 10 2 4 4" xfId="40536"/>
    <cellStyle name="Normal 4 2 5 10 2 5" xfId="9559"/>
    <cellStyle name="Normal 4 2 5 10 2 5 2" xfId="26089"/>
    <cellStyle name="Normal 4 2 5 10 2 5 3" xfId="42601"/>
    <cellStyle name="Normal 4 2 5 10 2 6" xfId="17829"/>
    <cellStyle name="Normal 4 2 5 10 2 7" xfId="34341"/>
    <cellStyle name="Normal 4 2 5 10 3" xfId="1964"/>
    <cellStyle name="Normal 4 2 5 10 3 2" xfId="3794"/>
    <cellStyle name="Normal 4 2 5 10 3 2 2" xfId="12054"/>
    <cellStyle name="Normal 4 2 5 10 3 2 2 2" xfId="28584"/>
    <cellStyle name="Normal 4 2 5 10 3 2 2 3" xfId="45096"/>
    <cellStyle name="Normal 4 2 5 10 3 2 3" xfId="20324"/>
    <cellStyle name="Normal 4 2 5 10 3 2 4" xfId="36836"/>
    <cellStyle name="Normal 4 2 5 10 3 3" xfId="6101"/>
    <cellStyle name="Normal 4 2 5 10 3 3 2" xfId="14361"/>
    <cellStyle name="Normal 4 2 5 10 3 3 2 2" xfId="30891"/>
    <cellStyle name="Normal 4 2 5 10 3 3 2 3" xfId="47403"/>
    <cellStyle name="Normal 4 2 5 10 3 3 3" xfId="22631"/>
    <cellStyle name="Normal 4 2 5 10 3 3 4" xfId="39143"/>
    <cellStyle name="Normal 4 2 5 10 3 4" xfId="8159"/>
    <cellStyle name="Normal 4 2 5 10 3 4 2" xfId="16419"/>
    <cellStyle name="Normal 4 2 5 10 3 4 2 2" xfId="32949"/>
    <cellStyle name="Normal 4 2 5 10 3 4 2 3" xfId="49461"/>
    <cellStyle name="Normal 4 2 5 10 3 4 3" xfId="24689"/>
    <cellStyle name="Normal 4 2 5 10 3 4 4" xfId="41201"/>
    <cellStyle name="Normal 4 2 5 10 3 5" xfId="10224"/>
    <cellStyle name="Normal 4 2 5 10 3 5 2" xfId="26754"/>
    <cellStyle name="Normal 4 2 5 10 3 5 3" xfId="43266"/>
    <cellStyle name="Normal 4 2 5 10 3 6" xfId="18494"/>
    <cellStyle name="Normal 4 2 5 10 3 7" xfId="35006"/>
    <cellStyle name="Normal 4 2 5 10 4" xfId="3795"/>
    <cellStyle name="Normal 4 2 5 10 4 2" xfId="12055"/>
    <cellStyle name="Normal 4 2 5 10 4 2 2" xfId="28585"/>
    <cellStyle name="Normal 4 2 5 10 4 2 3" xfId="45097"/>
    <cellStyle name="Normal 4 2 5 10 4 3" xfId="20325"/>
    <cellStyle name="Normal 4 2 5 10 4 4" xfId="36837"/>
    <cellStyle name="Normal 4 2 5 10 5" xfId="4735"/>
    <cellStyle name="Normal 4 2 5 10 5 2" xfId="12995"/>
    <cellStyle name="Normal 4 2 5 10 5 2 2" xfId="29525"/>
    <cellStyle name="Normal 4 2 5 10 5 2 3" xfId="46037"/>
    <cellStyle name="Normal 4 2 5 10 5 3" xfId="21265"/>
    <cellStyle name="Normal 4 2 5 10 5 4" xfId="37777"/>
    <cellStyle name="Normal 4 2 5 10 6" xfId="6793"/>
    <cellStyle name="Normal 4 2 5 10 6 2" xfId="15053"/>
    <cellStyle name="Normal 4 2 5 10 6 2 2" xfId="31583"/>
    <cellStyle name="Normal 4 2 5 10 6 2 3" xfId="48095"/>
    <cellStyle name="Normal 4 2 5 10 6 3" xfId="23323"/>
    <cellStyle name="Normal 4 2 5 10 6 4" xfId="39835"/>
    <cellStyle name="Normal 4 2 5 10 7" xfId="8858"/>
    <cellStyle name="Normal 4 2 5 10 7 2" xfId="25388"/>
    <cellStyle name="Normal 4 2 5 10 7 3" xfId="41900"/>
    <cellStyle name="Normal 4 2 5 10 8" xfId="17128"/>
    <cellStyle name="Normal 4 2 5 10 9" xfId="33640"/>
    <cellStyle name="Normal 4 2 5 11" xfId="647"/>
    <cellStyle name="Normal 4 2 5 11 2" xfId="1348"/>
    <cellStyle name="Normal 4 2 5 11 2 2" xfId="3796"/>
    <cellStyle name="Normal 4 2 5 11 2 2 2" xfId="12056"/>
    <cellStyle name="Normal 4 2 5 11 2 2 2 2" xfId="28586"/>
    <cellStyle name="Normal 4 2 5 11 2 2 2 3" xfId="45098"/>
    <cellStyle name="Normal 4 2 5 11 2 2 3" xfId="20326"/>
    <cellStyle name="Normal 4 2 5 11 2 2 4" xfId="36838"/>
    <cellStyle name="Normal 4 2 5 11 2 3" xfId="5485"/>
    <cellStyle name="Normal 4 2 5 11 2 3 2" xfId="13745"/>
    <cellStyle name="Normal 4 2 5 11 2 3 2 2" xfId="30275"/>
    <cellStyle name="Normal 4 2 5 11 2 3 2 3" xfId="46787"/>
    <cellStyle name="Normal 4 2 5 11 2 3 3" xfId="22015"/>
    <cellStyle name="Normal 4 2 5 11 2 3 4" xfId="38527"/>
    <cellStyle name="Normal 4 2 5 11 2 4" xfId="7543"/>
    <cellStyle name="Normal 4 2 5 11 2 4 2" xfId="15803"/>
    <cellStyle name="Normal 4 2 5 11 2 4 2 2" xfId="32333"/>
    <cellStyle name="Normal 4 2 5 11 2 4 2 3" xfId="48845"/>
    <cellStyle name="Normal 4 2 5 11 2 4 3" xfId="24073"/>
    <cellStyle name="Normal 4 2 5 11 2 4 4" xfId="40585"/>
    <cellStyle name="Normal 4 2 5 11 2 5" xfId="9608"/>
    <cellStyle name="Normal 4 2 5 11 2 5 2" xfId="26138"/>
    <cellStyle name="Normal 4 2 5 11 2 5 3" xfId="42650"/>
    <cellStyle name="Normal 4 2 5 11 2 6" xfId="17878"/>
    <cellStyle name="Normal 4 2 5 11 2 7" xfId="34390"/>
    <cellStyle name="Normal 4 2 5 11 3" xfId="2013"/>
    <cellStyle name="Normal 4 2 5 11 3 2" xfId="3797"/>
    <cellStyle name="Normal 4 2 5 11 3 2 2" xfId="12057"/>
    <cellStyle name="Normal 4 2 5 11 3 2 2 2" xfId="28587"/>
    <cellStyle name="Normal 4 2 5 11 3 2 2 3" xfId="45099"/>
    <cellStyle name="Normal 4 2 5 11 3 2 3" xfId="20327"/>
    <cellStyle name="Normal 4 2 5 11 3 2 4" xfId="36839"/>
    <cellStyle name="Normal 4 2 5 11 3 3" xfId="6150"/>
    <cellStyle name="Normal 4 2 5 11 3 3 2" xfId="14410"/>
    <cellStyle name="Normal 4 2 5 11 3 3 2 2" xfId="30940"/>
    <cellStyle name="Normal 4 2 5 11 3 3 2 3" xfId="47452"/>
    <cellStyle name="Normal 4 2 5 11 3 3 3" xfId="22680"/>
    <cellStyle name="Normal 4 2 5 11 3 3 4" xfId="39192"/>
    <cellStyle name="Normal 4 2 5 11 3 4" xfId="8208"/>
    <cellStyle name="Normal 4 2 5 11 3 4 2" xfId="16468"/>
    <cellStyle name="Normal 4 2 5 11 3 4 2 2" xfId="32998"/>
    <cellStyle name="Normal 4 2 5 11 3 4 2 3" xfId="49510"/>
    <cellStyle name="Normal 4 2 5 11 3 4 3" xfId="24738"/>
    <cellStyle name="Normal 4 2 5 11 3 4 4" xfId="41250"/>
    <cellStyle name="Normal 4 2 5 11 3 5" xfId="10273"/>
    <cellStyle name="Normal 4 2 5 11 3 5 2" xfId="26803"/>
    <cellStyle name="Normal 4 2 5 11 3 5 3" xfId="43315"/>
    <cellStyle name="Normal 4 2 5 11 3 6" xfId="18543"/>
    <cellStyle name="Normal 4 2 5 11 3 7" xfId="35055"/>
    <cellStyle name="Normal 4 2 5 11 4" xfId="3798"/>
    <cellStyle name="Normal 4 2 5 11 4 2" xfId="12058"/>
    <cellStyle name="Normal 4 2 5 11 4 2 2" xfId="28588"/>
    <cellStyle name="Normal 4 2 5 11 4 2 3" xfId="45100"/>
    <cellStyle name="Normal 4 2 5 11 4 3" xfId="20328"/>
    <cellStyle name="Normal 4 2 5 11 4 4" xfId="36840"/>
    <cellStyle name="Normal 4 2 5 11 5" xfId="4784"/>
    <cellStyle name="Normal 4 2 5 11 5 2" xfId="13044"/>
    <cellStyle name="Normal 4 2 5 11 5 2 2" xfId="29574"/>
    <cellStyle name="Normal 4 2 5 11 5 2 3" xfId="46086"/>
    <cellStyle name="Normal 4 2 5 11 5 3" xfId="21314"/>
    <cellStyle name="Normal 4 2 5 11 5 4" xfId="37826"/>
    <cellStyle name="Normal 4 2 5 11 6" xfId="6842"/>
    <cellStyle name="Normal 4 2 5 11 6 2" xfId="15102"/>
    <cellStyle name="Normal 4 2 5 11 6 2 2" xfId="31632"/>
    <cellStyle name="Normal 4 2 5 11 6 2 3" xfId="48144"/>
    <cellStyle name="Normal 4 2 5 11 6 3" xfId="23372"/>
    <cellStyle name="Normal 4 2 5 11 6 4" xfId="39884"/>
    <cellStyle name="Normal 4 2 5 11 7" xfId="8907"/>
    <cellStyle name="Normal 4 2 5 11 7 2" xfId="25437"/>
    <cellStyle name="Normal 4 2 5 11 7 3" xfId="41949"/>
    <cellStyle name="Normal 4 2 5 11 8" xfId="17177"/>
    <cellStyle name="Normal 4 2 5 11 9" xfId="33689"/>
    <cellStyle name="Normal 4 2 5 12" xfId="770"/>
    <cellStyle name="Normal 4 2 5 12 2" xfId="3799"/>
    <cellStyle name="Normal 4 2 5 12 2 2" xfId="12059"/>
    <cellStyle name="Normal 4 2 5 12 2 2 2" xfId="28589"/>
    <cellStyle name="Normal 4 2 5 12 2 2 3" xfId="45101"/>
    <cellStyle name="Normal 4 2 5 12 2 3" xfId="20329"/>
    <cellStyle name="Normal 4 2 5 12 2 4" xfId="36841"/>
    <cellStyle name="Normal 4 2 5 12 3" xfId="4907"/>
    <cellStyle name="Normal 4 2 5 12 3 2" xfId="13167"/>
    <cellStyle name="Normal 4 2 5 12 3 2 2" xfId="29697"/>
    <cellStyle name="Normal 4 2 5 12 3 2 3" xfId="46209"/>
    <cellStyle name="Normal 4 2 5 12 3 3" xfId="21437"/>
    <cellStyle name="Normal 4 2 5 12 3 4" xfId="37949"/>
    <cellStyle name="Normal 4 2 5 12 4" xfId="6965"/>
    <cellStyle name="Normal 4 2 5 12 4 2" xfId="15225"/>
    <cellStyle name="Normal 4 2 5 12 4 2 2" xfId="31755"/>
    <cellStyle name="Normal 4 2 5 12 4 2 3" xfId="48267"/>
    <cellStyle name="Normal 4 2 5 12 4 3" xfId="23495"/>
    <cellStyle name="Normal 4 2 5 12 4 4" xfId="40007"/>
    <cellStyle name="Normal 4 2 5 12 5" xfId="9030"/>
    <cellStyle name="Normal 4 2 5 12 5 2" xfId="25560"/>
    <cellStyle name="Normal 4 2 5 12 5 3" xfId="42072"/>
    <cellStyle name="Normal 4 2 5 12 6" xfId="17300"/>
    <cellStyle name="Normal 4 2 5 12 7" xfId="33812"/>
    <cellStyle name="Normal 4 2 5 13" xfId="1435"/>
    <cellStyle name="Normal 4 2 5 13 2" xfId="3800"/>
    <cellStyle name="Normal 4 2 5 13 2 2" xfId="12060"/>
    <cellStyle name="Normal 4 2 5 13 2 2 2" xfId="28590"/>
    <cellStyle name="Normal 4 2 5 13 2 2 3" xfId="45102"/>
    <cellStyle name="Normal 4 2 5 13 2 3" xfId="20330"/>
    <cellStyle name="Normal 4 2 5 13 2 4" xfId="36842"/>
    <cellStyle name="Normal 4 2 5 13 3" xfId="5572"/>
    <cellStyle name="Normal 4 2 5 13 3 2" xfId="13832"/>
    <cellStyle name="Normal 4 2 5 13 3 2 2" xfId="30362"/>
    <cellStyle name="Normal 4 2 5 13 3 2 3" xfId="46874"/>
    <cellStyle name="Normal 4 2 5 13 3 3" xfId="22102"/>
    <cellStyle name="Normal 4 2 5 13 3 4" xfId="38614"/>
    <cellStyle name="Normal 4 2 5 13 4" xfId="7630"/>
    <cellStyle name="Normal 4 2 5 13 4 2" xfId="15890"/>
    <cellStyle name="Normal 4 2 5 13 4 2 2" xfId="32420"/>
    <cellStyle name="Normal 4 2 5 13 4 2 3" xfId="48932"/>
    <cellStyle name="Normal 4 2 5 13 4 3" xfId="24160"/>
    <cellStyle name="Normal 4 2 5 13 4 4" xfId="40672"/>
    <cellStyle name="Normal 4 2 5 13 5" xfId="9695"/>
    <cellStyle name="Normal 4 2 5 13 5 2" xfId="26225"/>
    <cellStyle name="Normal 4 2 5 13 5 3" xfId="42737"/>
    <cellStyle name="Normal 4 2 5 13 6" xfId="17965"/>
    <cellStyle name="Normal 4 2 5 13 7" xfId="34477"/>
    <cellStyle name="Normal 4 2 5 14" xfId="3801"/>
    <cellStyle name="Normal 4 2 5 14 2" xfId="12061"/>
    <cellStyle name="Normal 4 2 5 14 2 2" xfId="28591"/>
    <cellStyle name="Normal 4 2 5 14 2 3" xfId="45103"/>
    <cellStyle name="Normal 4 2 5 14 3" xfId="20331"/>
    <cellStyle name="Normal 4 2 5 14 4" xfId="36843"/>
    <cellStyle name="Normal 4 2 5 15" xfId="4206"/>
    <cellStyle name="Normal 4 2 5 15 2" xfId="12466"/>
    <cellStyle name="Normal 4 2 5 15 2 2" xfId="28996"/>
    <cellStyle name="Normal 4 2 5 15 2 3" xfId="45508"/>
    <cellStyle name="Normal 4 2 5 15 3" xfId="20736"/>
    <cellStyle name="Normal 4 2 5 15 4" xfId="37248"/>
    <cellStyle name="Normal 4 2 5 16" xfId="6264"/>
    <cellStyle name="Normal 4 2 5 16 2" xfId="14524"/>
    <cellStyle name="Normal 4 2 5 16 2 2" xfId="31054"/>
    <cellStyle name="Normal 4 2 5 16 2 3" xfId="47566"/>
    <cellStyle name="Normal 4 2 5 16 3" xfId="22794"/>
    <cellStyle name="Normal 4 2 5 16 4" xfId="39306"/>
    <cellStyle name="Normal 4 2 5 17" xfId="8329"/>
    <cellStyle name="Normal 4 2 5 17 2" xfId="24859"/>
    <cellStyle name="Normal 4 2 5 17 3" xfId="41371"/>
    <cellStyle name="Normal 4 2 5 18" xfId="16599"/>
    <cellStyle name="Normal 4 2 5 19" xfId="33111"/>
    <cellStyle name="Normal 4 2 5 2" xfId="167"/>
    <cellStyle name="Normal 4 2 5 2 2" xfId="868"/>
    <cellStyle name="Normal 4 2 5 2 2 2" xfId="3802"/>
    <cellStyle name="Normal 4 2 5 2 2 2 2" xfId="12062"/>
    <cellStyle name="Normal 4 2 5 2 2 2 2 2" xfId="28592"/>
    <cellStyle name="Normal 4 2 5 2 2 2 2 3" xfId="45104"/>
    <cellStyle name="Normal 4 2 5 2 2 2 3" xfId="20332"/>
    <cellStyle name="Normal 4 2 5 2 2 2 4" xfId="36844"/>
    <cellStyle name="Normal 4 2 5 2 2 3" xfId="5005"/>
    <cellStyle name="Normal 4 2 5 2 2 3 2" xfId="13265"/>
    <cellStyle name="Normal 4 2 5 2 2 3 2 2" xfId="29795"/>
    <cellStyle name="Normal 4 2 5 2 2 3 2 3" xfId="46307"/>
    <cellStyle name="Normal 4 2 5 2 2 3 3" xfId="21535"/>
    <cellStyle name="Normal 4 2 5 2 2 3 4" xfId="38047"/>
    <cellStyle name="Normal 4 2 5 2 2 4" xfId="7063"/>
    <cellStyle name="Normal 4 2 5 2 2 4 2" xfId="15323"/>
    <cellStyle name="Normal 4 2 5 2 2 4 2 2" xfId="31853"/>
    <cellStyle name="Normal 4 2 5 2 2 4 2 3" xfId="48365"/>
    <cellStyle name="Normal 4 2 5 2 2 4 3" xfId="23593"/>
    <cellStyle name="Normal 4 2 5 2 2 4 4" xfId="40105"/>
    <cellStyle name="Normal 4 2 5 2 2 5" xfId="9128"/>
    <cellStyle name="Normal 4 2 5 2 2 5 2" xfId="25658"/>
    <cellStyle name="Normal 4 2 5 2 2 5 3" xfId="42170"/>
    <cellStyle name="Normal 4 2 5 2 2 6" xfId="17398"/>
    <cellStyle name="Normal 4 2 5 2 2 7" xfId="33910"/>
    <cellStyle name="Normal 4 2 5 2 3" xfId="1533"/>
    <cellStyle name="Normal 4 2 5 2 3 2" xfId="3803"/>
    <cellStyle name="Normal 4 2 5 2 3 2 2" xfId="12063"/>
    <cellStyle name="Normal 4 2 5 2 3 2 2 2" xfId="28593"/>
    <cellStyle name="Normal 4 2 5 2 3 2 2 3" xfId="45105"/>
    <cellStyle name="Normal 4 2 5 2 3 2 3" xfId="20333"/>
    <cellStyle name="Normal 4 2 5 2 3 2 4" xfId="36845"/>
    <cellStyle name="Normal 4 2 5 2 3 3" xfId="5670"/>
    <cellStyle name="Normal 4 2 5 2 3 3 2" xfId="13930"/>
    <cellStyle name="Normal 4 2 5 2 3 3 2 2" xfId="30460"/>
    <cellStyle name="Normal 4 2 5 2 3 3 2 3" xfId="46972"/>
    <cellStyle name="Normal 4 2 5 2 3 3 3" xfId="22200"/>
    <cellStyle name="Normal 4 2 5 2 3 3 4" xfId="38712"/>
    <cellStyle name="Normal 4 2 5 2 3 4" xfId="7728"/>
    <cellStyle name="Normal 4 2 5 2 3 4 2" xfId="15988"/>
    <cellStyle name="Normal 4 2 5 2 3 4 2 2" xfId="32518"/>
    <cellStyle name="Normal 4 2 5 2 3 4 2 3" xfId="49030"/>
    <cellStyle name="Normal 4 2 5 2 3 4 3" xfId="24258"/>
    <cellStyle name="Normal 4 2 5 2 3 4 4" xfId="40770"/>
    <cellStyle name="Normal 4 2 5 2 3 5" xfId="9793"/>
    <cellStyle name="Normal 4 2 5 2 3 5 2" xfId="26323"/>
    <cellStyle name="Normal 4 2 5 2 3 5 3" xfId="42835"/>
    <cellStyle name="Normal 4 2 5 2 3 6" xfId="18063"/>
    <cellStyle name="Normal 4 2 5 2 3 7" xfId="34575"/>
    <cellStyle name="Normal 4 2 5 2 4" xfId="3804"/>
    <cellStyle name="Normal 4 2 5 2 4 2" xfId="12064"/>
    <cellStyle name="Normal 4 2 5 2 4 2 2" xfId="28594"/>
    <cellStyle name="Normal 4 2 5 2 4 2 3" xfId="45106"/>
    <cellStyle name="Normal 4 2 5 2 4 3" xfId="20334"/>
    <cellStyle name="Normal 4 2 5 2 4 4" xfId="36846"/>
    <cellStyle name="Normal 4 2 5 2 5" xfId="4304"/>
    <cellStyle name="Normal 4 2 5 2 5 2" xfId="12564"/>
    <cellStyle name="Normal 4 2 5 2 5 2 2" xfId="29094"/>
    <cellStyle name="Normal 4 2 5 2 5 2 3" xfId="45606"/>
    <cellStyle name="Normal 4 2 5 2 5 3" xfId="20834"/>
    <cellStyle name="Normal 4 2 5 2 5 4" xfId="37346"/>
    <cellStyle name="Normal 4 2 5 2 6" xfId="6362"/>
    <cellStyle name="Normal 4 2 5 2 6 2" xfId="14622"/>
    <cellStyle name="Normal 4 2 5 2 6 2 2" xfId="31152"/>
    <cellStyle name="Normal 4 2 5 2 6 2 3" xfId="47664"/>
    <cellStyle name="Normal 4 2 5 2 6 3" xfId="22892"/>
    <cellStyle name="Normal 4 2 5 2 6 4" xfId="39404"/>
    <cellStyle name="Normal 4 2 5 2 7" xfId="8427"/>
    <cellStyle name="Normal 4 2 5 2 7 2" xfId="24957"/>
    <cellStyle name="Normal 4 2 5 2 7 3" xfId="41469"/>
    <cellStyle name="Normal 4 2 5 2 8" xfId="16697"/>
    <cellStyle name="Normal 4 2 5 2 9" xfId="33209"/>
    <cellStyle name="Normal 4 2 5 3" xfId="226"/>
    <cellStyle name="Normal 4 2 5 3 2" xfId="927"/>
    <cellStyle name="Normal 4 2 5 3 2 2" xfId="3805"/>
    <cellStyle name="Normal 4 2 5 3 2 2 2" xfId="12065"/>
    <cellStyle name="Normal 4 2 5 3 2 2 2 2" xfId="28595"/>
    <cellStyle name="Normal 4 2 5 3 2 2 2 3" xfId="45107"/>
    <cellStyle name="Normal 4 2 5 3 2 2 3" xfId="20335"/>
    <cellStyle name="Normal 4 2 5 3 2 2 4" xfId="36847"/>
    <cellStyle name="Normal 4 2 5 3 2 3" xfId="5064"/>
    <cellStyle name="Normal 4 2 5 3 2 3 2" xfId="13324"/>
    <cellStyle name="Normal 4 2 5 3 2 3 2 2" xfId="29854"/>
    <cellStyle name="Normal 4 2 5 3 2 3 2 3" xfId="46366"/>
    <cellStyle name="Normal 4 2 5 3 2 3 3" xfId="21594"/>
    <cellStyle name="Normal 4 2 5 3 2 3 4" xfId="38106"/>
    <cellStyle name="Normal 4 2 5 3 2 4" xfId="7122"/>
    <cellStyle name="Normal 4 2 5 3 2 4 2" xfId="15382"/>
    <cellStyle name="Normal 4 2 5 3 2 4 2 2" xfId="31912"/>
    <cellStyle name="Normal 4 2 5 3 2 4 2 3" xfId="48424"/>
    <cellStyle name="Normal 4 2 5 3 2 4 3" xfId="23652"/>
    <cellStyle name="Normal 4 2 5 3 2 4 4" xfId="40164"/>
    <cellStyle name="Normal 4 2 5 3 2 5" xfId="9187"/>
    <cellStyle name="Normal 4 2 5 3 2 5 2" xfId="25717"/>
    <cellStyle name="Normal 4 2 5 3 2 5 3" xfId="42229"/>
    <cellStyle name="Normal 4 2 5 3 2 6" xfId="17457"/>
    <cellStyle name="Normal 4 2 5 3 2 7" xfId="33969"/>
    <cellStyle name="Normal 4 2 5 3 3" xfId="1592"/>
    <cellStyle name="Normal 4 2 5 3 3 2" xfId="3806"/>
    <cellStyle name="Normal 4 2 5 3 3 2 2" xfId="12066"/>
    <cellStyle name="Normal 4 2 5 3 3 2 2 2" xfId="28596"/>
    <cellStyle name="Normal 4 2 5 3 3 2 2 3" xfId="45108"/>
    <cellStyle name="Normal 4 2 5 3 3 2 3" xfId="20336"/>
    <cellStyle name="Normal 4 2 5 3 3 2 4" xfId="36848"/>
    <cellStyle name="Normal 4 2 5 3 3 3" xfId="5729"/>
    <cellStyle name="Normal 4 2 5 3 3 3 2" xfId="13989"/>
    <cellStyle name="Normal 4 2 5 3 3 3 2 2" xfId="30519"/>
    <cellStyle name="Normal 4 2 5 3 3 3 2 3" xfId="47031"/>
    <cellStyle name="Normal 4 2 5 3 3 3 3" xfId="22259"/>
    <cellStyle name="Normal 4 2 5 3 3 3 4" xfId="38771"/>
    <cellStyle name="Normal 4 2 5 3 3 4" xfId="7787"/>
    <cellStyle name="Normal 4 2 5 3 3 4 2" xfId="16047"/>
    <cellStyle name="Normal 4 2 5 3 3 4 2 2" xfId="32577"/>
    <cellStyle name="Normal 4 2 5 3 3 4 2 3" xfId="49089"/>
    <cellStyle name="Normal 4 2 5 3 3 4 3" xfId="24317"/>
    <cellStyle name="Normal 4 2 5 3 3 4 4" xfId="40829"/>
    <cellStyle name="Normal 4 2 5 3 3 5" xfId="9852"/>
    <cellStyle name="Normal 4 2 5 3 3 5 2" xfId="26382"/>
    <cellStyle name="Normal 4 2 5 3 3 5 3" xfId="42894"/>
    <cellStyle name="Normal 4 2 5 3 3 6" xfId="18122"/>
    <cellStyle name="Normal 4 2 5 3 3 7" xfId="34634"/>
    <cellStyle name="Normal 4 2 5 3 4" xfId="3807"/>
    <cellStyle name="Normal 4 2 5 3 4 2" xfId="12067"/>
    <cellStyle name="Normal 4 2 5 3 4 2 2" xfId="28597"/>
    <cellStyle name="Normal 4 2 5 3 4 2 3" xfId="45109"/>
    <cellStyle name="Normal 4 2 5 3 4 3" xfId="20337"/>
    <cellStyle name="Normal 4 2 5 3 4 4" xfId="36849"/>
    <cellStyle name="Normal 4 2 5 3 5" xfId="4363"/>
    <cellStyle name="Normal 4 2 5 3 5 2" xfId="12623"/>
    <cellStyle name="Normal 4 2 5 3 5 2 2" xfId="29153"/>
    <cellStyle name="Normal 4 2 5 3 5 2 3" xfId="45665"/>
    <cellStyle name="Normal 4 2 5 3 5 3" xfId="20893"/>
    <cellStyle name="Normal 4 2 5 3 5 4" xfId="37405"/>
    <cellStyle name="Normal 4 2 5 3 6" xfId="6421"/>
    <cellStyle name="Normal 4 2 5 3 6 2" xfId="14681"/>
    <cellStyle name="Normal 4 2 5 3 6 2 2" xfId="31211"/>
    <cellStyle name="Normal 4 2 5 3 6 2 3" xfId="47723"/>
    <cellStyle name="Normal 4 2 5 3 6 3" xfId="22951"/>
    <cellStyle name="Normal 4 2 5 3 6 4" xfId="39463"/>
    <cellStyle name="Normal 4 2 5 3 7" xfId="8486"/>
    <cellStyle name="Normal 4 2 5 3 7 2" xfId="25016"/>
    <cellStyle name="Normal 4 2 5 3 7 3" xfId="41528"/>
    <cellStyle name="Normal 4 2 5 3 8" xfId="16756"/>
    <cellStyle name="Normal 4 2 5 3 9" xfId="33268"/>
    <cellStyle name="Normal 4 2 5 4" xfId="281"/>
    <cellStyle name="Normal 4 2 5 4 2" xfId="982"/>
    <cellStyle name="Normal 4 2 5 4 2 2" xfId="3808"/>
    <cellStyle name="Normal 4 2 5 4 2 2 2" xfId="12068"/>
    <cellStyle name="Normal 4 2 5 4 2 2 2 2" xfId="28598"/>
    <cellStyle name="Normal 4 2 5 4 2 2 2 3" xfId="45110"/>
    <cellStyle name="Normal 4 2 5 4 2 2 3" xfId="20338"/>
    <cellStyle name="Normal 4 2 5 4 2 2 4" xfId="36850"/>
    <cellStyle name="Normal 4 2 5 4 2 3" xfId="5119"/>
    <cellStyle name="Normal 4 2 5 4 2 3 2" xfId="13379"/>
    <cellStyle name="Normal 4 2 5 4 2 3 2 2" xfId="29909"/>
    <cellStyle name="Normal 4 2 5 4 2 3 2 3" xfId="46421"/>
    <cellStyle name="Normal 4 2 5 4 2 3 3" xfId="21649"/>
    <cellStyle name="Normal 4 2 5 4 2 3 4" xfId="38161"/>
    <cellStyle name="Normal 4 2 5 4 2 4" xfId="7177"/>
    <cellStyle name="Normal 4 2 5 4 2 4 2" xfId="15437"/>
    <cellStyle name="Normal 4 2 5 4 2 4 2 2" xfId="31967"/>
    <cellStyle name="Normal 4 2 5 4 2 4 2 3" xfId="48479"/>
    <cellStyle name="Normal 4 2 5 4 2 4 3" xfId="23707"/>
    <cellStyle name="Normal 4 2 5 4 2 4 4" xfId="40219"/>
    <cellStyle name="Normal 4 2 5 4 2 5" xfId="9242"/>
    <cellStyle name="Normal 4 2 5 4 2 5 2" xfId="25772"/>
    <cellStyle name="Normal 4 2 5 4 2 5 3" xfId="42284"/>
    <cellStyle name="Normal 4 2 5 4 2 6" xfId="17512"/>
    <cellStyle name="Normal 4 2 5 4 2 7" xfId="34024"/>
    <cellStyle name="Normal 4 2 5 4 3" xfId="1647"/>
    <cellStyle name="Normal 4 2 5 4 3 2" xfId="3809"/>
    <cellStyle name="Normal 4 2 5 4 3 2 2" xfId="12069"/>
    <cellStyle name="Normal 4 2 5 4 3 2 2 2" xfId="28599"/>
    <cellStyle name="Normal 4 2 5 4 3 2 2 3" xfId="45111"/>
    <cellStyle name="Normal 4 2 5 4 3 2 3" xfId="20339"/>
    <cellStyle name="Normal 4 2 5 4 3 2 4" xfId="36851"/>
    <cellStyle name="Normal 4 2 5 4 3 3" xfId="5784"/>
    <cellStyle name="Normal 4 2 5 4 3 3 2" xfId="14044"/>
    <cellStyle name="Normal 4 2 5 4 3 3 2 2" xfId="30574"/>
    <cellStyle name="Normal 4 2 5 4 3 3 2 3" xfId="47086"/>
    <cellStyle name="Normal 4 2 5 4 3 3 3" xfId="22314"/>
    <cellStyle name="Normal 4 2 5 4 3 3 4" xfId="38826"/>
    <cellStyle name="Normal 4 2 5 4 3 4" xfId="7842"/>
    <cellStyle name="Normal 4 2 5 4 3 4 2" xfId="16102"/>
    <cellStyle name="Normal 4 2 5 4 3 4 2 2" xfId="32632"/>
    <cellStyle name="Normal 4 2 5 4 3 4 2 3" xfId="49144"/>
    <cellStyle name="Normal 4 2 5 4 3 4 3" xfId="24372"/>
    <cellStyle name="Normal 4 2 5 4 3 4 4" xfId="40884"/>
    <cellStyle name="Normal 4 2 5 4 3 5" xfId="9907"/>
    <cellStyle name="Normal 4 2 5 4 3 5 2" xfId="26437"/>
    <cellStyle name="Normal 4 2 5 4 3 5 3" xfId="42949"/>
    <cellStyle name="Normal 4 2 5 4 3 6" xfId="18177"/>
    <cellStyle name="Normal 4 2 5 4 3 7" xfId="34689"/>
    <cellStyle name="Normal 4 2 5 4 4" xfId="3810"/>
    <cellStyle name="Normal 4 2 5 4 4 2" xfId="12070"/>
    <cellStyle name="Normal 4 2 5 4 4 2 2" xfId="28600"/>
    <cellStyle name="Normal 4 2 5 4 4 2 3" xfId="45112"/>
    <cellStyle name="Normal 4 2 5 4 4 3" xfId="20340"/>
    <cellStyle name="Normal 4 2 5 4 4 4" xfId="36852"/>
    <cellStyle name="Normal 4 2 5 4 5" xfId="4418"/>
    <cellStyle name="Normal 4 2 5 4 5 2" xfId="12678"/>
    <cellStyle name="Normal 4 2 5 4 5 2 2" xfId="29208"/>
    <cellStyle name="Normal 4 2 5 4 5 2 3" xfId="45720"/>
    <cellStyle name="Normal 4 2 5 4 5 3" xfId="20948"/>
    <cellStyle name="Normal 4 2 5 4 5 4" xfId="37460"/>
    <cellStyle name="Normal 4 2 5 4 6" xfId="6476"/>
    <cellStyle name="Normal 4 2 5 4 6 2" xfId="14736"/>
    <cellStyle name="Normal 4 2 5 4 6 2 2" xfId="31266"/>
    <cellStyle name="Normal 4 2 5 4 6 2 3" xfId="47778"/>
    <cellStyle name="Normal 4 2 5 4 6 3" xfId="23006"/>
    <cellStyle name="Normal 4 2 5 4 6 4" xfId="39518"/>
    <cellStyle name="Normal 4 2 5 4 7" xfId="8541"/>
    <cellStyle name="Normal 4 2 5 4 7 2" xfId="25071"/>
    <cellStyle name="Normal 4 2 5 4 7 3" xfId="41583"/>
    <cellStyle name="Normal 4 2 5 4 8" xfId="16811"/>
    <cellStyle name="Normal 4 2 5 4 9" xfId="33323"/>
    <cellStyle name="Normal 4 2 5 5" xfId="338"/>
    <cellStyle name="Normal 4 2 5 5 2" xfId="1039"/>
    <cellStyle name="Normal 4 2 5 5 2 2" xfId="3811"/>
    <cellStyle name="Normal 4 2 5 5 2 2 2" xfId="12071"/>
    <cellStyle name="Normal 4 2 5 5 2 2 2 2" xfId="28601"/>
    <cellStyle name="Normal 4 2 5 5 2 2 2 3" xfId="45113"/>
    <cellStyle name="Normal 4 2 5 5 2 2 3" xfId="20341"/>
    <cellStyle name="Normal 4 2 5 5 2 2 4" xfId="36853"/>
    <cellStyle name="Normal 4 2 5 5 2 3" xfId="5176"/>
    <cellStyle name="Normal 4 2 5 5 2 3 2" xfId="13436"/>
    <cellStyle name="Normal 4 2 5 5 2 3 2 2" xfId="29966"/>
    <cellStyle name="Normal 4 2 5 5 2 3 2 3" xfId="46478"/>
    <cellStyle name="Normal 4 2 5 5 2 3 3" xfId="21706"/>
    <cellStyle name="Normal 4 2 5 5 2 3 4" xfId="38218"/>
    <cellStyle name="Normal 4 2 5 5 2 4" xfId="7234"/>
    <cellStyle name="Normal 4 2 5 5 2 4 2" xfId="15494"/>
    <cellStyle name="Normal 4 2 5 5 2 4 2 2" xfId="32024"/>
    <cellStyle name="Normal 4 2 5 5 2 4 2 3" xfId="48536"/>
    <cellStyle name="Normal 4 2 5 5 2 4 3" xfId="23764"/>
    <cellStyle name="Normal 4 2 5 5 2 4 4" xfId="40276"/>
    <cellStyle name="Normal 4 2 5 5 2 5" xfId="9299"/>
    <cellStyle name="Normal 4 2 5 5 2 5 2" xfId="25829"/>
    <cellStyle name="Normal 4 2 5 5 2 5 3" xfId="42341"/>
    <cellStyle name="Normal 4 2 5 5 2 6" xfId="17569"/>
    <cellStyle name="Normal 4 2 5 5 2 7" xfId="34081"/>
    <cellStyle name="Normal 4 2 5 5 3" xfId="1704"/>
    <cellStyle name="Normal 4 2 5 5 3 2" xfId="3812"/>
    <cellStyle name="Normal 4 2 5 5 3 2 2" xfId="12072"/>
    <cellStyle name="Normal 4 2 5 5 3 2 2 2" xfId="28602"/>
    <cellStyle name="Normal 4 2 5 5 3 2 2 3" xfId="45114"/>
    <cellStyle name="Normal 4 2 5 5 3 2 3" xfId="20342"/>
    <cellStyle name="Normal 4 2 5 5 3 2 4" xfId="36854"/>
    <cellStyle name="Normal 4 2 5 5 3 3" xfId="5841"/>
    <cellStyle name="Normal 4 2 5 5 3 3 2" xfId="14101"/>
    <cellStyle name="Normal 4 2 5 5 3 3 2 2" xfId="30631"/>
    <cellStyle name="Normal 4 2 5 5 3 3 2 3" xfId="47143"/>
    <cellStyle name="Normal 4 2 5 5 3 3 3" xfId="22371"/>
    <cellStyle name="Normal 4 2 5 5 3 3 4" xfId="38883"/>
    <cellStyle name="Normal 4 2 5 5 3 4" xfId="7899"/>
    <cellStyle name="Normal 4 2 5 5 3 4 2" xfId="16159"/>
    <cellStyle name="Normal 4 2 5 5 3 4 2 2" xfId="32689"/>
    <cellStyle name="Normal 4 2 5 5 3 4 2 3" xfId="49201"/>
    <cellStyle name="Normal 4 2 5 5 3 4 3" xfId="24429"/>
    <cellStyle name="Normal 4 2 5 5 3 4 4" xfId="40941"/>
    <cellStyle name="Normal 4 2 5 5 3 5" xfId="9964"/>
    <cellStyle name="Normal 4 2 5 5 3 5 2" xfId="26494"/>
    <cellStyle name="Normal 4 2 5 5 3 5 3" xfId="43006"/>
    <cellStyle name="Normal 4 2 5 5 3 6" xfId="18234"/>
    <cellStyle name="Normal 4 2 5 5 3 7" xfId="34746"/>
    <cellStyle name="Normal 4 2 5 5 4" xfId="3813"/>
    <cellStyle name="Normal 4 2 5 5 4 2" xfId="12073"/>
    <cellStyle name="Normal 4 2 5 5 4 2 2" xfId="28603"/>
    <cellStyle name="Normal 4 2 5 5 4 2 3" xfId="45115"/>
    <cellStyle name="Normal 4 2 5 5 4 3" xfId="20343"/>
    <cellStyle name="Normal 4 2 5 5 4 4" xfId="36855"/>
    <cellStyle name="Normal 4 2 5 5 5" xfId="4475"/>
    <cellStyle name="Normal 4 2 5 5 5 2" xfId="12735"/>
    <cellStyle name="Normal 4 2 5 5 5 2 2" xfId="29265"/>
    <cellStyle name="Normal 4 2 5 5 5 2 3" xfId="45777"/>
    <cellStyle name="Normal 4 2 5 5 5 3" xfId="21005"/>
    <cellStyle name="Normal 4 2 5 5 5 4" xfId="37517"/>
    <cellStyle name="Normal 4 2 5 5 6" xfId="6533"/>
    <cellStyle name="Normal 4 2 5 5 6 2" xfId="14793"/>
    <cellStyle name="Normal 4 2 5 5 6 2 2" xfId="31323"/>
    <cellStyle name="Normal 4 2 5 5 6 2 3" xfId="47835"/>
    <cellStyle name="Normal 4 2 5 5 6 3" xfId="23063"/>
    <cellStyle name="Normal 4 2 5 5 6 4" xfId="39575"/>
    <cellStyle name="Normal 4 2 5 5 7" xfId="8598"/>
    <cellStyle name="Normal 4 2 5 5 7 2" xfId="25128"/>
    <cellStyle name="Normal 4 2 5 5 7 3" xfId="41640"/>
    <cellStyle name="Normal 4 2 5 5 8" xfId="16868"/>
    <cellStyle name="Normal 4 2 5 5 9" xfId="33380"/>
    <cellStyle name="Normal 4 2 5 6" xfId="391"/>
    <cellStyle name="Normal 4 2 5 6 2" xfId="1092"/>
    <cellStyle name="Normal 4 2 5 6 2 2" xfId="3814"/>
    <cellStyle name="Normal 4 2 5 6 2 2 2" xfId="12074"/>
    <cellStyle name="Normal 4 2 5 6 2 2 2 2" xfId="28604"/>
    <cellStyle name="Normal 4 2 5 6 2 2 2 3" xfId="45116"/>
    <cellStyle name="Normal 4 2 5 6 2 2 3" xfId="20344"/>
    <cellStyle name="Normal 4 2 5 6 2 2 4" xfId="36856"/>
    <cellStyle name="Normal 4 2 5 6 2 3" xfId="5229"/>
    <cellStyle name="Normal 4 2 5 6 2 3 2" xfId="13489"/>
    <cellStyle name="Normal 4 2 5 6 2 3 2 2" xfId="30019"/>
    <cellStyle name="Normal 4 2 5 6 2 3 2 3" xfId="46531"/>
    <cellStyle name="Normal 4 2 5 6 2 3 3" xfId="21759"/>
    <cellStyle name="Normal 4 2 5 6 2 3 4" xfId="38271"/>
    <cellStyle name="Normal 4 2 5 6 2 4" xfId="7287"/>
    <cellStyle name="Normal 4 2 5 6 2 4 2" xfId="15547"/>
    <cellStyle name="Normal 4 2 5 6 2 4 2 2" xfId="32077"/>
    <cellStyle name="Normal 4 2 5 6 2 4 2 3" xfId="48589"/>
    <cellStyle name="Normal 4 2 5 6 2 4 3" xfId="23817"/>
    <cellStyle name="Normal 4 2 5 6 2 4 4" xfId="40329"/>
    <cellStyle name="Normal 4 2 5 6 2 5" xfId="9352"/>
    <cellStyle name="Normal 4 2 5 6 2 5 2" xfId="25882"/>
    <cellStyle name="Normal 4 2 5 6 2 5 3" xfId="42394"/>
    <cellStyle name="Normal 4 2 5 6 2 6" xfId="17622"/>
    <cellStyle name="Normal 4 2 5 6 2 7" xfId="34134"/>
    <cellStyle name="Normal 4 2 5 6 3" xfId="1757"/>
    <cellStyle name="Normal 4 2 5 6 3 2" xfId="3815"/>
    <cellStyle name="Normal 4 2 5 6 3 2 2" xfId="12075"/>
    <cellStyle name="Normal 4 2 5 6 3 2 2 2" xfId="28605"/>
    <cellStyle name="Normal 4 2 5 6 3 2 2 3" xfId="45117"/>
    <cellStyle name="Normal 4 2 5 6 3 2 3" xfId="20345"/>
    <cellStyle name="Normal 4 2 5 6 3 2 4" xfId="36857"/>
    <cellStyle name="Normal 4 2 5 6 3 3" xfId="5894"/>
    <cellStyle name="Normal 4 2 5 6 3 3 2" xfId="14154"/>
    <cellStyle name="Normal 4 2 5 6 3 3 2 2" xfId="30684"/>
    <cellStyle name="Normal 4 2 5 6 3 3 2 3" xfId="47196"/>
    <cellStyle name="Normal 4 2 5 6 3 3 3" xfId="22424"/>
    <cellStyle name="Normal 4 2 5 6 3 3 4" xfId="38936"/>
    <cellStyle name="Normal 4 2 5 6 3 4" xfId="7952"/>
    <cellStyle name="Normal 4 2 5 6 3 4 2" xfId="16212"/>
    <cellStyle name="Normal 4 2 5 6 3 4 2 2" xfId="32742"/>
    <cellStyle name="Normal 4 2 5 6 3 4 2 3" xfId="49254"/>
    <cellStyle name="Normal 4 2 5 6 3 4 3" xfId="24482"/>
    <cellStyle name="Normal 4 2 5 6 3 4 4" xfId="40994"/>
    <cellStyle name="Normal 4 2 5 6 3 5" xfId="10017"/>
    <cellStyle name="Normal 4 2 5 6 3 5 2" xfId="26547"/>
    <cellStyle name="Normal 4 2 5 6 3 5 3" xfId="43059"/>
    <cellStyle name="Normal 4 2 5 6 3 6" xfId="18287"/>
    <cellStyle name="Normal 4 2 5 6 3 7" xfId="34799"/>
    <cellStyle name="Normal 4 2 5 6 4" xfId="3816"/>
    <cellStyle name="Normal 4 2 5 6 4 2" xfId="12076"/>
    <cellStyle name="Normal 4 2 5 6 4 2 2" xfId="28606"/>
    <cellStyle name="Normal 4 2 5 6 4 2 3" xfId="45118"/>
    <cellStyle name="Normal 4 2 5 6 4 3" xfId="20346"/>
    <cellStyle name="Normal 4 2 5 6 4 4" xfId="36858"/>
    <cellStyle name="Normal 4 2 5 6 5" xfId="4528"/>
    <cellStyle name="Normal 4 2 5 6 5 2" xfId="12788"/>
    <cellStyle name="Normal 4 2 5 6 5 2 2" xfId="29318"/>
    <cellStyle name="Normal 4 2 5 6 5 2 3" xfId="45830"/>
    <cellStyle name="Normal 4 2 5 6 5 3" xfId="21058"/>
    <cellStyle name="Normal 4 2 5 6 5 4" xfId="37570"/>
    <cellStyle name="Normal 4 2 5 6 6" xfId="6586"/>
    <cellStyle name="Normal 4 2 5 6 6 2" xfId="14846"/>
    <cellStyle name="Normal 4 2 5 6 6 2 2" xfId="31376"/>
    <cellStyle name="Normal 4 2 5 6 6 2 3" xfId="47888"/>
    <cellStyle name="Normal 4 2 5 6 6 3" xfId="23116"/>
    <cellStyle name="Normal 4 2 5 6 6 4" xfId="39628"/>
    <cellStyle name="Normal 4 2 5 6 7" xfId="8651"/>
    <cellStyle name="Normal 4 2 5 6 7 2" xfId="25181"/>
    <cellStyle name="Normal 4 2 5 6 7 3" xfId="41693"/>
    <cellStyle name="Normal 4 2 5 6 8" xfId="16921"/>
    <cellStyle name="Normal 4 2 5 6 9" xfId="33433"/>
    <cellStyle name="Normal 4 2 5 7" xfId="444"/>
    <cellStyle name="Normal 4 2 5 7 2" xfId="1145"/>
    <cellStyle name="Normal 4 2 5 7 2 2" xfId="3817"/>
    <cellStyle name="Normal 4 2 5 7 2 2 2" xfId="12077"/>
    <cellStyle name="Normal 4 2 5 7 2 2 2 2" xfId="28607"/>
    <cellStyle name="Normal 4 2 5 7 2 2 2 3" xfId="45119"/>
    <cellStyle name="Normal 4 2 5 7 2 2 3" xfId="20347"/>
    <cellStyle name="Normal 4 2 5 7 2 2 4" xfId="36859"/>
    <cellStyle name="Normal 4 2 5 7 2 3" xfId="5282"/>
    <cellStyle name="Normal 4 2 5 7 2 3 2" xfId="13542"/>
    <cellStyle name="Normal 4 2 5 7 2 3 2 2" xfId="30072"/>
    <cellStyle name="Normal 4 2 5 7 2 3 2 3" xfId="46584"/>
    <cellStyle name="Normal 4 2 5 7 2 3 3" xfId="21812"/>
    <cellStyle name="Normal 4 2 5 7 2 3 4" xfId="38324"/>
    <cellStyle name="Normal 4 2 5 7 2 4" xfId="7340"/>
    <cellStyle name="Normal 4 2 5 7 2 4 2" xfId="15600"/>
    <cellStyle name="Normal 4 2 5 7 2 4 2 2" xfId="32130"/>
    <cellStyle name="Normal 4 2 5 7 2 4 2 3" xfId="48642"/>
    <cellStyle name="Normal 4 2 5 7 2 4 3" xfId="23870"/>
    <cellStyle name="Normal 4 2 5 7 2 4 4" xfId="40382"/>
    <cellStyle name="Normal 4 2 5 7 2 5" xfId="9405"/>
    <cellStyle name="Normal 4 2 5 7 2 5 2" xfId="25935"/>
    <cellStyle name="Normal 4 2 5 7 2 5 3" xfId="42447"/>
    <cellStyle name="Normal 4 2 5 7 2 6" xfId="17675"/>
    <cellStyle name="Normal 4 2 5 7 2 7" xfId="34187"/>
    <cellStyle name="Normal 4 2 5 7 3" xfId="1810"/>
    <cellStyle name="Normal 4 2 5 7 3 2" xfId="3818"/>
    <cellStyle name="Normal 4 2 5 7 3 2 2" xfId="12078"/>
    <cellStyle name="Normal 4 2 5 7 3 2 2 2" xfId="28608"/>
    <cellStyle name="Normal 4 2 5 7 3 2 2 3" xfId="45120"/>
    <cellStyle name="Normal 4 2 5 7 3 2 3" xfId="20348"/>
    <cellStyle name="Normal 4 2 5 7 3 2 4" xfId="36860"/>
    <cellStyle name="Normal 4 2 5 7 3 3" xfId="5947"/>
    <cellStyle name="Normal 4 2 5 7 3 3 2" xfId="14207"/>
    <cellStyle name="Normal 4 2 5 7 3 3 2 2" xfId="30737"/>
    <cellStyle name="Normal 4 2 5 7 3 3 2 3" xfId="47249"/>
    <cellStyle name="Normal 4 2 5 7 3 3 3" xfId="22477"/>
    <cellStyle name="Normal 4 2 5 7 3 3 4" xfId="38989"/>
    <cellStyle name="Normal 4 2 5 7 3 4" xfId="8005"/>
    <cellStyle name="Normal 4 2 5 7 3 4 2" xfId="16265"/>
    <cellStyle name="Normal 4 2 5 7 3 4 2 2" xfId="32795"/>
    <cellStyle name="Normal 4 2 5 7 3 4 2 3" xfId="49307"/>
    <cellStyle name="Normal 4 2 5 7 3 4 3" xfId="24535"/>
    <cellStyle name="Normal 4 2 5 7 3 4 4" xfId="41047"/>
    <cellStyle name="Normal 4 2 5 7 3 5" xfId="10070"/>
    <cellStyle name="Normal 4 2 5 7 3 5 2" xfId="26600"/>
    <cellStyle name="Normal 4 2 5 7 3 5 3" xfId="43112"/>
    <cellStyle name="Normal 4 2 5 7 3 6" xfId="18340"/>
    <cellStyle name="Normal 4 2 5 7 3 7" xfId="34852"/>
    <cellStyle name="Normal 4 2 5 7 4" xfId="3819"/>
    <cellStyle name="Normal 4 2 5 7 4 2" xfId="12079"/>
    <cellStyle name="Normal 4 2 5 7 4 2 2" xfId="28609"/>
    <cellStyle name="Normal 4 2 5 7 4 2 3" xfId="45121"/>
    <cellStyle name="Normal 4 2 5 7 4 3" xfId="20349"/>
    <cellStyle name="Normal 4 2 5 7 4 4" xfId="36861"/>
    <cellStyle name="Normal 4 2 5 7 5" xfId="4581"/>
    <cellStyle name="Normal 4 2 5 7 5 2" xfId="12841"/>
    <cellStyle name="Normal 4 2 5 7 5 2 2" xfId="29371"/>
    <cellStyle name="Normal 4 2 5 7 5 2 3" xfId="45883"/>
    <cellStyle name="Normal 4 2 5 7 5 3" xfId="21111"/>
    <cellStyle name="Normal 4 2 5 7 5 4" xfId="37623"/>
    <cellStyle name="Normal 4 2 5 7 6" xfId="6639"/>
    <cellStyle name="Normal 4 2 5 7 6 2" xfId="14899"/>
    <cellStyle name="Normal 4 2 5 7 6 2 2" xfId="31429"/>
    <cellStyle name="Normal 4 2 5 7 6 2 3" xfId="47941"/>
    <cellStyle name="Normal 4 2 5 7 6 3" xfId="23169"/>
    <cellStyle name="Normal 4 2 5 7 6 4" xfId="39681"/>
    <cellStyle name="Normal 4 2 5 7 7" xfId="8704"/>
    <cellStyle name="Normal 4 2 5 7 7 2" xfId="25234"/>
    <cellStyle name="Normal 4 2 5 7 7 3" xfId="41746"/>
    <cellStyle name="Normal 4 2 5 7 8" xfId="16974"/>
    <cellStyle name="Normal 4 2 5 7 9" xfId="33486"/>
    <cellStyle name="Normal 4 2 5 8" xfId="497"/>
    <cellStyle name="Normal 4 2 5 8 2" xfId="1198"/>
    <cellStyle name="Normal 4 2 5 8 2 2" xfId="3820"/>
    <cellStyle name="Normal 4 2 5 8 2 2 2" xfId="12080"/>
    <cellStyle name="Normal 4 2 5 8 2 2 2 2" xfId="28610"/>
    <cellStyle name="Normal 4 2 5 8 2 2 2 3" xfId="45122"/>
    <cellStyle name="Normal 4 2 5 8 2 2 3" xfId="20350"/>
    <cellStyle name="Normal 4 2 5 8 2 2 4" xfId="36862"/>
    <cellStyle name="Normal 4 2 5 8 2 3" xfId="5335"/>
    <cellStyle name="Normal 4 2 5 8 2 3 2" xfId="13595"/>
    <cellStyle name="Normal 4 2 5 8 2 3 2 2" xfId="30125"/>
    <cellStyle name="Normal 4 2 5 8 2 3 2 3" xfId="46637"/>
    <cellStyle name="Normal 4 2 5 8 2 3 3" xfId="21865"/>
    <cellStyle name="Normal 4 2 5 8 2 3 4" xfId="38377"/>
    <cellStyle name="Normal 4 2 5 8 2 4" xfId="7393"/>
    <cellStyle name="Normal 4 2 5 8 2 4 2" xfId="15653"/>
    <cellStyle name="Normal 4 2 5 8 2 4 2 2" xfId="32183"/>
    <cellStyle name="Normal 4 2 5 8 2 4 2 3" xfId="48695"/>
    <cellStyle name="Normal 4 2 5 8 2 4 3" xfId="23923"/>
    <cellStyle name="Normal 4 2 5 8 2 4 4" xfId="40435"/>
    <cellStyle name="Normal 4 2 5 8 2 5" xfId="9458"/>
    <cellStyle name="Normal 4 2 5 8 2 5 2" xfId="25988"/>
    <cellStyle name="Normal 4 2 5 8 2 5 3" xfId="42500"/>
    <cellStyle name="Normal 4 2 5 8 2 6" xfId="17728"/>
    <cellStyle name="Normal 4 2 5 8 2 7" xfId="34240"/>
    <cellStyle name="Normal 4 2 5 8 3" xfId="1863"/>
    <cellStyle name="Normal 4 2 5 8 3 2" xfId="3821"/>
    <cellStyle name="Normal 4 2 5 8 3 2 2" xfId="12081"/>
    <cellStyle name="Normal 4 2 5 8 3 2 2 2" xfId="28611"/>
    <cellStyle name="Normal 4 2 5 8 3 2 2 3" xfId="45123"/>
    <cellStyle name="Normal 4 2 5 8 3 2 3" xfId="20351"/>
    <cellStyle name="Normal 4 2 5 8 3 2 4" xfId="36863"/>
    <cellStyle name="Normal 4 2 5 8 3 3" xfId="6000"/>
    <cellStyle name="Normal 4 2 5 8 3 3 2" xfId="14260"/>
    <cellStyle name="Normal 4 2 5 8 3 3 2 2" xfId="30790"/>
    <cellStyle name="Normal 4 2 5 8 3 3 2 3" xfId="47302"/>
    <cellStyle name="Normal 4 2 5 8 3 3 3" xfId="22530"/>
    <cellStyle name="Normal 4 2 5 8 3 3 4" xfId="39042"/>
    <cellStyle name="Normal 4 2 5 8 3 4" xfId="8058"/>
    <cellStyle name="Normal 4 2 5 8 3 4 2" xfId="16318"/>
    <cellStyle name="Normal 4 2 5 8 3 4 2 2" xfId="32848"/>
    <cellStyle name="Normal 4 2 5 8 3 4 2 3" xfId="49360"/>
    <cellStyle name="Normal 4 2 5 8 3 4 3" xfId="24588"/>
    <cellStyle name="Normal 4 2 5 8 3 4 4" xfId="41100"/>
    <cellStyle name="Normal 4 2 5 8 3 5" xfId="10123"/>
    <cellStyle name="Normal 4 2 5 8 3 5 2" xfId="26653"/>
    <cellStyle name="Normal 4 2 5 8 3 5 3" xfId="43165"/>
    <cellStyle name="Normal 4 2 5 8 3 6" xfId="18393"/>
    <cellStyle name="Normal 4 2 5 8 3 7" xfId="34905"/>
    <cellStyle name="Normal 4 2 5 8 4" xfId="3822"/>
    <cellStyle name="Normal 4 2 5 8 4 2" xfId="12082"/>
    <cellStyle name="Normal 4 2 5 8 4 2 2" xfId="28612"/>
    <cellStyle name="Normal 4 2 5 8 4 2 3" xfId="45124"/>
    <cellStyle name="Normal 4 2 5 8 4 3" xfId="20352"/>
    <cellStyle name="Normal 4 2 5 8 4 4" xfId="36864"/>
    <cellStyle name="Normal 4 2 5 8 5" xfId="4634"/>
    <cellStyle name="Normal 4 2 5 8 5 2" xfId="12894"/>
    <cellStyle name="Normal 4 2 5 8 5 2 2" xfId="29424"/>
    <cellStyle name="Normal 4 2 5 8 5 2 3" xfId="45936"/>
    <cellStyle name="Normal 4 2 5 8 5 3" xfId="21164"/>
    <cellStyle name="Normal 4 2 5 8 5 4" xfId="37676"/>
    <cellStyle name="Normal 4 2 5 8 6" xfId="6692"/>
    <cellStyle name="Normal 4 2 5 8 6 2" xfId="14952"/>
    <cellStyle name="Normal 4 2 5 8 6 2 2" xfId="31482"/>
    <cellStyle name="Normal 4 2 5 8 6 2 3" xfId="47994"/>
    <cellStyle name="Normal 4 2 5 8 6 3" xfId="23222"/>
    <cellStyle name="Normal 4 2 5 8 6 4" xfId="39734"/>
    <cellStyle name="Normal 4 2 5 8 7" xfId="8757"/>
    <cellStyle name="Normal 4 2 5 8 7 2" xfId="25287"/>
    <cellStyle name="Normal 4 2 5 8 7 3" xfId="41799"/>
    <cellStyle name="Normal 4 2 5 8 8" xfId="17027"/>
    <cellStyle name="Normal 4 2 5 8 9" xfId="33539"/>
    <cellStyle name="Normal 4 2 5 9" xfId="548"/>
    <cellStyle name="Normal 4 2 5 9 2" xfId="1249"/>
    <cellStyle name="Normal 4 2 5 9 2 2" xfId="3823"/>
    <cellStyle name="Normal 4 2 5 9 2 2 2" xfId="12083"/>
    <cellStyle name="Normal 4 2 5 9 2 2 2 2" xfId="28613"/>
    <cellStyle name="Normal 4 2 5 9 2 2 2 3" xfId="45125"/>
    <cellStyle name="Normal 4 2 5 9 2 2 3" xfId="20353"/>
    <cellStyle name="Normal 4 2 5 9 2 2 4" xfId="36865"/>
    <cellStyle name="Normal 4 2 5 9 2 3" xfId="5386"/>
    <cellStyle name="Normal 4 2 5 9 2 3 2" xfId="13646"/>
    <cellStyle name="Normal 4 2 5 9 2 3 2 2" xfId="30176"/>
    <cellStyle name="Normal 4 2 5 9 2 3 2 3" xfId="46688"/>
    <cellStyle name="Normal 4 2 5 9 2 3 3" xfId="21916"/>
    <cellStyle name="Normal 4 2 5 9 2 3 4" xfId="38428"/>
    <cellStyle name="Normal 4 2 5 9 2 4" xfId="7444"/>
    <cellStyle name="Normal 4 2 5 9 2 4 2" xfId="15704"/>
    <cellStyle name="Normal 4 2 5 9 2 4 2 2" xfId="32234"/>
    <cellStyle name="Normal 4 2 5 9 2 4 2 3" xfId="48746"/>
    <cellStyle name="Normal 4 2 5 9 2 4 3" xfId="23974"/>
    <cellStyle name="Normal 4 2 5 9 2 4 4" xfId="40486"/>
    <cellStyle name="Normal 4 2 5 9 2 5" xfId="9509"/>
    <cellStyle name="Normal 4 2 5 9 2 5 2" xfId="26039"/>
    <cellStyle name="Normal 4 2 5 9 2 5 3" xfId="42551"/>
    <cellStyle name="Normal 4 2 5 9 2 6" xfId="17779"/>
    <cellStyle name="Normal 4 2 5 9 2 7" xfId="34291"/>
    <cellStyle name="Normal 4 2 5 9 3" xfId="1914"/>
    <cellStyle name="Normal 4 2 5 9 3 2" xfId="3824"/>
    <cellStyle name="Normal 4 2 5 9 3 2 2" xfId="12084"/>
    <cellStyle name="Normal 4 2 5 9 3 2 2 2" xfId="28614"/>
    <cellStyle name="Normal 4 2 5 9 3 2 2 3" xfId="45126"/>
    <cellStyle name="Normal 4 2 5 9 3 2 3" xfId="20354"/>
    <cellStyle name="Normal 4 2 5 9 3 2 4" xfId="36866"/>
    <cellStyle name="Normal 4 2 5 9 3 3" xfId="6051"/>
    <cellStyle name="Normal 4 2 5 9 3 3 2" xfId="14311"/>
    <cellStyle name="Normal 4 2 5 9 3 3 2 2" xfId="30841"/>
    <cellStyle name="Normal 4 2 5 9 3 3 2 3" xfId="47353"/>
    <cellStyle name="Normal 4 2 5 9 3 3 3" xfId="22581"/>
    <cellStyle name="Normal 4 2 5 9 3 3 4" xfId="39093"/>
    <cellStyle name="Normal 4 2 5 9 3 4" xfId="8109"/>
    <cellStyle name="Normal 4 2 5 9 3 4 2" xfId="16369"/>
    <cellStyle name="Normal 4 2 5 9 3 4 2 2" xfId="32899"/>
    <cellStyle name="Normal 4 2 5 9 3 4 2 3" xfId="49411"/>
    <cellStyle name="Normal 4 2 5 9 3 4 3" xfId="24639"/>
    <cellStyle name="Normal 4 2 5 9 3 4 4" xfId="41151"/>
    <cellStyle name="Normal 4 2 5 9 3 5" xfId="10174"/>
    <cellStyle name="Normal 4 2 5 9 3 5 2" xfId="26704"/>
    <cellStyle name="Normal 4 2 5 9 3 5 3" xfId="43216"/>
    <cellStyle name="Normal 4 2 5 9 3 6" xfId="18444"/>
    <cellStyle name="Normal 4 2 5 9 3 7" xfId="34956"/>
    <cellStyle name="Normal 4 2 5 9 4" xfId="3825"/>
    <cellStyle name="Normal 4 2 5 9 4 2" xfId="12085"/>
    <cellStyle name="Normal 4 2 5 9 4 2 2" xfId="28615"/>
    <cellStyle name="Normal 4 2 5 9 4 2 3" xfId="45127"/>
    <cellStyle name="Normal 4 2 5 9 4 3" xfId="20355"/>
    <cellStyle name="Normal 4 2 5 9 4 4" xfId="36867"/>
    <cellStyle name="Normal 4 2 5 9 5" xfId="4685"/>
    <cellStyle name="Normal 4 2 5 9 5 2" xfId="12945"/>
    <cellStyle name="Normal 4 2 5 9 5 2 2" xfId="29475"/>
    <cellStyle name="Normal 4 2 5 9 5 2 3" xfId="45987"/>
    <cellStyle name="Normal 4 2 5 9 5 3" xfId="21215"/>
    <cellStyle name="Normal 4 2 5 9 5 4" xfId="37727"/>
    <cellStyle name="Normal 4 2 5 9 6" xfId="6743"/>
    <cellStyle name="Normal 4 2 5 9 6 2" xfId="15003"/>
    <cellStyle name="Normal 4 2 5 9 6 2 2" xfId="31533"/>
    <cellStyle name="Normal 4 2 5 9 6 2 3" xfId="48045"/>
    <cellStyle name="Normal 4 2 5 9 6 3" xfId="23273"/>
    <cellStyle name="Normal 4 2 5 9 6 4" xfId="39785"/>
    <cellStyle name="Normal 4 2 5 9 7" xfId="8808"/>
    <cellStyle name="Normal 4 2 5 9 7 2" xfId="25338"/>
    <cellStyle name="Normal 4 2 5 9 7 3" xfId="41850"/>
    <cellStyle name="Normal 4 2 5 9 8" xfId="17078"/>
    <cellStyle name="Normal 4 2 5 9 9" xfId="33590"/>
    <cellStyle name="Normal 4 2 6" xfId="77"/>
    <cellStyle name="Normal 4 2 6 10" xfId="606"/>
    <cellStyle name="Normal 4 2 6 10 2" xfId="1307"/>
    <cellStyle name="Normal 4 2 6 10 2 2" xfId="3826"/>
    <cellStyle name="Normal 4 2 6 10 2 2 2" xfId="12086"/>
    <cellStyle name="Normal 4 2 6 10 2 2 2 2" xfId="28616"/>
    <cellStyle name="Normal 4 2 6 10 2 2 2 3" xfId="45128"/>
    <cellStyle name="Normal 4 2 6 10 2 2 3" xfId="20356"/>
    <cellStyle name="Normal 4 2 6 10 2 2 4" xfId="36868"/>
    <cellStyle name="Normal 4 2 6 10 2 3" xfId="5444"/>
    <cellStyle name="Normal 4 2 6 10 2 3 2" xfId="13704"/>
    <cellStyle name="Normal 4 2 6 10 2 3 2 2" xfId="30234"/>
    <cellStyle name="Normal 4 2 6 10 2 3 2 3" xfId="46746"/>
    <cellStyle name="Normal 4 2 6 10 2 3 3" xfId="21974"/>
    <cellStyle name="Normal 4 2 6 10 2 3 4" xfId="38486"/>
    <cellStyle name="Normal 4 2 6 10 2 4" xfId="7502"/>
    <cellStyle name="Normal 4 2 6 10 2 4 2" xfId="15762"/>
    <cellStyle name="Normal 4 2 6 10 2 4 2 2" xfId="32292"/>
    <cellStyle name="Normal 4 2 6 10 2 4 2 3" xfId="48804"/>
    <cellStyle name="Normal 4 2 6 10 2 4 3" xfId="24032"/>
    <cellStyle name="Normal 4 2 6 10 2 4 4" xfId="40544"/>
    <cellStyle name="Normal 4 2 6 10 2 5" xfId="9567"/>
    <cellStyle name="Normal 4 2 6 10 2 5 2" xfId="26097"/>
    <cellStyle name="Normal 4 2 6 10 2 5 3" xfId="42609"/>
    <cellStyle name="Normal 4 2 6 10 2 6" xfId="17837"/>
    <cellStyle name="Normal 4 2 6 10 2 7" xfId="34349"/>
    <cellStyle name="Normal 4 2 6 10 3" xfId="1972"/>
    <cellStyle name="Normal 4 2 6 10 3 2" xfId="3827"/>
    <cellStyle name="Normal 4 2 6 10 3 2 2" xfId="12087"/>
    <cellStyle name="Normal 4 2 6 10 3 2 2 2" xfId="28617"/>
    <cellStyle name="Normal 4 2 6 10 3 2 2 3" xfId="45129"/>
    <cellStyle name="Normal 4 2 6 10 3 2 3" xfId="20357"/>
    <cellStyle name="Normal 4 2 6 10 3 2 4" xfId="36869"/>
    <cellStyle name="Normal 4 2 6 10 3 3" xfId="6109"/>
    <cellStyle name="Normal 4 2 6 10 3 3 2" xfId="14369"/>
    <cellStyle name="Normal 4 2 6 10 3 3 2 2" xfId="30899"/>
    <cellStyle name="Normal 4 2 6 10 3 3 2 3" xfId="47411"/>
    <cellStyle name="Normal 4 2 6 10 3 3 3" xfId="22639"/>
    <cellStyle name="Normal 4 2 6 10 3 3 4" xfId="39151"/>
    <cellStyle name="Normal 4 2 6 10 3 4" xfId="8167"/>
    <cellStyle name="Normal 4 2 6 10 3 4 2" xfId="16427"/>
    <cellStyle name="Normal 4 2 6 10 3 4 2 2" xfId="32957"/>
    <cellStyle name="Normal 4 2 6 10 3 4 2 3" xfId="49469"/>
    <cellStyle name="Normal 4 2 6 10 3 4 3" xfId="24697"/>
    <cellStyle name="Normal 4 2 6 10 3 4 4" xfId="41209"/>
    <cellStyle name="Normal 4 2 6 10 3 5" xfId="10232"/>
    <cellStyle name="Normal 4 2 6 10 3 5 2" xfId="26762"/>
    <cellStyle name="Normal 4 2 6 10 3 5 3" xfId="43274"/>
    <cellStyle name="Normal 4 2 6 10 3 6" xfId="18502"/>
    <cellStyle name="Normal 4 2 6 10 3 7" xfId="35014"/>
    <cellStyle name="Normal 4 2 6 10 4" xfId="3828"/>
    <cellStyle name="Normal 4 2 6 10 4 2" xfId="12088"/>
    <cellStyle name="Normal 4 2 6 10 4 2 2" xfId="28618"/>
    <cellStyle name="Normal 4 2 6 10 4 2 3" xfId="45130"/>
    <cellStyle name="Normal 4 2 6 10 4 3" xfId="20358"/>
    <cellStyle name="Normal 4 2 6 10 4 4" xfId="36870"/>
    <cellStyle name="Normal 4 2 6 10 5" xfId="4743"/>
    <cellStyle name="Normal 4 2 6 10 5 2" xfId="13003"/>
    <cellStyle name="Normal 4 2 6 10 5 2 2" xfId="29533"/>
    <cellStyle name="Normal 4 2 6 10 5 2 3" xfId="46045"/>
    <cellStyle name="Normal 4 2 6 10 5 3" xfId="21273"/>
    <cellStyle name="Normal 4 2 6 10 5 4" xfId="37785"/>
    <cellStyle name="Normal 4 2 6 10 6" xfId="6801"/>
    <cellStyle name="Normal 4 2 6 10 6 2" xfId="15061"/>
    <cellStyle name="Normal 4 2 6 10 6 2 2" xfId="31591"/>
    <cellStyle name="Normal 4 2 6 10 6 2 3" xfId="48103"/>
    <cellStyle name="Normal 4 2 6 10 6 3" xfId="23331"/>
    <cellStyle name="Normal 4 2 6 10 6 4" xfId="39843"/>
    <cellStyle name="Normal 4 2 6 10 7" xfId="8866"/>
    <cellStyle name="Normal 4 2 6 10 7 2" xfId="25396"/>
    <cellStyle name="Normal 4 2 6 10 7 3" xfId="41908"/>
    <cellStyle name="Normal 4 2 6 10 8" xfId="17136"/>
    <cellStyle name="Normal 4 2 6 10 9" xfId="33648"/>
    <cellStyle name="Normal 4 2 6 11" xfId="655"/>
    <cellStyle name="Normal 4 2 6 11 2" xfId="1356"/>
    <cellStyle name="Normal 4 2 6 11 2 2" xfId="3829"/>
    <cellStyle name="Normal 4 2 6 11 2 2 2" xfId="12089"/>
    <cellStyle name="Normal 4 2 6 11 2 2 2 2" xfId="28619"/>
    <cellStyle name="Normal 4 2 6 11 2 2 2 3" xfId="45131"/>
    <cellStyle name="Normal 4 2 6 11 2 2 3" xfId="20359"/>
    <cellStyle name="Normal 4 2 6 11 2 2 4" xfId="36871"/>
    <cellStyle name="Normal 4 2 6 11 2 3" xfId="5493"/>
    <cellStyle name="Normal 4 2 6 11 2 3 2" xfId="13753"/>
    <cellStyle name="Normal 4 2 6 11 2 3 2 2" xfId="30283"/>
    <cellStyle name="Normal 4 2 6 11 2 3 2 3" xfId="46795"/>
    <cellStyle name="Normal 4 2 6 11 2 3 3" xfId="22023"/>
    <cellStyle name="Normal 4 2 6 11 2 3 4" xfId="38535"/>
    <cellStyle name="Normal 4 2 6 11 2 4" xfId="7551"/>
    <cellStyle name="Normal 4 2 6 11 2 4 2" xfId="15811"/>
    <cellStyle name="Normal 4 2 6 11 2 4 2 2" xfId="32341"/>
    <cellStyle name="Normal 4 2 6 11 2 4 2 3" xfId="48853"/>
    <cellStyle name="Normal 4 2 6 11 2 4 3" xfId="24081"/>
    <cellStyle name="Normal 4 2 6 11 2 4 4" xfId="40593"/>
    <cellStyle name="Normal 4 2 6 11 2 5" xfId="9616"/>
    <cellStyle name="Normal 4 2 6 11 2 5 2" xfId="26146"/>
    <cellStyle name="Normal 4 2 6 11 2 5 3" xfId="42658"/>
    <cellStyle name="Normal 4 2 6 11 2 6" xfId="17886"/>
    <cellStyle name="Normal 4 2 6 11 2 7" xfId="34398"/>
    <cellStyle name="Normal 4 2 6 11 3" xfId="2021"/>
    <cellStyle name="Normal 4 2 6 11 3 2" xfId="3830"/>
    <cellStyle name="Normal 4 2 6 11 3 2 2" xfId="12090"/>
    <cellStyle name="Normal 4 2 6 11 3 2 2 2" xfId="28620"/>
    <cellStyle name="Normal 4 2 6 11 3 2 2 3" xfId="45132"/>
    <cellStyle name="Normal 4 2 6 11 3 2 3" xfId="20360"/>
    <cellStyle name="Normal 4 2 6 11 3 2 4" xfId="36872"/>
    <cellStyle name="Normal 4 2 6 11 3 3" xfId="6158"/>
    <cellStyle name="Normal 4 2 6 11 3 3 2" xfId="14418"/>
    <cellStyle name="Normal 4 2 6 11 3 3 2 2" xfId="30948"/>
    <cellStyle name="Normal 4 2 6 11 3 3 2 3" xfId="47460"/>
    <cellStyle name="Normal 4 2 6 11 3 3 3" xfId="22688"/>
    <cellStyle name="Normal 4 2 6 11 3 3 4" xfId="39200"/>
    <cellStyle name="Normal 4 2 6 11 3 4" xfId="8216"/>
    <cellStyle name="Normal 4 2 6 11 3 4 2" xfId="16476"/>
    <cellStyle name="Normal 4 2 6 11 3 4 2 2" xfId="33006"/>
    <cellStyle name="Normal 4 2 6 11 3 4 2 3" xfId="49518"/>
    <cellStyle name="Normal 4 2 6 11 3 4 3" xfId="24746"/>
    <cellStyle name="Normal 4 2 6 11 3 4 4" xfId="41258"/>
    <cellStyle name="Normal 4 2 6 11 3 5" xfId="10281"/>
    <cellStyle name="Normal 4 2 6 11 3 5 2" xfId="26811"/>
    <cellStyle name="Normal 4 2 6 11 3 5 3" xfId="43323"/>
    <cellStyle name="Normal 4 2 6 11 3 6" xfId="18551"/>
    <cellStyle name="Normal 4 2 6 11 3 7" xfId="35063"/>
    <cellStyle name="Normal 4 2 6 11 4" xfId="3831"/>
    <cellStyle name="Normal 4 2 6 11 4 2" xfId="12091"/>
    <cellStyle name="Normal 4 2 6 11 4 2 2" xfId="28621"/>
    <cellStyle name="Normal 4 2 6 11 4 2 3" xfId="45133"/>
    <cellStyle name="Normal 4 2 6 11 4 3" xfId="20361"/>
    <cellStyle name="Normal 4 2 6 11 4 4" xfId="36873"/>
    <cellStyle name="Normal 4 2 6 11 5" xfId="4792"/>
    <cellStyle name="Normal 4 2 6 11 5 2" xfId="13052"/>
    <cellStyle name="Normal 4 2 6 11 5 2 2" xfId="29582"/>
    <cellStyle name="Normal 4 2 6 11 5 2 3" xfId="46094"/>
    <cellStyle name="Normal 4 2 6 11 5 3" xfId="21322"/>
    <cellStyle name="Normal 4 2 6 11 5 4" xfId="37834"/>
    <cellStyle name="Normal 4 2 6 11 6" xfId="6850"/>
    <cellStyle name="Normal 4 2 6 11 6 2" xfId="15110"/>
    <cellStyle name="Normal 4 2 6 11 6 2 2" xfId="31640"/>
    <cellStyle name="Normal 4 2 6 11 6 2 3" xfId="48152"/>
    <cellStyle name="Normal 4 2 6 11 6 3" xfId="23380"/>
    <cellStyle name="Normal 4 2 6 11 6 4" xfId="39892"/>
    <cellStyle name="Normal 4 2 6 11 7" xfId="8915"/>
    <cellStyle name="Normal 4 2 6 11 7 2" xfId="25445"/>
    <cellStyle name="Normal 4 2 6 11 7 3" xfId="41957"/>
    <cellStyle name="Normal 4 2 6 11 8" xfId="17185"/>
    <cellStyle name="Normal 4 2 6 11 9" xfId="33697"/>
    <cellStyle name="Normal 4 2 6 12" xfId="778"/>
    <cellStyle name="Normal 4 2 6 12 2" xfId="3832"/>
    <cellStyle name="Normal 4 2 6 12 2 2" xfId="12092"/>
    <cellStyle name="Normal 4 2 6 12 2 2 2" xfId="28622"/>
    <cellStyle name="Normal 4 2 6 12 2 2 3" xfId="45134"/>
    <cellStyle name="Normal 4 2 6 12 2 3" xfId="20362"/>
    <cellStyle name="Normal 4 2 6 12 2 4" xfId="36874"/>
    <cellStyle name="Normal 4 2 6 12 3" xfId="4915"/>
    <cellStyle name="Normal 4 2 6 12 3 2" xfId="13175"/>
    <cellStyle name="Normal 4 2 6 12 3 2 2" xfId="29705"/>
    <cellStyle name="Normal 4 2 6 12 3 2 3" xfId="46217"/>
    <cellStyle name="Normal 4 2 6 12 3 3" xfId="21445"/>
    <cellStyle name="Normal 4 2 6 12 3 4" xfId="37957"/>
    <cellStyle name="Normal 4 2 6 12 4" xfId="6973"/>
    <cellStyle name="Normal 4 2 6 12 4 2" xfId="15233"/>
    <cellStyle name="Normal 4 2 6 12 4 2 2" xfId="31763"/>
    <cellStyle name="Normal 4 2 6 12 4 2 3" xfId="48275"/>
    <cellStyle name="Normal 4 2 6 12 4 3" xfId="23503"/>
    <cellStyle name="Normal 4 2 6 12 4 4" xfId="40015"/>
    <cellStyle name="Normal 4 2 6 12 5" xfId="9038"/>
    <cellStyle name="Normal 4 2 6 12 5 2" xfId="25568"/>
    <cellStyle name="Normal 4 2 6 12 5 3" xfId="42080"/>
    <cellStyle name="Normal 4 2 6 12 6" xfId="17308"/>
    <cellStyle name="Normal 4 2 6 12 7" xfId="33820"/>
    <cellStyle name="Normal 4 2 6 13" xfId="1443"/>
    <cellStyle name="Normal 4 2 6 13 2" xfId="3833"/>
    <cellStyle name="Normal 4 2 6 13 2 2" xfId="12093"/>
    <cellStyle name="Normal 4 2 6 13 2 2 2" xfId="28623"/>
    <cellStyle name="Normal 4 2 6 13 2 2 3" xfId="45135"/>
    <cellStyle name="Normal 4 2 6 13 2 3" xfId="20363"/>
    <cellStyle name="Normal 4 2 6 13 2 4" xfId="36875"/>
    <cellStyle name="Normal 4 2 6 13 3" xfId="5580"/>
    <cellStyle name="Normal 4 2 6 13 3 2" xfId="13840"/>
    <cellStyle name="Normal 4 2 6 13 3 2 2" xfId="30370"/>
    <cellStyle name="Normal 4 2 6 13 3 2 3" xfId="46882"/>
    <cellStyle name="Normal 4 2 6 13 3 3" xfId="22110"/>
    <cellStyle name="Normal 4 2 6 13 3 4" xfId="38622"/>
    <cellStyle name="Normal 4 2 6 13 4" xfId="7638"/>
    <cellStyle name="Normal 4 2 6 13 4 2" xfId="15898"/>
    <cellStyle name="Normal 4 2 6 13 4 2 2" xfId="32428"/>
    <cellStyle name="Normal 4 2 6 13 4 2 3" xfId="48940"/>
    <cellStyle name="Normal 4 2 6 13 4 3" xfId="24168"/>
    <cellStyle name="Normal 4 2 6 13 4 4" xfId="40680"/>
    <cellStyle name="Normal 4 2 6 13 5" xfId="9703"/>
    <cellStyle name="Normal 4 2 6 13 5 2" xfId="26233"/>
    <cellStyle name="Normal 4 2 6 13 5 3" xfId="42745"/>
    <cellStyle name="Normal 4 2 6 13 6" xfId="17973"/>
    <cellStyle name="Normal 4 2 6 13 7" xfId="34485"/>
    <cellStyle name="Normal 4 2 6 14" xfId="3834"/>
    <cellStyle name="Normal 4 2 6 14 2" xfId="12094"/>
    <cellStyle name="Normal 4 2 6 14 2 2" xfId="28624"/>
    <cellStyle name="Normal 4 2 6 14 2 3" xfId="45136"/>
    <cellStyle name="Normal 4 2 6 14 3" xfId="20364"/>
    <cellStyle name="Normal 4 2 6 14 4" xfId="36876"/>
    <cellStyle name="Normal 4 2 6 15" xfId="4214"/>
    <cellStyle name="Normal 4 2 6 15 2" xfId="12474"/>
    <cellStyle name="Normal 4 2 6 15 2 2" xfId="29004"/>
    <cellStyle name="Normal 4 2 6 15 2 3" xfId="45516"/>
    <cellStyle name="Normal 4 2 6 15 3" xfId="20744"/>
    <cellStyle name="Normal 4 2 6 15 4" xfId="37256"/>
    <cellStyle name="Normal 4 2 6 16" xfId="6272"/>
    <cellStyle name="Normal 4 2 6 16 2" xfId="14532"/>
    <cellStyle name="Normal 4 2 6 16 2 2" xfId="31062"/>
    <cellStyle name="Normal 4 2 6 16 2 3" xfId="47574"/>
    <cellStyle name="Normal 4 2 6 16 3" xfId="22802"/>
    <cellStyle name="Normal 4 2 6 16 4" xfId="39314"/>
    <cellStyle name="Normal 4 2 6 17" xfId="8337"/>
    <cellStyle name="Normal 4 2 6 17 2" xfId="24867"/>
    <cellStyle name="Normal 4 2 6 17 3" xfId="41379"/>
    <cellStyle name="Normal 4 2 6 18" xfId="16607"/>
    <cellStyle name="Normal 4 2 6 19" xfId="33119"/>
    <cellStyle name="Normal 4 2 6 2" xfId="175"/>
    <cellStyle name="Normal 4 2 6 2 2" xfId="876"/>
    <cellStyle name="Normal 4 2 6 2 2 2" xfId="3835"/>
    <cellStyle name="Normal 4 2 6 2 2 2 2" xfId="12095"/>
    <cellStyle name="Normal 4 2 6 2 2 2 2 2" xfId="28625"/>
    <cellStyle name="Normal 4 2 6 2 2 2 2 3" xfId="45137"/>
    <cellStyle name="Normal 4 2 6 2 2 2 3" xfId="20365"/>
    <cellStyle name="Normal 4 2 6 2 2 2 4" xfId="36877"/>
    <cellStyle name="Normal 4 2 6 2 2 3" xfId="5013"/>
    <cellStyle name="Normal 4 2 6 2 2 3 2" xfId="13273"/>
    <cellStyle name="Normal 4 2 6 2 2 3 2 2" xfId="29803"/>
    <cellStyle name="Normal 4 2 6 2 2 3 2 3" xfId="46315"/>
    <cellStyle name="Normal 4 2 6 2 2 3 3" xfId="21543"/>
    <cellStyle name="Normal 4 2 6 2 2 3 4" xfId="38055"/>
    <cellStyle name="Normal 4 2 6 2 2 4" xfId="7071"/>
    <cellStyle name="Normal 4 2 6 2 2 4 2" xfId="15331"/>
    <cellStyle name="Normal 4 2 6 2 2 4 2 2" xfId="31861"/>
    <cellStyle name="Normal 4 2 6 2 2 4 2 3" xfId="48373"/>
    <cellStyle name="Normal 4 2 6 2 2 4 3" xfId="23601"/>
    <cellStyle name="Normal 4 2 6 2 2 4 4" xfId="40113"/>
    <cellStyle name="Normal 4 2 6 2 2 5" xfId="9136"/>
    <cellStyle name="Normal 4 2 6 2 2 5 2" xfId="25666"/>
    <cellStyle name="Normal 4 2 6 2 2 5 3" xfId="42178"/>
    <cellStyle name="Normal 4 2 6 2 2 6" xfId="17406"/>
    <cellStyle name="Normal 4 2 6 2 2 7" xfId="33918"/>
    <cellStyle name="Normal 4 2 6 2 3" xfId="1541"/>
    <cellStyle name="Normal 4 2 6 2 3 2" xfId="3836"/>
    <cellStyle name="Normal 4 2 6 2 3 2 2" xfId="12096"/>
    <cellStyle name="Normal 4 2 6 2 3 2 2 2" xfId="28626"/>
    <cellStyle name="Normal 4 2 6 2 3 2 2 3" xfId="45138"/>
    <cellStyle name="Normal 4 2 6 2 3 2 3" xfId="20366"/>
    <cellStyle name="Normal 4 2 6 2 3 2 4" xfId="36878"/>
    <cellStyle name="Normal 4 2 6 2 3 3" xfId="5678"/>
    <cellStyle name="Normal 4 2 6 2 3 3 2" xfId="13938"/>
    <cellStyle name="Normal 4 2 6 2 3 3 2 2" xfId="30468"/>
    <cellStyle name="Normal 4 2 6 2 3 3 2 3" xfId="46980"/>
    <cellStyle name="Normal 4 2 6 2 3 3 3" xfId="22208"/>
    <cellStyle name="Normal 4 2 6 2 3 3 4" xfId="38720"/>
    <cellStyle name="Normal 4 2 6 2 3 4" xfId="7736"/>
    <cellStyle name="Normal 4 2 6 2 3 4 2" xfId="15996"/>
    <cellStyle name="Normal 4 2 6 2 3 4 2 2" xfId="32526"/>
    <cellStyle name="Normal 4 2 6 2 3 4 2 3" xfId="49038"/>
    <cellStyle name="Normal 4 2 6 2 3 4 3" xfId="24266"/>
    <cellStyle name="Normal 4 2 6 2 3 4 4" xfId="40778"/>
    <cellStyle name="Normal 4 2 6 2 3 5" xfId="9801"/>
    <cellStyle name="Normal 4 2 6 2 3 5 2" xfId="26331"/>
    <cellStyle name="Normal 4 2 6 2 3 5 3" xfId="42843"/>
    <cellStyle name="Normal 4 2 6 2 3 6" xfId="18071"/>
    <cellStyle name="Normal 4 2 6 2 3 7" xfId="34583"/>
    <cellStyle name="Normal 4 2 6 2 4" xfId="3837"/>
    <cellStyle name="Normal 4 2 6 2 4 2" xfId="12097"/>
    <cellStyle name="Normal 4 2 6 2 4 2 2" xfId="28627"/>
    <cellStyle name="Normal 4 2 6 2 4 2 3" xfId="45139"/>
    <cellStyle name="Normal 4 2 6 2 4 3" xfId="20367"/>
    <cellStyle name="Normal 4 2 6 2 4 4" xfId="36879"/>
    <cellStyle name="Normal 4 2 6 2 5" xfId="4312"/>
    <cellStyle name="Normal 4 2 6 2 5 2" xfId="12572"/>
    <cellStyle name="Normal 4 2 6 2 5 2 2" xfId="29102"/>
    <cellStyle name="Normal 4 2 6 2 5 2 3" xfId="45614"/>
    <cellStyle name="Normal 4 2 6 2 5 3" xfId="20842"/>
    <cellStyle name="Normal 4 2 6 2 5 4" xfId="37354"/>
    <cellStyle name="Normal 4 2 6 2 6" xfId="6370"/>
    <cellStyle name="Normal 4 2 6 2 6 2" xfId="14630"/>
    <cellStyle name="Normal 4 2 6 2 6 2 2" xfId="31160"/>
    <cellStyle name="Normal 4 2 6 2 6 2 3" xfId="47672"/>
    <cellStyle name="Normal 4 2 6 2 6 3" xfId="22900"/>
    <cellStyle name="Normal 4 2 6 2 6 4" xfId="39412"/>
    <cellStyle name="Normal 4 2 6 2 7" xfId="8435"/>
    <cellStyle name="Normal 4 2 6 2 7 2" xfId="24965"/>
    <cellStyle name="Normal 4 2 6 2 7 3" xfId="41477"/>
    <cellStyle name="Normal 4 2 6 2 8" xfId="16705"/>
    <cellStyle name="Normal 4 2 6 2 9" xfId="33217"/>
    <cellStyle name="Normal 4 2 6 3" xfId="234"/>
    <cellStyle name="Normal 4 2 6 3 2" xfId="935"/>
    <cellStyle name="Normal 4 2 6 3 2 2" xfId="3838"/>
    <cellStyle name="Normal 4 2 6 3 2 2 2" xfId="12098"/>
    <cellStyle name="Normal 4 2 6 3 2 2 2 2" xfId="28628"/>
    <cellStyle name="Normal 4 2 6 3 2 2 2 3" xfId="45140"/>
    <cellStyle name="Normal 4 2 6 3 2 2 3" xfId="20368"/>
    <cellStyle name="Normal 4 2 6 3 2 2 4" xfId="36880"/>
    <cellStyle name="Normal 4 2 6 3 2 3" xfId="5072"/>
    <cellStyle name="Normal 4 2 6 3 2 3 2" xfId="13332"/>
    <cellStyle name="Normal 4 2 6 3 2 3 2 2" xfId="29862"/>
    <cellStyle name="Normal 4 2 6 3 2 3 2 3" xfId="46374"/>
    <cellStyle name="Normal 4 2 6 3 2 3 3" xfId="21602"/>
    <cellStyle name="Normal 4 2 6 3 2 3 4" xfId="38114"/>
    <cellStyle name="Normal 4 2 6 3 2 4" xfId="7130"/>
    <cellStyle name="Normal 4 2 6 3 2 4 2" xfId="15390"/>
    <cellStyle name="Normal 4 2 6 3 2 4 2 2" xfId="31920"/>
    <cellStyle name="Normal 4 2 6 3 2 4 2 3" xfId="48432"/>
    <cellStyle name="Normal 4 2 6 3 2 4 3" xfId="23660"/>
    <cellStyle name="Normal 4 2 6 3 2 4 4" xfId="40172"/>
    <cellStyle name="Normal 4 2 6 3 2 5" xfId="9195"/>
    <cellStyle name="Normal 4 2 6 3 2 5 2" xfId="25725"/>
    <cellStyle name="Normal 4 2 6 3 2 5 3" xfId="42237"/>
    <cellStyle name="Normal 4 2 6 3 2 6" xfId="17465"/>
    <cellStyle name="Normal 4 2 6 3 2 7" xfId="33977"/>
    <cellStyle name="Normal 4 2 6 3 3" xfId="1600"/>
    <cellStyle name="Normal 4 2 6 3 3 2" xfId="3839"/>
    <cellStyle name="Normal 4 2 6 3 3 2 2" xfId="12099"/>
    <cellStyle name="Normal 4 2 6 3 3 2 2 2" xfId="28629"/>
    <cellStyle name="Normal 4 2 6 3 3 2 2 3" xfId="45141"/>
    <cellStyle name="Normal 4 2 6 3 3 2 3" xfId="20369"/>
    <cellStyle name="Normal 4 2 6 3 3 2 4" xfId="36881"/>
    <cellStyle name="Normal 4 2 6 3 3 3" xfId="5737"/>
    <cellStyle name="Normal 4 2 6 3 3 3 2" xfId="13997"/>
    <cellStyle name="Normal 4 2 6 3 3 3 2 2" xfId="30527"/>
    <cellStyle name="Normal 4 2 6 3 3 3 2 3" xfId="47039"/>
    <cellStyle name="Normal 4 2 6 3 3 3 3" xfId="22267"/>
    <cellStyle name="Normal 4 2 6 3 3 3 4" xfId="38779"/>
    <cellStyle name="Normal 4 2 6 3 3 4" xfId="7795"/>
    <cellStyle name="Normal 4 2 6 3 3 4 2" xfId="16055"/>
    <cellStyle name="Normal 4 2 6 3 3 4 2 2" xfId="32585"/>
    <cellStyle name="Normal 4 2 6 3 3 4 2 3" xfId="49097"/>
    <cellStyle name="Normal 4 2 6 3 3 4 3" xfId="24325"/>
    <cellStyle name="Normal 4 2 6 3 3 4 4" xfId="40837"/>
    <cellStyle name="Normal 4 2 6 3 3 5" xfId="9860"/>
    <cellStyle name="Normal 4 2 6 3 3 5 2" xfId="26390"/>
    <cellStyle name="Normal 4 2 6 3 3 5 3" xfId="42902"/>
    <cellStyle name="Normal 4 2 6 3 3 6" xfId="18130"/>
    <cellStyle name="Normal 4 2 6 3 3 7" xfId="34642"/>
    <cellStyle name="Normal 4 2 6 3 4" xfId="3840"/>
    <cellStyle name="Normal 4 2 6 3 4 2" xfId="12100"/>
    <cellStyle name="Normal 4 2 6 3 4 2 2" xfId="28630"/>
    <cellStyle name="Normal 4 2 6 3 4 2 3" xfId="45142"/>
    <cellStyle name="Normal 4 2 6 3 4 3" xfId="20370"/>
    <cellStyle name="Normal 4 2 6 3 4 4" xfId="36882"/>
    <cellStyle name="Normal 4 2 6 3 5" xfId="4371"/>
    <cellStyle name="Normal 4 2 6 3 5 2" xfId="12631"/>
    <cellStyle name="Normal 4 2 6 3 5 2 2" xfId="29161"/>
    <cellStyle name="Normal 4 2 6 3 5 2 3" xfId="45673"/>
    <cellStyle name="Normal 4 2 6 3 5 3" xfId="20901"/>
    <cellStyle name="Normal 4 2 6 3 5 4" xfId="37413"/>
    <cellStyle name="Normal 4 2 6 3 6" xfId="6429"/>
    <cellStyle name="Normal 4 2 6 3 6 2" xfId="14689"/>
    <cellStyle name="Normal 4 2 6 3 6 2 2" xfId="31219"/>
    <cellStyle name="Normal 4 2 6 3 6 2 3" xfId="47731"/>
    <cellStyle name="Normal 4 2 6 3 6 3" xfId="22959"/>
    <cellStyle name="Normal 4 2 6 3 6 4" xfId="39471"/>
    <cellStyle name="Normal 4 2 6 3 7" xfId="8494"/>
    <cellStyle name="Normal 4 2 6 3 7 2" xfId="25024"/>
    <cellStyle name="Normal 4 2 6 3 7 3" xfId="41536"/>
    <cellStyle name="Normal 4 2 6 3 8" xfId="16764"/>
    <cellStyle name="Normal 4 2 6 3 9" xfId="33276"/>
    <cellStyle name="Normal 4 2 6 4" xfId="289"/>
    <cellStyle name="Normal 4 2 6 4 2" xfId="990"/>
    <cellStyle name="Normal 4 2 6 4 2 2" xfId="3841"/>
    <cellStyle name="Normal 4 2 6 4 2 2 2" xfId="12101"/>
    <cellStyle name="Normal 4 2 6 4 2 2 2 2" xfId="28631"/>
    <cellStyle name="Normal 4 2 6 4 2 2 2 3" xfId="45143"/>
    <cellStyle name="Normal 4 2 6 4 2 2 3" xfId="20371"/>
    <cellStyle name="Normal 4 2 6 4 2 2 4" xfId="36883"/>
    <cellStyle name="Normal 4 2 6 4 2 3" xfId="5127"/>
    <cellStyle name="Normal 4 2 6 4 2 3 2" xfId="13387"/>
    <cellStyle name="Normal 4 2 6 4 2 3 2 2" xfId="29917"/>
    <cellStyle name="Normal 4 2 6 4 2 3 2 3" xfId="46429"/>
    <cellStyle name="Normal 4 2 6 4 2 3 3" xfId="21657"/>
    <cellStyle name="Normal 4 2 6 4 2 3 4" xfId="38169"/>
    <cellStyle name="Normal 4 2 6 4 2 4" xfId="7185"/>
    <cellStyle name="Normal 4 2 6 4 2 4 2" xfId="15445"/>
    <cellStyle name="Normal 4 2 6 4 2 4 2 2" xfId="31975"/>
    <cellStyle name="Normal 4 2 6 4 2 4 2 3" xfId="48487"/>
    <cellStyle name="Normal 4 2 6 4 2 4 3" xfId="23715"/>
    <cellStyle name="Normal 4 2 6 4 2 4 4" xfId="40227"/>
    <cellStyle name="Normal 4 2 6 4 2 5" xfId="9250"/>
    <cellStyle name="Normal 4 2 6 4 2 5 2" xfId="25780"/>
    <cellStyle name="Normal 4 2 6 4 2 5 3" xfId="42292"/>
    <cellStyle name="Normal 4 2 6 4 2 6" xfId="17520"/>
    <cellStyle name="Normal 4 2 6 4 2 7" xfId="34032"/>
    <cellStyle name="Normal 4 2 6 4 3" xfId="1655"/>
    <cellStyle name="Normal 4 2 6 4 3 2" xfId="3842"/>
    <cellStyle name="Normal 4 2 6 4 3 2 2" xfId="12102"/>
    <cellStyle name="Normal 4 2 6 4 3 2 2 2" xfId="28632"/>
    <cellStyle name="Normal 4 2 6 4 3 2 2 3" xfId="45144"/>
    <cellStyle name="Normal 4 2 6 4 3 2 3" xfId="20372"/>
    <cellStyle name="Normal 4 2 6 4 3 2 4" xfId="36884"/>
    <cellStyle name="Normal 4 2 6 4 3 3" xfId="5792"/>
    <cellStyle name="Normal 4 2 6 4 3 3 2" xfId="14052"/>
    <cellStyle name="Normal 4 2 6 4 3 3 2 2" xfId="30582"/>
    <cellStyle name="Normal 4 2 6 4 3 3 2 3" xfId="47094"/>
    <cellStyle name="Normal 4 2 6 4 3 3 3" xfId="22322"/>
    <cellStyle name="Normal 4 2 6 4 3 3 4" xfId="38834"/>
    <cellStyle name="Normal 4 2 6 4 3 4" xfId="7850"/>
    <cellStyle name="Normal 4 2 6 4 3 4 2" xfId="16110"/>
    <cellStyle name="Normal 4 2 6 4 3 4 2 2" xfId="32640"/>
    <cellStyle name="Normal 4 2 6 4 3 4 2 3" xfId="49152"/>
    <cellStyle name="Normal 4 2 6 4 3 4 3" xfId="24380"/>
    <cellStyle name="Normal 4 2 6 4 3 4 4" xfId="40892"/>
    <cellStyle name="Normal 4 2 6 4 3 5" xfId="9915"/>
    <cellStyle name="Normal 4 2 6 4 3 5 2" xfId="26445"/>
    <cellStyle name="Normal 4 2 6 4 3 5 3" xfId="42957"/>
    <cellStyle name="Normal 4 2 6 4 3 6" xfId="18185"/>
    <cellStyle name="Normal 4 2 6 4 3 7" xfId="34697"/>
    <cellStyle name="Normal 4 2 6 4 4" xfId="3843"/>
    <cellStyle name="Normal 4 2 6 4 4 2" xfId="12103"/>
    <cellStyle name="Normal 4 2 6 4 4 2 2" xfId="28633"/>
    <cellStyle name="Normal 4 2 6 4 4 2 3" xfId="45145"/>
    <cellStyle name="Normal 4 2 6 4 4 3" xfId="20373"/>
    <cellStyle name="Normal 4 2 6 4 4 4" xfId="36885"/>
    <cellStyle name="Normal 4 2 6 4 5" xfId="4426"/>
    <cellStyle name="Normal 4 2 6 4 5 2" xfId="12686"/>
    <cellStyle name="Normal 4 2 6 4 5 2 2" xfId="29216"/>
    <cellStyle name="Normal 4 2 6 4 5 2 3" xfId="45728"/>
    <cellStyle name="Normal 4 2 6 4 5 3" xfId="20956"/>
    <cellStyle name="Normal 4 2 6 4 5 4" xfId="37468"/>
    <cellStyle name="Normal 4 2 6 4 6" xfId="6484"/>
    <cellStyle name="Normal 4 2 6 4 6 2" xfId="14744"/>
    <cellStyle name="Normal 4 2 6 4 6 2 2" xfId="31274"/>
    <cellStyle name="Normal 4 2 6 4 6 2 3" xfId="47786"/>
    <cellStyle name="Normal 4 2 6 4 6 3" xfId="23014"/>
    <cellStyle name="Normal 4 2 6 4 6 4" xfId="39526"/>
    <cellStyle name="Normal 4 2 6 4 7" xfId="8549"/>
    <cellStyle name="Normal 4 2 6 4 7 2" xfId="25079"/>
    <cellStyle name="Normal 4 2 6 4 7 3" xfId="41591"/>
    <cellStyle name="Normal 4 2 6 4 8" xfId="16819"/>
    <cellStyle name="Normal 4 2 6 4 9" xfId="33331"/>
    <cellStyle name="Normal 4 2 6 5" xfId="346"/>
    <cellStyle name="Normal 4 2 6 5 2" xfId="1047"/>
    <cellStyle name="Normal 4 2 6 5 2 2" xfId="3844"/>
    <cellStyle name="Normal 4 2 6 5 2 2 2" xfId="12104"/>
    <cellStyle name="Normal 4 2 6 5 2 2 2 2" xfId="28634"/>
    <cellStyle name="Normal 4 2 6 5 2 2 2 3" xfId="45146"/>
    <cellStyle name="Normal 4 2 6 5 2 2 3" xfId="20374"/>
    <cellStyle name="Normal 4 2 6 5 2 2 4" xfId="36886"/>
    <cellStyle name="Normal 4 2 6 5 2 3" xfId="5184"/>
    <cellStyle name="Normal 4 2 6 5 2 3 2" xfId="13444"/>
    <cellStyle name="Normal 4 2 6 5 2 3 2 2" xfId="29974"/>
    <cellStyle name="Normal 4 2 6 5 2 3 2 3" xfId="46486"/>
    <cellStyle name="Normal 4 2 6 5 2 3 3" xfId="21714"/>
    <cellStyle name="Normal 4 2 6 5 2 3 4" xfId="38226"/>
    <cellStyle name="Normal 4 2 6 5 2 4" xfId="7242"/>
    <cellStyle name="Normal 4 2 6 5 2 4 2" xfId="15502"/>
    <cellStyle name="Normal 4 2 6 5 2 4 2 2" xfId="32032"/>
    <cellStyle name="Normal 4 2 6 5 2 4 2 3" xfId="48544"/>
    <cellStyle name="Normal 4 2 6 5 2 4 3" xfId="23772"/>
    <cellStyle name="Normal 4 2 6 5 2 4 4" xfId="40284"/>
    <cellStyle name="Normal 4 2 6 5 2 5" xfId="9307"/>
    <cellStyle name="Normal 4 2 6 5 2 5 2" xfId="25837"/>
    <cellStyle name="Normal 4 2 6 5 2 5 3" xfId="42349"/>
    <cellStyle name="Normal 4 2 6 5 2 6" xfId="17577"/>
    <cellStyle name="Normal 4 2 6 5 2 7" xfId="34089"/>
    <cellStyle name="Normal 4 2 6 5 3" xfId="1712"/>
    <cellStyle name="Normal 4 2 6 5 3 2" xfId="3845"/>
    <cellStyle name="Normal 4 2 6 5 3 2 2" xfId="12105"/>
    <cellStyle name="Normal 4 2 6 5 3 2 2 2" xfId="28635"/>
    <cellStyle name="Normal 4 2 6 5 3 2 2 3" xfId="45147"/>
    <cellStyle name="Normal 4 2 6 5 3 2 3" xfId="20375"/>
    <cellStyle name="Normal 4 2 6 5 3 2 4" xfId="36887"/>
    <cellStyle name="Normal 4 2 6 5 3 3" xfId="5849"/>
    <cellStyle name="Normal 4 2 6 5 3 3 2" xfId="14109"/>
    <cellStyle name="Normal 4 2 6 5 3 3 2 2" xfId="30639"/>
    <cellStyle name="Normal 4 2 6 5 3 3 2 3" xfId="47151"/>
    <cellStyle name="Normal 4 2 6 5 3 3 3" xfId="22379"/>
    <cellStyle name="Normal 4 2 6 5 3 3 4" xfId="38891"/>
    <cellStyle name="Normal 4 2 6 5 3 4" xfId="7907"/>
    <cellStyle name="Normal 4 2 6 5 3 4 2" xfId="16167"/>
    <cellStyle name="Normal 4 2 6 5 3 4 2 2" xfId="32697"/>
    <cellStyle name="Normal 4 2 6 5 3 4 2 3" xfId="49209"/>
    <cellStyle name="Normal 4 2 6 5 3 4 3" xfId="24437"/>
    <cellStyle name="Normal 4 2 6 5 3 4 4" xfId="40949"/>
    <cellStyle name="Normal 4 2 6 5 3 5" xfId="9972"/>
    <cellStyle name="Normal 4 2 6 5 3 5 2" xfId="26502"/>
    <cellStyle name="Normal 4 2 6 5 3 5 3" xfId="43014"/>
    <cellStyle name="Normal 4 2 6 5 3 6" xfId="18242"/>
    <cellStyle name="Normal 4 2 6 5 3 7" xfId="34754"/>
    <cellStyle name="Normal 4 2 6 5 4" xfId="3846"/>
    <cellStyle name="Normal 4 2 6 5 4 2" xfId="12106"/>
    <cellStyle name="Normal 4 2 6 5 4 2 2" xfId="28636"/>
    <cellStyle name="Normal 4 2 6 5 4 2 3" xfId="45148"/>
    <cellStyle name="Normal 4 2 6 5 4 3" xfId="20376"/>
    <cellStyle name="Normal 4 2 6 5 4 4" xfId="36888"/>
    <cellStyle name="Normal 4 2 6 5 5" xfId="4483"/>
    <cellStyle name="Normal 4 2 6 5 5 2" xfId="12743"/>
    <cellStyle name="Normal 4 2 6 5 5 2 2" xfId="29273"/>
    <cellStyle name="Normal 4 2 6 5 5 2 3" xfId="45785"/>
    <cellStyle name="Normal 4 2 6 5 5 3" xfId="21013"/>
    <cellStyle name="Normal 4 2 6 5 5 4" xfId="37525"/>
    <cellStyle name="Normal 4 2 6 5 6" xfId="6541"/>
    <cellStyle name="Normal 4 2 6 5 6 2" xfId="14801"/>
    <cellStyle name="Normal 4 2 6 5 6 2 2" xfId="31331"/>
    <cellStyle name="Normal 4 2 6 5 6 2 3" xfId="47843"/>
    <cellStyle name="Normal 4 2 6 5 6 3" xfId="23071"/>
    <cellStyle name="Normal 4 2 6 5 6 4" xfId="39583"/>
    <cellStyle name="Normal 4 2 6 5 7" xfId="8606"/>
    <cellStyle name="Normal 4 2 6 5 7 2" xfId="25136"/>
    <cellStyle name="Normal 4 2 6 5 7 3" xfId="41648"/>
    <cellStyle name="Normal 4 2 6 5 8" xfId="16876"/>
    <cellStyle name="Normal 4 2 6 5 9" xfId="33388"/>
    <cellStyle name="Normal 4 2 6 6" xfId="399"/>
    <cellStyle name="Normal 4 2 6 6 2" xfId="1100"/>
    <cellStyle name="Normal 4 2 6 6 2 2" xfId="3847"/>
    <cellStyle name="Normal 4 2 6 6 2 2 2" xfId="12107"/>
    <cellStyle name="Normal 4 2 6 6 2 2 2 2" xfId="28637"/>
    <cellStyle name="Normal 4 2 6 6 2 2 2 3" xfId="45149"/>
    <cellStyle name="Normal 4 2 6 6 2 2 3" xfId="20377"/>
    <cellStyle name="Normal 4 2 6 6 2 2 4" xfId="36889"/>
    <cellStyle name="Normal 4 2 6 6 2 3" xfId="5237"/>
    <cellStyle name="Normal 4 2 6 6 2 3 2" xfId="13497"/>
    <cellStyle name="Normal 4 2 6 6 2 3 2 2" xfId="30027"/>
    <cellStyle name="Normal 4 2 6 6 2 3 2 3" xfId="46539"/>
    <cellStyle name="Normal 4 2 6 6 2 3 3" xfId="21767"/>
    <cellStyle name="Normal 4 2 6 6 2 3 4" xfId="38279"/>
    <cellStyle name="Normal 4 2 6 6 2 4" xfId="7295"/>
    <cellStyle name="Normal 4 2 6 6 2 4 2" xfId="15555"/>
    <cellStyle name="Normal 4 2 6 6 2 4 2 2" xfId="32085"/>
    <cellStyle name="Normal 4 2 6 6 2 4 2 3" xfId="48597"/>
    <cellStyle name="Normal 4 2 6 6 2 4 3" xfId="23825"/>
    <cellStyle name="Normal 4 2 6 6 2 4 4" xfId="40337"/>
    <cellStyle name="Normal 4 2 6 6 2 5" xfId="9360"/>
    <cellStyle name="Normal 4 2 6 6 2 5 2" xfId="25890"/>
    <cellStyle name="Normal 4 2 6 6 2 5 3" xfId="42402"/>
    <cellStyle name="Normal 4 2 6 6 2 6" xfId="17630"/>
    <cellStyle name="Normal 4 2 6 6 2 7" xfId="34142"/>
    <cellStyle name="Normal 4 2 6 6 3" xfId="1765"/>
    <cellStyle name="Normal 4 2 6 6 3 2" xfId="3848"/>
    <cellStyle name="Normal 4 2 6 6 3 2 2" xfId="12108"/>
    <cellStyle name="Normal 4 2 6 6 3 2 2 2" xfId="28638"/>
    <cellStyle name="Normal 4 2 6 6 3 2 2 3" xfId="45150"/>
    <cellStyle name="Normal 4 2 6 6 3 2 3" xfId="20378"/>
    <cellStyle name="Normal 4 2 6 6 3 2 4" xfId="36890"/>
    <cellStyle name="Normal 4 2 6 6 3 3" xfId="5902"/>
    <cellStyle name="Normal 4 2 6 6 3 3 2" xfId="14162"/>
    <cellStyle name="Normal 4 2 6 6 3 3 2 2" xfId="30692"/>
    <cellStyle name="Normal 4 2 6 6 3 3 2 3" xfId="47204"/>
    <cellStyle name="Normal 4 2 6 6 3 3 3" xfId="22432"/>
    <cellStyle name="Normal 4 2 6 6 3 3 4" xfId="38944"/>
    <cellStyle name="Normal 4 2 6 6 3 4" xfId="7960"/>
    <cellStyle name="Normal 4 2 6 6 3 4 2" xfId="16220"/>
    <cellStyle name="Normal 4 2 6 6 3 4 2 2" xfId="32750"/>
    <cellStyle name="Normal 4 2 6 6 3 4 2 3" xfId="49262"/>
    <cellStyle name="Normal 4 2 6 6 3 4 3" xfId="24490"/>
    <cellStyle name="Normal 4 2 6 6 3 4 4" xfId="41002"/>
    <cellStyle name="Normal 4 2 6 6 3 5" xfId="10025"/>
    <cellStyle name="Normal 4 2 6 6 3 5 2" xfId="26555"/>
    <cellStyle name="Normal 4 2 6 6 3 5 3" xfId="43067"/>
    <cellStyle name="Normal 4 2 6 6 3 6" xfId="18295"/>
    <cellStyle name="Normal 4 2 6 6 3 7" xfId="34807"/>
    <cellStyle name="Normal 4 2 6 6 4" xfId="3849"/>
    <cellStyle name="Normal 4 2 6 6 4 2" xfId="12109"/>
    <cellStyle name="Normal 4 2 6 6 4 2 2" xfId="28639"/>
    <cellStyle name="Normal 4 2 6 6 4 2 3" xfId="45151"/>
    <cellStyle name="Normal 4 2 6 6 4 3" xfId="20379"/>
    <cellStyle name="Normal 4 2 6 6 4 4" xfId="36891"/>
    <cellStyle name="Normal 4 2 6 6 5" xfId="4536"/>
    <cellStyle name="Normal 4 2 6 6 5 2" xfId="12796"/>
    <cellStyle name="Normal 4 2 6 6 5 2 2" xfId="29326"/>
    <cellStyle name="Normal 4 2 6 6 5 2 3" xfId="45838"/>
    <cellStyle name="Normal 4 2 6 6 5 3" xfId="21066"/>
    <cellStyle name="Normal 4 2 6 6 5 4" xfId="37578"/>
    <cellStyle name="Normal 4 2 6 6 6" xfId="6594"/>
    <cellStyle name="Normal 4 2 6 6 6 2" xfId="14854"/>
    <cellStyle name="Normal 4 2 6 6 6 2 2" xfId="31384"/>
    <cellStyle name="Normal 4 2 6 6 6 2 3" xfId="47896"/>
    <cellStyle name="Normal 4 2 6 6 6 3" xfId="23124"/>
    <cellStyle name="Normal 4 2 6 6 6 4" xfId="39636"/>
    <cellStyle name="Normal 4 2 6 6 7" xfId="8659"/>
    <cellStyle name="Normal 4 2 6 6 7 2" xfId="25189"/>
    <cellStyle name="Normal 4 2 6 6 7 3" xfId="41701"/>
    <cellStyle name="Normal 4 2 6 6 8" xfId="16929"/>
    <cellStyle name="Normal 4 2 6 6 9" xfId="33441"/>
    <cellStyle name="Normal 4 2 6 7" xfId="452"/>
    <cellStyle name="Normal 4 2 6 7 2" xfId="1153"/>
    <cellStyle name="Normal 4 2 6 7 2 2" xfId="3850"/>
    <cellStyle name="Normal 4 2 6 7 2 2 2" xfId="12110"/>
    <cellStyle name="Normal 4 2 6 7 2 2 2 2" xfId="28640"/>
    <cellStyle name="Normal 4 2 6 7 2 2 2 3" xfId="45152"/>
    <cellStyle name="Normal 4 2 6 7 2 2 3" xfId="20380"/>
    <cellStyle name="Normal 4 2 6 7 2 2 4" xfId="36892"/>
    <cellStyle name="Normal 4 2 6 7 2 3" xfId="5290"/>
    <cellStyle name="Normal 4 2 6 7 2 3 2" xfId="13550"/>
    <cellStyle name="Normal 4 2 6 7 2 3 2 2" xfId="30080"/>
    <cellStyle name="Normal 4 2 6 7 2 3 2 3" xfId="46592"/>
    <cellStyle name="Normal 4 2 6 7 2 3 3" xfId="21820"/>
    <cellStyle name="Normal 4 2 6 7 2 3 4" xfId="38332"/>
    <cellStyle name="Normal 4 2 6 7 2 4" xfId="7348"/>
    <cellStyle name="Normal 4 2 6 7 2 4 2" xfId="15608"/>
    <cellStyle name="Normal 4 2 6 7 2 4 2 2" xfId="32138"/>
    <cellStyle name="Normal 4 2 6 7 2 4 2 3" xfId="48650"/>
    <cellStyle name="Normal 4 2 6 7 2 4 3" xfId="23878"/>
    <cellStyle name="Normal 4 2 6 7 2 4 4" xfId="40390"/>
    <cellStyle name="Normal 4 2 6 7 2 5" xfId="9413"/>
    <cellStyle name="Normal 4 2 6 7 2 5 2" xfId="25943"/>
    <cellStyle name="Normal 4 2 6 7 2 5 3" xfId="42455"/>
    <cellStyle name="Normal 4 2 6 7 2 6" xfId="17683"/>
    <cellStyle name="Normal 4 2 6 7 2 7" xfId="34195"/>
    <cellStyle name="Normal 4 2 6 7 3" xfId="1818"/>
    <cellStyle name="Normal 4 2 6 7 3 2" xfId="3851"/>
    <cellStyle name="Normal 4 2 6 7 3 2 2" xfId="12111"/>
    <cellStyle name="Normal 4 2 6 7 3 2 2 2" xfId="28641"/>
    <cellStyle name="Normal 4 2 6 7 3 2 2 3" xfId="45153"/>
    <cellStyle name="Normal 4 2 6 7 3 2 3" xfId="20381"/>
    <cellStyle name="Normal 4 2 6 7 3 2 4" xfId="36893"/>
    <cellStyle name="Normal 4 2 6 7 3 3" xfId="5955"/>
    <cellStyle name="Normal 4 2 6 7 3 3 2" xfId="14215"/>
    <cellStyle name="Normal 4 2 6 7 3 3 2 2" xfId="30745"/>
    <cellStyle name="Normal 4 2 6 7 3 3 2 3" xfId="47257"/>
    <cellStyle name="Normal 4 2 6 7 3 3 3" xfId="22485"/>
    <cellStyle name="Normal 4 2 6 7 3 3 4" xfId="38997"/>
    <cellStyle name="Normal 4 2 6 7 3 4" xfId="8013"/>
    <cellStyle name="Normal 4 2 6 7 3 4 2" xfId="16273"/>
    <cellStyle name="Normal 4 2 6 7 3 4 2 2" xfId="32803"/>
    <cellStyle name="Normal 4 2 6 7 3 4 2 3" xfId="49315"/>
    <cellStyle name="Normal 4 2 6 7 3 4 3" xfId="24543"/>
    <cellStyle name="Normal 4 2 6 7 3 4 4" xfId="41055"/>
    <cellStyle name="Normal 4 2 6 7 3 5" xfId="10078"/>
    <cellStyle name="Normal 4 2 6 7 3 5 2" xfId="26608"/>
    <cellStyle name="Normal 4 2 6 7 3 5 3" xfId="43120"/>
    <cellStyle name="Normal 4 2 6 7 3 6" xfId="18348"/>
    <cellStyle name="Normal 4 2 6 7 3 7" xfId="34860"/>
    <cellStyle name="Normal 4 2 6 7 4" xfId="3852"/>
    <cellStyle name="Normal 4 2 6 7 4 2" xfId="12112"/>
    <cellStyle name="Normal 4 2 6 7 4 2 2" xfId="28642"/>
    <cellStyle name="Normal 4 2 6 7 4 2 3" xfId="45154"/>
    <cellStyle name="Normal 4 2 6 7 4 3" xfId="20382"/>
    <cellStyle name="Normal 4 2 6 7 4 4" xfId="36894"/>
    <cellStyle name="Normal 4 2 6 7 5" xfId="4589"/>
    <cellStyle name="Normal 4 2 6 7 5 2" xfId="12849"/>
    <cellStyle name="Normal 4 2 6 7 5 2 2" xfId="29379"/>
    <cellStyle name="Normal 4 2 6 7 5 2 3" xfId="45891"/>
    <cellStyle name="Normal 4 2 6 7 5 3" xfId="21119"/>
    <cellStyle name="Normal 4 2 6 7 5 4" xfId="37631"/>
    <cellStyle name="Normal 4 2 6 7 6" xfId="6647"/>
    <cellStyle name="Normal 4 2 6 7 6 2" xfId="14907"/>
    <cellStyle name="Normal 4 2 6 7 6 2 2" xfId="31437"/>
    <cellStyle name="Normal 4 2 6 7 6 2 3" xfId="47949"/>
    <cellStyle name="Normal 4 2 6 7 6 3" xfId="23177"/>
    <cellStyle name="Normal 4 2 6 7 6 4" xfId="39689"/>
    <cellStyle name="Normal 4 2 6 7 7" xfId="8712"/>
    <cellStyle name="Normal 4 2 6 7 7 2" xfId="25242"/>
    <cellStyle name="Normal 4 2 6 7 7 3" xfId="41754"/>
    <cellStyle name="Normal 4 2 6 7 8" xfId="16982"/>
    <cellStyle name="Normal 4 2 6 7 9" xfId="33494"/>
    <cellStyle name="Normal 4 2 6 8" xfId="505"/>
    <cellStyle name="Normal 4 2 6 8 2" xfId="1206"/>
    <cellStyle name="Normal 4 2 6 8 2 2" xfId="3853"/>
    <cellStyle name="Normal 4 2 6 8 2 2 2" xfId="12113"/>
    <cellStyle name="Normal 4 2 6 8 2 2 2 2" xfId="28643"/>
    <cellStyle name="Normal 4 2 6 8 2 2 2 3" xfId="45155"/>
    <cellStyle name="Normal 4 2 6 8 2 2 3" xfId="20383"/>
    <cellStyle name="Normal 4 2 6 8 2 2 4" xfId="36895"/>
    <cellStyle name="Normal 4 2 6 8 2 3" xfId="5343"/>
    <cellStyle name="Normal 4 2 6 8 2 3 2" xfId="13603"/>
    <cellStyle name="Normal 4 2 6 8 2 3 2 2" xfId="30133"/>
    <cellStyle name="Normal 4 2 6 8 2 3 2 3" xfId="46645"/>
    <cellStyle name="Normal 4 2 6 8 2 3 3" xfId="21873"/>
    <cellStyle name="Normal 4 2 6 8 2 3 4" xfId="38385"/>
    <cellStyle name="Normal 4 2 6 8 2 4" xfId="7401"/>
    <cellStyle name="Normal 4 2 6 8 2 4 2" xfId="15661"/>
    <cellStyle name="Normal 4 2 6 8 2 4 2 2" xfId="32191"/>
    <cellStyle name="Normal 4 2 6 8 2 4 2 3" xfId="48703"/>
    <cellStyle name="Normal 4 2 6 8 2 4 3" xfId="23931"/>
    <cellStyle name="Normal 4 2 6 8 2 4 4" xfId="40443"/>
    <cellStyle name="Normal 4 2 6 8 2 5" xfId="9466"/>
    <cellStyle name="Normal 4 2 6 8 2 5 2" xfId="25996"/>
    <cellStyle name="Normal 4 2 6 8 2 5 3" xfId="42508"/>
    <cellStyle name="Normal 4 2 6 8 2 6" xfId="17736"/>
    <cellStyle name="Normal 4 2 6 8 2 7" xfId="34248"/>
    <cellStyle name="Normal 4 2 6 8 3" xfId="1871"/>
    <cellStyle name="Normal 4 2 6 8 3 2" xfId="3854"/>
    <cellStyle name="Normal 4 2 6 8 3 2 2" xfId="12114"/>
    <cellStyle name="Normal 4 2 6 8 3 2 2 2" xfId="28644"/>
    <cellStyle name="Normal 4 2 6 8 3 2 2 3" xfId="45156"/>
    <cellStyle name="Normal 4 2 6 8 3 2 3" xfId="20384"/>
    <cellStyle name="Normal 4 2 6 8 3 2 4" xfId="36896"/>
    <cellStyle name="Normal 4 2 6 8 3 3" xfId="6008"/>
    <cellStyle name="Normal 4 2 6 8 3 3 2" xfId="14268"/>
    <cellStyle name="Normal 4 2 6 8 3 3 2 2" xfId="30798"/>
    <cellStyle name="Normal 4 2 6 8 3 3 2 3" xfId="47310"/>
    <cellStyle name="Normal 4 2 6 8 3 3 3" xfId="22538"/>
    <cellStyle name="Normal 4 2 6 8 3 3 4" xfId="39050"/>
    <cellStyle name="Normal 4 2 6 8 3 4" xfId="8066"/>
    <cellStyle name="Normal 4 2 6 8 3 4 2" xfId="16326"/>
    <cellStyle name="Normal 4 2 6 8 3 4 2 2" xfId="32856"/>
    <cellStyle name="Normal 4 2 6 8 3 4 2 3" xfId="49368"/>
    <cellStyle name="Normal 4 2 6 8 3 4 3" xfId="24596"/>
    <cellStyle name="Normal 4 2 6 8 3 4 4" xfId="41108"/>
    <cellStyle name="Normal 4 2 6 8 3 5" xfId="10131"/>
    <cellStyle name="Normal 4 2 6 8 3 5 2" xfId="26661"/>
    <cellStyle name="Normal 4 2 6 8 3 5 3" xfId="43173"/>
    <cellStyle name="Normal 4 2 6 8 3 6" xfId="18401"/>
    <cellStyle name="Normal 4 2 6 8 3 7" xfId="34913"/>
    <cellStyle name="Normal 4 2 6 8 4" xfId="3855"/>
    <cellStyle name="Normal 4 2 6 8 4 2" xfId="12115"/>
    <cellStyle name="Normal 4 2 6 8 4 2 2" xfId="28645"/>
    <cellStyle name="Normal 4 2 6 8 4 2 3" xfId="45157"/>
    <cellStyle name="Normal 4 2 6 8 4 3" xfId="20385"/>
    <cellStyle name="Normal 4 2 6 8 4 4" xfId="36897"/>
    <cellStyle name="Normal 4 2 6 8 5" xfId="4642"/>
    <cellStyle name="Normal 4 2 6 8 5 2" xfId="12902"/>
    <cellStyle name="Normal 4 2 6 8 5 2 2" xfId="29432"/>
    <cellStyle name="Normal 4 2 6 8 5 2 3" xfId="45944"/>
    <cellStyle name="Normal 4 2 6 8 5 3" xfId="21172"/>
    <cellStyle name="Normal 4 2 6 8 5 4" xfId="37684"/>
    <cellStyle name="Normal 4 2 6 8 6" xfId="6700"/>
    <cellStyle name="Normal 4 2 6 8 6 2" xfId="14960"/>
    <cellStyle name="Normal 4 2 6 8 6 2 2" xfId="31490"/>
    <cellStyle name="Normal 4 2 6 8 6 2 3" xfId="48002"/>
    <cellStyle name="Normal 4 2 6 8 6 3" xfId="23230"/>
    <cellStyle name="Normal 4 2 6 8 6 4" xfId="39742"/>
    <cellStyle name="Normal 4 2 6 8 7" xfId="8765"/>
    <cellStyle name="Normal 4 2 6 8 7 2" xfId="25295"/>
    <cellStyle name="Normal 4 2 6 8 7 3" xfId="41807"/>
    <cellStyle name="Normal 4 2 6 8 8" xfId="17035"/>
    <cellStyle name="Normal 4 2 6 8 9" xfId="33547"/>
    <cellStyle name="Normal 4 2 6 9" xfId="556"/>
    <cellStyle name="Normal 4 2 6 9 2" xfId="1257"/>
    <cellStyle name="Normal 4 2 6 9 2 2" xfId="3856"/>
    <cellStyle name="Normal 4 2 6 9 2 2 2" xfId="12116"/>
    <cellStyle name="Normal 4 2 6 9 2 2 2 2" xfId="28646"/>
    <cellStyle name="Normal 4 2 6 9 2 2 2 3" xfId="45158"/>
    <cellStyle name="Normal 4 2 6 9 2 2 3" xfId="20386"/>
    <cellStyle name="Normal 4 2 6 9 2 2 4" xfId="36898"/>
    <cellStyle name="Normal 4 2 6 9 2 3" xfId="5394"/>
    <cellStyle name="Normal 4 2 6 9 2 3 2" xfId="13654"/>
    <cellStyle name="Normal 4 2 6 9 2 3 2 2" xfId="30184"/>
    <cellStyle name="Normal 4 2 6 9 2 3 2 3" xfId="46696"/>
    <cellStyle name="Normal 4 2 6 9 2 3 3" xfId="21924"/>
    <cellStyle name="Normal 4 2 6 9 2 3 4" xfId="38436"/>
    <cellStyle name="Normal 4 2 6 9 2 4" xfId="7452"/>
    <cellStyle name="Normal 4 2 6 9 2 4 2" xfId="15712"/>
    <cellStyle name="Normal 4 2 6 9 2 4 2 2" xfId="32242"/>
    <cellStyle name="Normal 4 2 6 9 2 4 2 3" xfId="48754"/>
    <cellStyle name="Normal 4 2 6 9 2 4 3" xfId="23982"/>
    <cellStyle name="Normal 4 2 6 9 2 4 4" xfId="40494"/>
    <cellStyle name="Normal 4 2 6 9 2 5" xfId="9517"/>
    <cellStyle name="Normal 4 2 6 9 2 5 2" xfId="26047"/>
    <cellStyle name="Normal 4 2 6 9 2 5 3" xfId="42559"/>
    <cellStyle name="Normal 4 2 6 9 2 6" xfId="17787"/>
    <cellStyle name="Normal 4 2 6 9 2 7" xfId="34299"/>
    <cellStyle name="Normal 4 2 6 9 3" xfId="1922"/>
    <cellStyle name="Normal 4 2 6 9 3 2" xfId="3857"/>
    <cellStyle name="Normal 4 2 6 9 3 2 2" xfId="12117"/>
    <cellStyle name="Normal 4 2 6 9 3 2 2 2" xfId="28647"/>
    <cellStyle name="Normal 4 2 6 9 3 2 2 3" xfId="45159"/>
    <cellStyle name="Normal 4 2 6 9 3 2 3" xfId="20387"/>
    <cellStyle name="Normal 4 2 6 9 3 2 4" xfId="36899"/>
    <cellStyle name="Normal 4 2 6 9 3 3" xfId="6059"/>
    <cellStyle name="Normal 4 2 6 9 3 3 2" xfId="14319"/>
    <cellStyle name="Normal 4 2 6 9 3 3 2 2" xfId="30849"/>
    <cellStyle name="Normal 4 2 6 9 3 3 2 3" xfId="47361"/>
    <cellStyle name="Normal 4 2 6 9 3 3 3" xfId="22589"/>
    <cellStyle name="Normal 4 2 6 9 3 3 4" xfId="39101"/>
    <cellStyle name="Normal 4 2 6 9 3 4" xfId="8117"/>
    <cellStyle name="Normal 4 2 6 9 3 4 2" xfId="16377"/>
    <cellStyle name="Normal 4 2 6 9 3 4 2 2" xfId="32907"/>
    <cellStyle name="Normal 4 2 6 9 3 4 2 3" xfId="49419"/>
    <cellStyle name="Normal 4 2 6 9 3 4 3" xfId="24647"/>
    <cellStyle name="Normal 4 2 6 9 3 4 4" xfId="41159"/>
    <cellStyle name="Normal 4 2 6 9 3 5" xfId="10182"/>
    <cellStyle name="Normal 4 2 6 9 3 5 2" xfId="26712"/>
    <cellStyle name="Normal 4 2 6 9 3 5 3" xfId="43224"/>
    <cellStyle name="Normal 4 2 6 9 3 6" xfId="18452"/>
    <cellStyle name="Normal 4 2 6 9 3 7" xfId="34964"/>
    <cellStyle name="Normal 4 2 6 9 4" xfId="3858"/>
    <cellStyle name="Normal 4 2 6 9 4 2" xfId="12118"/>
    <cellStyle name="Normal 4 2 6 9 4 2 2" xfId="28648"/>
    <cellStyle name="Normal 4 2 6 9 4 2 3" xfId="45160"/>
    <cellStyle name="Normal 4 2 6 9 4 3" xfId="20388"/>
    <cellStyle name="Normal 4 2 6 9 4 4" xfId="36900"/>
    <cellStyle name="Normal 4 2 6 9 5" xfId="4693"/>
    <cellStyle name="Normal 4 2 6 9 5 2" xfId="12953"/>
    <cellStyle name="Normal 4 2 6 9 5 2 2" xfId="29483"/>
    <cellStyle name="Normal 4 2 6 9 5 2 3" xfId="45995"/>
    <cellStyle name="Normal 4 2 6 9 5 3" xfId="21223"/>
    <cellStyle name="Normal 4 2 6 9 5 4" xfId="37735"/>
    <cellStyle name="Normal 4 2 6 9 6" xfId="6751"/>
    <cellStyle name="Normal 4 2 6 9 6 2" xfId="15011"/>
    <cellStyle name="Normal 4 2 6 9 6 2 2" xfId="31541"/>
    <cellStyle name="Normal 4 2 6 9 6 2 3" xfId="48053"/>
    <cellStyle name="Normal 4 2 6 9 6 3" xfId="23281"/>
    <cellStyle name="Normal 4 2 6 9 6 4" xfId="39793"/>
    <cellStyle name="Normal 4 2 6 9 7" xfId="8816"/>
    <cellStyle name="Normal 4 2 6 9 7 2" xfId="25346"/>
    <cellStyle name="Normal 4 2 6 9 7 3" xfId="41858"/>
    <cellStyle name="Normal 4 2 6 9 8" xfId="17086"/>
    <cellStyle name="Normal 4 2 6 9 9" xfId="33598"/>
    <cellStyle name="Normal 4 2 7" xfId="35"/>
    <cellStyle name="Normal 4 2 7 10" xfId="564"/>
    <cellStyle name="Normal 4 2 7 10 2" xfId="1265"/>
    <cellStyle name="Normal 4 2 7 10 2 2" xfId="3859"/>
    <cellStyle name="Normal 4 2 7 10 2 2 2" xfId="12119"/>
    <cellStyle name="Normal 4 2 7 10 2 2 2 2" xfId="28649"/>
    <cellStyle name="Normal 4 2 7 10 2 2 2 3" xfId="45161"/>
    <cellStyle name="Normal 4 2 7 10 2 2 3" xfId="20389"/>
    <cellStyle name="Normal 4 2 7 10 2 2 4" xfId="36901"/>
    <cellStyle name="Normal 4 2 7 10 2 3" xfId="5402"/>
    <cellStyle name="Normal 4 2 7 10 2 3 2" xfId="13662"/>
    <cellStyle name="Normal 4 2 7 10 2 3 2 2" xfId="30192"/>
    <cellStyle name="Normal 4 2 7 10 2 3 2 3" xfId="46704"/>
    <cellStyle name="Normal 4 2 7 10 2 3 3" xfId="21932"/>
    <cellStyle name="Normal 4 2 7 10 2 3 4" xfId="38444"/>
    <cellStyle name="Normal 4 2 7 10 2 4" xfId="7460"/>
    <cellStyle name="Normal 4 2 7 10 2 4 2" xfId="15720"/>
    <cellStyle name="Normal 4 2 7 10 2 4 2 2" xfId="32250"/>
    <cellStyle name="Normal 4 2 7 10 2 4 2 3" xfId="48762"/>
    <cellStyle name="Normal 4 2 7 10 2 4 3" xfId="23990"/>
    <cellStyle name="Normal 4 2 7 10 2 4 4" xfId="40502"/>
    <cellStyle name="Normal 4 2 7 10 2 5" xfId="9525"/>
    <cellStyle name="Normal 4 2 7 10 2 5 2" xfId="26055"/>
    <cellStyle name="Normal 4 2 7 10 2 5 3" xfId="42567"/>
    <cellStyle name="Normal 4 2 7 10 2 6" xfId="17795"/>
    <cellStyle name="Normal 4 2 7 10 2 7" xfId="34307"/>
    <cellStyle name="Normal 4 2 7 10 3" xfId="1930"/>
    <cellStyle name="Normal 4 2 7 10 3 2" xfId="3860"/>
    <cellStyle name="Normal 4 2 7 10 3 2 2" xfId="12120"/>
    <cellStyle name="Normal 4 2 7 10 3 2 2 2" xfId="28650"/>
    <cellStyle name="Normal 4 2 7 10 3 2 2 3" xfId="45162"/>
    <cellStyle name="Normal 4 2 7 10 3 2 3" xfId="20390"/>
    <cellStyle name="Normal 4 2 7 10 3 2 4" xfId="36902"/>
    <cellStyle name="Normal 4 2 7 10 3 3" xfId="6067"/>
    <cellStyle name="Normal 4 2 7 10 3 3 2" xfId="14327"/>
    <cellStyle name="Normal 4 2 7 10 3 3 2 2" xfId="30857"/>
    <cellStyle name="Normal 4 2 7 10 3 3 2 3" xfId="47369"/>
    <cellStyle name="Normal 4 2 7 10 3 3 3" xfId="22597"/>
    <cellStyle name="Normal 4 2 7 10 3 3 4" xfId="39109"/>
    <cellStyle name="Normal 4 2 7 10 3 4" xfId="8125"/>
    <cellStyle name="Normal 4 2 7 10 3 4 2" xfId="16385"/>
    <cellStyle name="Normal 4 2 7 10 3 4 2 2" xfId="32915"/>
    <cellStyle name="Normal 4 2 7 10 3 4 2 3" xfId="49427"/>
    <cellStyle name="Normal 4 2 7 10 3 4 3" xfId="24655"/>
    <cellStyle name="Normal 4 2 7 10 3 4 4" xfId="41167"/>
    <cellStyle name="Normal 4 2 7 10 3 5" xfId="10190"/>
    <cellStyle name="Normal 4 2 7 10 3 5 2" xfId="26720"/>
    <cellStyle name="Normal 4 2 7 10 3 5 3" xfId="43232"/>
    <cellStyle name="Normal 4 2 7 10 3 6" xfId="18460"/>
    <cellStyle name="Normal 4 2 7 10 3 7" xfId="34972"/>
    <cellStyle name="Normal 4 2 7 10 4" xfId="3861"/>
    <cellStyle name="Normal 4 2 7 10 4 2" xfId="12121"/>
    <cellStyle name="Normal 4 2 7 10 4 2 2" xfId="28651"/>
    <cellStyle name="Normal 4 2 7 10 4 2 3" xfId="45163"/>
    <cellStyle name="Normal 4 2 7 10 4 3" xfId="20391"/>
    <cellStyle name="Normal 4 2 7 10 4 4" xfId="36903"/>
    <cellStyle name="Normal 4 2 7 10 5" xfId="4701"/>
    <cellStyle name="Normal 4 2 7 10 5 2" xfId="12961"/>
    <cellStyle name="Normal 4 2 7 10 5 2 2" xfId="29491"/>
    <cellStyle name="Normal 4 2 7 10 5 2 3" xfId="46003"/>
    <cellStyle name="Normal 4 2 7 10 5 3" xfId="21231"/>
    <cellStyle name="Normal 4 2 7 10 5 4" xfId="37743"/>
    <cellStyle name="Normal 4 2 7 10 6" xfId="6759"/>
    <cellStyle name="Normal 4 2 7 10 6 2" xfId="15019"/>
    <cellStyle name="Normal 4 2 7 10 6 2 2" xfId="31549"/>
    <cellStyle name="Normal 4 2 7 10 6 2 3" xfId="48061"/>
    <cellStyle name="Normal 4 2 7 10 6 3" xfId="23289"/>
    <cellStyle name="Normal 4 2 7 10 6 4" xfId="39801"/>
    <cellStyle name="Normal 4 2 7 10 7" xfId="8824"/>
    <cellStyle name="Normal 4 2 7 10 7 2" xfId="25354"/>
    <cellStyle name="Normal 4 2 7 10 7 3" xfId="41866"/>
    <cellStyle name="Normal 4 2 7 10 8" xfId="17094"/>
    <cellStyle name="Normal 4 2 7 10 9" xfId="33606"/>
    <cellStyle name="Normal 4 2 7 11" xfId="613"/>
    <cellStyle name="Normal 4 2 7 11 2" xfId="1314"/>
    <cellStyle name="Normal 4 2 7 11 2 2" xfId="3862"/>
    <cellStyle name="Normal 4 2 7 11 2 2 2" xfId="12122"/>
    <cellStyle name="Normal 4 2 7 11 2 2 2 2" xfId="28652"/>
    <cellStyle name="Normal 4 2 7 11 2 2 2 3" xfId="45164"/>
    <cellStyle name="Normal 4 2 7 11 2 2 3" xfId="20392"/>
    <cellStyle name="Normal 4 2 7 11 2 2 4" xfId="36904"/>
    <cellStyle name="Normal 4 2 7 11 2 3" xfId="5451"/>
    <cellStyle name="Normal 4 2 7 11 2 3 2" xfId="13711"/>
    <cellStyle name="Normal 4 2 7 11 2 3 2 2" xfId="30241"/>
    <cellStyle name="Normal 4 2 7 11 2 3 2 3" xfId="46753"/>
    <cellStyle name="Normal 4 2 7 11 2 3 3" xfId="21981"/>
    <cellStyle name="Normal 4 2 7 11 2 3 4" xfId="38493"/>
    <cellStyle name="Normal 4 2 7 11 2 4" xfId="7509"/>
    <cellStyle name="Normal 4 2 7 11 2 4 2" xfId="15769"/>
    <cellStyle name="Normal 4 2 7 11 2 4 2 2" xfId="32299"/>
    <cellStyle name="Normal 4 2 7 11 2 4 2 3" xfId="48811"/>
    <cellStyle name="Normal 4 2 7 11 2 4 3" xfId="24039"/>
    <cellStyle name="Normal 4 2 7 11 2 4 4" xfId="40551"/>
    <cellStyle name="Normal 4 2 7 11 2 5" xfId="9574"/>
    <cellStyle name="Normal 4 2 7 11 2 5 2" xfId="26104"/>
    <cellStyle name="Normal 4 2 7 11 2 5 3" xfId="42616"/>
    <cellStyle name="Normal 4 2 7 11 2 6" xfId="17844"/>
    <cellStyle name="Normal 4 2 7 11 2 7" xfId="34356"/>
    <cellStyle name="Normal 4 2 7 11 3" xfId="1979"/>
    <cellStyle name="Normal 4 2 7 11 3 2" xfId="3863"/>
    <cellStyle name="Normal 4 2 7 11 3 2 2" xfId="12123"/>
    <cellStyle name="Normal 4 2 7 11 3 2 2 2" xfId="28653"/>
    <cellStyle name="Normal 4 2 7 11 3 2 2 3" xfId="45165"/>
    <cellStyle name="Normal 4 2 7 11 3 2 3" xfId="20393"/>
    <cellStyle name="Normal 4 2 7 11 3 2 4" xfId="36905"/>
    <cellStyle name="Normal 4 2 7 11 3 3" xfId="6116"/>
    <cellStyle name="Normal 4 2 7 11 3 3 2" xfId="14376"/>
    <cellStyle name="Normal 4 2 7 11 3 3 2 2" xfId="30906"/>
    <cellStyle name="Normal 4 2 7 11 3 3 2 3" xfId="47418"/>
    <cellStyle name="Normal 4 2 7 11 3 3 3" xfId="22646"/>
    <cellStyle name="Normal 4 2 7 11 3 3 4" xfId="39158"/>
    <cellStyle name="Normal 4 2 7 11 3 4" xfId="8174"/>
    <cellStyle name="Normal 4 2 7 11 3 4 2" xfId="16434"/>
    <cellStyle name="Normal 4 2 7 11 3 4 2 2" xfId="32964"/>
    <cellStyle name="Normal 4 2 7 11 3 4 2 3" xfId="49476"/>
    <cellStyle name="Normal 4 2 7 11 3 4 3" xfId="24704"/>
    <cellStyle name="Normal 4 2 7 11 3 4 4" xfId="41216"/>
    <cellStyle name="Normal 4 2 7 11 3 5" xfId="10239"/>
    <cellStyle name="Normal 4 2 7 11 3 5 2" xfId="26769"/>
    <cellStyle name="Normal 4 2 7 11 3 5 3" xfId="43281"/>
    <cellStyle name="Normal 4 2 7 11 3 6" xfId="18509"/>
    <cellStyle name="Normal 4 2 7 11 3 7" xfId="35021"/>
    <cellStyle name="Normal 4 2 7 11 4" xfId="3864"/>
    <cellStyle name="Normal 4 2 7 11 4 2" xfId="12124"/>
    <cellStyle name="Normal 4 2 7 11 4 2 2" xfId="28654"/>
    <cellStyle name="Normal 4 2 7 11 4 2 3" xfId="45166"/>
    <cellStyle name="Normal 4 2 7 11 4 3" xfId="20394"/>
    <cellStyle name="Normal 4 2 7 11 4 4" xfId="36906"/>
    <cellStyle name="Normal 4 2 7 11 5" xfId="4750"/>
    <cellStyle name="Normal 4 2 7 11 5 2" xfId="13010"/>
    <cellStyle name="Normal 4 2 7 11 5 2 2" xfId="29540"/>
    <cellStyle name="Normal 4 2 7 11 5 2 3" xfId="46052"/>
    <cellStyle name="Normal 4 2 7 11 5 3" xfId="21280"/>
    <cellStyle name="Normal 4 2 7 11 5 4" xfId="37792"/>
    <cellStyle name="Normal 4 2 7 11 6" xfId="6808"/>
    <cellStyle name="Normal 4 2 7 11 6 2" xfId="15068"/>
    <cellStyle name="Normal 4 2 7 11 6 2 2" xfId="31598"/>
    <cellStyle name="Normal 4 2 7 11 6 2 3" xfId="48110"/>
    <cellStyle name="Normal 4 2 7 11 6 3" xfId="23338"/>
    <cellStyle name="Normal 4 2 7 11 6 4" xfId="39850"/>
    <cellStyle name="Normal 4 2 7 11 7" xfId="8873"/>
    <cellStyle name="Normal 4 2 7 11 7 2" xfId="25403"/>
    <cellStyle name="Normal 4 2 7 11 7 3" xfId="41915"/>
    <cellStyle name="Normal 4 2 7 11 8" xfId="17143"/>
    <cellStyle name="Normal 4 2 7 11 9" xfId="33655"/>
    <cellStyle name="Normal 4 2 7 12" xfId="736"/>
    <cellStyle name="Normal 4 2 7 12 2" xfId="3865"/>
    <cellStyle name="Normal 4 2 7 12 2 2" xfId="12125"/>
    <cellStyle name="Normal 4 2 7 12 2 2 2" xfId="28655"/>
    <cellStyle name="Normal 4 2 7 12 2 2 3" xfId="45167"/>
    <cellStyle name="Normal 4 2 7 12 2 3" xfId="20395"/>
    <cellStyle name="Normal 4 2 7 12 2 4" xfId="36907"/>
    <cellStyle name="Normal 4 2 7 12 3" xfId="4873"/>
    <cellStyle name="Normal 4 2 7 12 3 2" xfId="13133"/>
    <cellStyle name="Normal 4 2 7 12 3 2 2" xfId="29663"/>
    <cellStyle name="Normal 4 2 7 12 3 2 3" xfId="46175"/>
    <cellStyle name="Normal 4 2 7 12 3 3" xfId="21403"/>
    <cellStyle name="Normal 4 2 7 12 3 4" xfId="37915"/>
    <cellStyle name="Normal 4 2 7 12 4" xfId="6931"/>
    <cellStyle name="Normal 4 2 7 12 4 2" xfId="15191"/>
    <cellStyle name="Normal 4 2 7 12 4 2 2" xfId="31721"/>
    <cellStyle name="Normal 4 2 7 12 4 2 3" xfId="48233"/>
    <cellStyle name="Normal 4 2 7 12 4 3" xfId="23461"/>
    <cellStyle name="Normal 4 2 7 12 4 4" xfId="39973"/>
    <cellStyle name="Normal 4 2 7 12 5" xfId="8996"/>
    <cellStyle name="Normal 4 2 7 12 5 2" xfId="25526"/>
    <cellStyle name="Normal 4 2 7 12 5 3" xfId="42038"/>
    <cellStyle name="Normal 4 2 7 12 6" xfId="17266"/>
    <cellStyle name="Normal 4 2 7 12 7" xfId="33778"/>
    <cellStyle name="Normal 4 2 7 13" xfId="1401"/>
    <cellStyle name="Normal 4 2 7 13 2" xfId="3866"/>
    <cellStyle name="Normal 4 2 7 13 2 2" xfId="12126"/>
    <cellStyle name="Normal 4 2 7 13 2 2 2" xfId="28656"/>
    <cellStyle name="Normal 4 2 7 13 2 2 3" xfId="45168"/>
    <cellStyle name="Normal 4 2 7 13 2 3" xfId="20396"/>
    <cellStyle name="Normal 4 2 7 13 2 4" xfId="36908"/>
    <cellStyle name="Normal 4 2 7 13 3" xfId="5538"/>
    <cellStyle name="Normal 4 2 7 13 3 2" xfId="13798"/>
    <cellStyle name="Normal 4 2 7 13 3 2 2" xfId="30328"/>
    <cellStyle name="Normal 4 2 7 13 3 2 3" xfId="46840"/>
    <cellStyle name="Normal 4 2 7 13 3 3" xfId="22068"/>
    <cellStyle name="Normal 4 2 7 13 3 4" xfId="38580"/>
    <cellStyle name="Normal 4 2 7 13 4" xfId="7596"/>
    <cellStyle name="Normal 4 2 7 13 4 2" xfId="15856"/>
    <cellStyle name="Normal 4 2 7 13 4 2 2" xfId="32386"/>
    <cellStyle name="Normal 4 2 7 13 4 2 3" xfId="48898"/>
    <cellStyle name="Normal 4 2 7 13 4 3" xfId="24126"/>
    <cellStyle name="Normal 4 2 7 13 4 4" xfId="40638"/>
    <cellStyle name="Normal 4 2 7 13 5" xfId="9661"/>
    <cellStyle name="Normal 4 2 7 13 5 2" xfId="26191"/>
    <cellStyle name="Normal 4 2 7 13 5 3" xfId="42703"/>
    <cellStyle name="Normal 4 2 7 13 6" xfId="17931"/>
    <cellStyle name="Normal 4 2 7 13 7" xfId="34443"/>
    <cellStyle name="Normal 4 2 7 14" xfId="3867"/>
    <cellStyle name="Normal 4 2 7 14 2" xfId="12127"/>
    <cellStyle name="Normal 4 2 7 14 2 2" xfId="28657"/>
    <cellStyle name="Normal 4 2 7 14 2 3" xfId="45169"/>
    <cellStyle name="Normal 4 2 7 14 3" xfId="20397"/>
    <cellStyle name="Normal 4 2 7 14 4" xfId="36909"/>
    <cellStyle name="Normal 4 2 7 15" xfId="4172"/>
    <cellStyle name="Normal 4 2 7 15 2" xfId="12432"/>
    <cellStyle name="Normal 4 2 7 15 2 2" xfId="28962"/>
    <cellStyle name="Normal 4 2 7 15 2 3" xfId="45474"/>
    <cellStyle name="Normal 4 2 7 15 3" xfId="20702"/>
    <cellStyle name="Normal 4 2 7 15 4" xfId="37214"/>
    <cellStyle name="Normal 4 2 7 16" xfId="6230"/>
    <cellStyle name="Normal 4 2 7 16 2" xfId="14490"/>
    <cellStyle name="Normal 4 2 7 16 2 2" xfId="31020"/>
    <cellStyle name="Normal 4 2 7 16 2 3" xfId="47532"/>
    <cellStyle name="Normal 4 2 7 16 3" xfId="22760"/>
    <cellStyle name="Normal 4 2 7 16 4" xfId="39272"/>
    <cellStyle name="Normal 4 2 7 17" xfId="8295"/>
    <cellStyle name="Normal 4 2 7 17 2" xfId="24825"/>
    <cellStyle name="Normal 4 2 7 17 3" xfId="41337"/>
    <cellStyle name="Normal 4 2 7 18" xfId="16565"/>
    <cellStyle name="Normal 4 2 7 19" xfId="33077"/>
    <cellStyle name="Normal 4 2 7 2" xfId="133"/>
    <cellStyle name="Normal 4 2 7 2 2" xfId="834"/>
    <cellStyle name="Normal 4 2 7 2 2 2" xfId="3868"/>
    <cellStyle name="Normal 4 2 7 2 2 2 2" xfId="12128"/>
    <cellStyle name="Normal 4 2 7 2 2 2 2 2" xfId="28658"/>
    <cellStyle name="Normal 4 2 7 2 2 2 2 3" xfId="45170"/>
    <cellStyle name="Normal 4 2 7 2 2 2 3" xfId="20398"/>
    <cellStyle name="Normal 4 2 7 2 2 2 4" xfId="36910"/>
    <cellStyle name="Normal 4 2 7 2 2 3" xfId="4971"/>
    <cellStyle name="Normal 4 2 7 2 2 3 2" xfId="13231"/>
    <cellStyle name="Normal 4 2 7 2 2 3 2 2" xfId="29761"/>
    <cellStyle name="Normal 4 2 7 2 2 3 2 3" xfId="46273"/>
    <cellStyle name="Normal 4 2 7 2 2 3 3" xfId="21501"/>
    <cellStyle name="Normal 4 2 7 2 2 3 4" xfId="38013"/>
    <cellStyle name="Normal 4 2 7 2 2 4" xfId="7029"/>
    <cellStyle name="Normal 4 2 7 2 2 4 2" xfId="15289"/>
    <cellStyle name="Normal 4 2 7 2 2 4 2 2" xfId="31819"/>
    <cellStyle name="Normal 4 2 7 2 2 4 2 3" xfId="48331"/>
    <cellStyle name="Normal 4 2 7 2 2 4 3" xfId="23559"/>
    <cellStyle name="Normal 4 2 7 2 2 4 4" xfId="40071"/>
    <cellStyle name="Normal 4 2 7 2 2 5" xfId="9094"/>
    <cellStyle name="Normal 4 2 7 2 2 5 2" xfId="25624"/>
    <cellStyle name="Normal 4 2 7 2 2 5 3" xfId="42136"/>
    <cellStyle name="Normal 4 2 7 2 2 6" xfId="17364"/>
    <cellStyle name="Normal 4 2 7 2 2 7" xfId="33876"/>
    <cellStyle name="Normal 4 2 7 2 3" xfId="1499"/>
    <cellStyle name="Normal 4 2 7 2 3 2" xfId="3869"/>
    <cellStyle name="Normal 4 2 7 2 3 2 2" xfId="12129"/>
    <cellStyle name="Normal 4 2 7 2 3 2 2 2" xfId="28659"/>
    <cellStyle name="Normal 4 2 7 2 3 2 2 3" xfId="45171"/>
    <cellStyle name="Normal 4 2 7 2 3 2 3" xfId="20399"/>
    <cellStyle name="Normal 4 2 7 2 3 2 4" xfId="36911"/>
    <cellStyle name="Normal 4 2 7 2 3 3" xfId="5636"/>
    <cellStyle name="Normal 4 2 7 2 3 3 2" xfId="13896"/>
    <cellStyle name="Normal 4 2 7 2 3 3 2 2" xfId="30426"/>
    <cellStyle name="Normal 4 2 7 2 3 3 2 3" xfId="46938"/>
    <cellStyle name="Normal 4 2 7 2 3 3 3" xfId="22166"/>
    <cellStyle name="Normal 4 2 7 2 3 3 4" xfId="38678"/>
    <cellStyle name="Normal 4 2 7 2 3 4" xfId="7694"/>
    <cellStyle name="Normal 4 2 7 2 3 4 2" xfId="15954"/>
    <cellStyle name="Normal 4 2 7 2 3 4 2 2" xfId="32484"/>
    <cellStyle name="Normal 4 2 7 2 3 4 2 3" xfId="48996"/>
    <cellStyle name="Normal 4 2 7 2 3 4 3" xfId="24224"/>
    <cellStyle name="Normal 4 2 7 2 3 4 4" xfId="40736"/>
    <cellStyle name="Normal 4 2 7 2 3 5" xfId="9759"/>
    <cellStyle name="Normal 4 2 7 2 3 5 2" xfId="26289"/>
    <cellStyle name="Normal 4 2 7 2 3 5 3" xfId="42801"/>
    <cellStyle name="Normal 4 2 7 2 3 6" xfId="18029"/>
    <cellStyle name="Normal 4 2 7 2 3 7" xfId="34541"/>
    <cellStyle name="Normal 4 2 7 2 4" xfId="3870"/>
    <cellStyle name="Normal 4 2 7 2 4 2" xfId="12130"/>
    <cellStyle name="Normal 4 2 7 2 4 2 2" xfId="28660"/>
    <cellStyle name="Normal 4 2 7 2 4 2 3" xfId="45172"/>
    <cellStyle name="Normal 4 2 7 2 4 3" xfId="20400"/>
    <cellStyle name="Normal 4 2 7 2 4 4" xfId="36912"/>
    <cellStyle name="Normal 4 2 7 2 5" xfId="4270"/>
    <cellStyle name="Normal 4 2 7 2 5 2" xfId="12530"/>
    <cellStyle name="Normal 4 2 7 2 5 2 2" xfId="29060"/>
    <cellStyle name="Normal 4 2 7 2 5 2 3" xfId="45572"/>
    <cellStyle name="Normal 4 2 7 2 5 3" xfId="20800"/>
    <cellStyle name="Normal 4 2 7 2 5 4" xfId="37312"/>
    <cellStyle name="Normal 4 2 7 2 6" xfId="6328"/>
    <cellStyle name="Normal 4 2 7 2 6 2" xfId="14588"/>
    <cellStyle name="Normal 4 2 7 2 6 2 2" xfId="31118"/>
    <cellStyle name="Normal 4 2 7 2 6 2 3" xfId="47630"/>
    <cellStyle name="Normal 4 2 7 2 6 3" xfId="22858"/>
    <cellStyle name="Normal 4 2 7 2 6 4" xfId="39370"/>
    <cellStyle name="Normal 4 2 7 2 7" xfId="8393"/>
    <cellStyle name="Normal 4 2 7 2 7 2" xfId="24923"/>
    <cellStyle name="Normal 4 2 7 2 7 3" xfId="41435"/>
    <cellStyle name="Normal 4 2 7 2 8" xfId="16663"/>
    <cellStyle name="Normal 4 2 7 2 9" xfId="33175"/>
    <cellStyle name="Normal 4 2 7 3" xfId="192"/>
    <cellStyle name="Normal 4 2 7 3 2" xfId="893"/>
    <cellStyle name="Normal 4 2 7 3 2 2" xfId="3871"/>
    <cellStyle name="Normal 4 2 7 3 2 2 2" xfId="12131"/>
    <cellStyle name="Normal 4 2 7 3 2 2 2 2" xfId="28661"/>
    <cellStyle name="Normal 4 2 7 3 2 2 2 3" xfId="45173"/>
    <cellStyle name="Normal 4 2 7 3 2 2 3" xfId="20401"/>
    <cellStyle name="Normal 4 2 7 3 2 2 4" xfId="36913"/>
    <cellStyle name="Normal 4 2 7 3 2 3" xfId="5030"/>
    <cellStyle name="Normal 4 2 7 3 2 3 2" xfId="13290"/>
    <cellStyle name="Normal 4 2 7 3 2 3 2 2" xfId="29820"/>
    <cellStyle name="Normal 4 2 7 3 2 3 2 3" xfId="46332"/>
    <cellStyle name="Normal 4 2 7 3 2 3 3" xfId="21560"/>
    <cellStyle name="Normal 4 2 7 3 2 3 4" xfId="38072"/>
    <cellStyle name="Normal 4 2 7 3 2 4" xfId="7088"/>
    <cellStyle name="Normal 4 2 7 3 2 4 2" xfId="15348"/>
    <cellStyle name="Normal 4 2 7 3 2 4 2 2" xfId="31878"/>
    <cellStyle name="Normal 4 2 7 3 2 4 2 3" xfId="48390"/>
    <cellStyle name="Normal 4 2 7 3 2 4 3" xfId="23618"/>
    <cellStyle name="Normal 4 2 7 3 2 4 4" xfId="40130"/>
    <cellStyle name="Normal 4 2 7 3 2 5" xfId="9153"/>
    <cellStyle name="Normal 4 2 7 3 2 5 2" xfId="25683"/>
    <cellStyle name="Normal 4 2 7 3 2 5 3" xfId="42195"/>
    <cellStyle name="Normal 4 2 7 3 2 6" xfId="17423"/>
    <cellStyle name="Normal 4 2 7 3 2 7" xfId="33935"/>
    <cellStyle name="Normal 4 2 7 3 3" xfId="1558"/>
    <cellStyle name="Normal 4 2 7 3 3 2" xfId="3872"/>
    <cellStyle name="Normal 4 2 7 3 3 2 2" xfId="12132"/>
    <cellStyle name="Normal 4 2 7 3 3 2 2 2" xfId="28662"/>
    <cellStyle name="Normal 4 2 7 3 3 2 2 3" xfId="45174"/>
    <cellStyle name="Normal 4 2 7 3 3 2 3" xfId="20402"/>
    <cellStyle name="Normal 4 2 7 3 3 2 4" xfId="36914"/>
    <cellStyle name="Normal 4 2 7 3 3 3" xfId="5695"/>
    <cellStyle name="Normal 4 2 7 3 3 3 2" xfId="13955"/>
    <cellStyle name="Normal 4 2 7 3 3 3 2 2" xfId="30485"/>
    <cellStyle name="Normal 4 2 7 3 3 3 2 3" xfId="46997"/>
    <cellStyle name="Normal 4 2 7 3 3 3 3" xfId="22225"/>
    <cellStyle name="Normal 4 2 7 3 3 3 4" xfId="38737"/>
    <cellStyle name="Normal 4 2 7 3 3 4" xfId="7753"/>
    <cellStyle name="Normal 4 2 7 3 3 4 2" xfId="16013"/>
    <cellStyle name="Normal 4 2 7 3 3 4 2 2" xfId="32543"/>
    <cellStyle name="Normal 4 2 7 3 3 4 2 3" xfId="49055"/>
    <cellStyle name="Normal 4 2 7 3 3 4 3" xfId="24283"/>
    <cellStyle name="Normal 4 2 7 3 3 4 4" xfId="40795"/>
    <cellStyle name="Normal 4 2 7 3 3 5" xfId="9818"/>
    <cellStyle name="Normal 4 2 7 3 3 5 2" xfId="26348"/>
    <cellStyle name="Normal 4 2 7 3 3 5 3" xfId="42860"/>
    <cellStyle name="Normal 4 2 7 3 3 6" xfId="18088"/>
    <cellStyle name="Normal 4 2 7 3 3 7" xfId="34600"/>
    <cellStyle name="Normal 4 2 7 3 4" xfId="3873"/>
    <cellStyle name="Normal 4 2 7 3 4 2" xfId="12133"/>
    <cellStyle name="Normal 4 2 7 3 4 2 2" xfId="28663"/>
    <cellStyle name="Normal 4 2 7 3 4 2 3" xfId="45175"/>
    <cellStyle name="Normal 4 2 7 3 4 3" xfId="20403"/>
    <cellStyle name="Normal 4 2 7 3 4 4" xfId="36915"/>
    <cellStyle name="Normal 4 2 7 3 5" xfId="4329"/>
    <cellStyle name="Normal 4 2 7 3 5 2" xfId="12589"/>
    <cellStyle name="Normal 4 2 7 3 5 2 2" xfId="29119"/>
    <cellStyle name="Normal 4 2 7 3 5 2 3" xfId="45631"/>
    <cellStyle name="Normal 4 2 7 3 5 3" xfId="20859"/>
    <cellStyle name="Normal 4 2 7 3 5 4" xfId="37371"/>
    <cellStyle name="Normal 4 2 7 3 6" xfId="6387"/>
    <cellStyle name="Normal 4 2 7 3 6 2" xfId="14647"/>
    <cellStyle name="Normal 4 2 7 3 6 2 2" xfId="31177"/>
    <cellStyle name="Normal 4 2 7 3 6 2 3" xfId="47689"/>
    <cellStyle name="Normal 4 2 7 3 6 3" xfId="22917"/>
    <cellStyle name="Normal 4 2 7 3 6 4" xfId="39429"/>
    <cellStyle name="Normal 4 2 7 3 7" xfId="8452"/>
    <cellStyle name="Normal 4 2 7 3 7 2" xfId="24982"/>
    <cellStyle name="Normal 4 2 7 3 7 3" xfId="41494"/>
    <cellStyle name="Normal 4 2 7 3 8" xfId="16722"/>
    <cellStyle name="Normal 4 2 7 3 9" xfId="33234"/>
    <cellStyle name="Normal 4 2 7 4" xfId="247"/>
    <cellStyle name="Normal 4 2 7 4 2" xfId="948"/>
    <cellStyle name="Normal 4 2 7 4 2 2" xfId="3874"/>
    <cellStyle name="Normal 4 2 7 4 2 2 2" xfId="12134"/>
    <cellStyle name="Normal 4 2 7 4 2 2 2 2" xfId="28664"/>
    <cellStyle name="Normal 4 2 7 4 2 2 2 3" xfId="45176"/>
    <cellStyle name="Normal 4 2 7 4 2 2 3" xfId="20404"/>
    <cellStyle name="Normal 4 2 7 4 2 2 4" xfId="36916"/>
    <cellStyle name="Normal 4 2 7 4 2 3" xfId="5085"/>
    <cellStyle name="Normal 4 2 7 4 2 3 2" xfId="13345"/>
    <cellStyle name="Normal 4 2 7 4 2 3 2 2" xfId="29875"/>
    <cellStyle name="Normal 4 2 7 4 2 3 2 3" xfId="46387"/>
    <cellStyle name="Normal 4 2 7 4 2 3 3" xfId="21615"/>
    <cellStyle name="Normal 4 2 7 4 2 3 4" xfId="38127"/>
    <cellStyle name="Normal 4 2 7 4 2 4" xfId="7143"/>
    <cellStyle name="Normal 4 2 7 4 2 4 2" xfId="15403"/>
    <cellStyle name="Normal 4 2 7 4 2 4 2 2" xfId="31933"/>
    <cellStyle name="Normal 4 2 7 4 2 4 2 3" xfId="48445"/>
    <cellStyle name="Normal 4 2 7 4 2 4 3" xfId="23673"/>
    <cellStyle name="Normal 4 2 7 4 2 4 4" xfId="40185"/>
    <cellStyle name="Normal 4 2 7 4 2 5" xfId="9208"/>
    <cellStyle name="Normal 4 2 7 4 2 5 2" xfId="25738"/>
    <cellStyle name="Normal 4 2 7 4 2 5 3" xfId="42250"/>
    <cellStyle name="Normal 4 2 7 4 2 6" xfId="17478"/>
    <cellStyle name="Normal 4 2 7 4 2 7" xfId="33990"/>
    <cellStyle name="Normal 4 2 7 4 3" xfId="1613"/>
    <cellStyle name="Normal 4 2 7 4 3 2" xfId="3875"/>
    <cellStyle name="Normal 4 2 7 4 3 2 2" xfId="12135"/>
    <cellStyle name="Normal 4 2 7 4 3 2 2 2" xfId="28665"/>
    <cellStyle name="Normal 4 2 7 4 3 2 2 3" xfId="45177"/>
    <cellStyle name="Normal 4 2 7 4 3 2 3" xfId="20405"/>
    <cellStyle name="Normal 4 2 7 4 3 2 4" xfId="36917"/>
    <cellStyle name="Normal 4 2 7 4 3 3" xfId="5750"/>
    <cellStyle name="Normal 4 2 7 4 3 3 2" xfId="14010"/>
    <cellStyle name="Normal 4 2 7 4 3 3 2 2" xfId="30540"/>
    <cellStyle name="Normal 4 2 7 4 3 3 2 3" xfId="47052"/>
    <cellStyle name="Normal 4 2 7 4 3 3 3" xfId="22280"/>
    <cellStyle name="Normal 4 2 7 4 3 3 4" xfId="38792"/>
    <cellStyle name="Normal 4 2 7 4 3 4" xfId="7808"/>
    <cellStyle name="Normal 4 2 7 4 3 4 2" xfId="16068"/>
    <cellStyle name="Normal 4 2 7 4 3 4 2 2" xfId="32598"/>
    <cellStyle name="Normal 4 2 7 4 3 4 2 3" xfId="49110"/>
    <cellStyle name="Normal 4 2 7 4 3 4 3" xfId="24338"/>
    <cellStyle name="Normal 4 2 7 4 3 4 4" xfId="40850"/>
    <cellStyle name="Normal 4 2 7 4 3 5" xfId="9873"/>
    <cellStyle name="Normal 4 2 7 4 3 5 2" xfId="26403"/>
    <cellStyle name="Normal 4 2 7 4 3 5 3" xfId="42915"/>
    <cellStyle name="Normal 4 2 7 4 3 6" xfId="18143"/>
    <cellStyle name="Normal 4 2 7 4 3 7" xfId="34655"/>
    <cellStyle name="Normal 4 2 7 4 4" xfId="3876"/>
    <cellStyle name="Normal 4 2 7 4 4 2" xfId="12136"/>
    <cellStyle name="Normal 4 2 7 4 4 2 2" xfId="28666"/>
    <cellStyle name="Normal 4 2 7 4 4 2 3" xfId="45178"/>
    <cellStyle name="Normal 4 2 7 4 4 3" xfId="20406"/>
    <cellStyle name="Normal 4 2 7 4 4 4" xfId="36918"/>
    <cellStyle name="Normal 4 2 7 4 5" xfId="4384"/>
    <cellStyle name="Normal 4 2 7 4 5 2" xfId="12644"/>
    <cellStyle name="Normal 4 2 7 4 5 2 2" xfId="29174"/>
    <cellStyle name="Normal 4 2 7 4 5 2 3" xfId="45686"/>
    <cellStyle name="Normal 4 2 7 4 5 3" xfId="20914"/>
    <cellStyle name="Normal 4 2 7 4 5 4" xfId="37426"/>
    <cellStyle name="Normal 4 2 7 4 6" xfId="6442"/>
    <cellStyle name="Normal 4 2 7 4 6 2" xfId="14702"/>
    <cellStyle name="Normal 4 2 7 4 6 2 2" xfId="31232"/>
    <cellStyle name="Normal 4 2 7 4 6 2 3" xfId="47744"/>
    <cellStyle name="Normal 4 2 7 4 6 3" xfId="22972"/>
    <cellStyle name="Normal 4 2 7 4 6 4" xfId="39484"/>
    <cellStyle name="Normal 4 2 7 4 7" xfId="8507"/>
    <cellStyle name="Normal 4 2 7 4 7 2" xfId="25037"/>
    <cellStyle name="Normal 4 2 7 4 7 3" xfId="41549"/>
    <cellStyle name="Normal 4 2 7 4 8" xfId="16777"/>
    <cellStyle name="Normal 4 2 7 4 9" xfId="33289"/>
    <cellStyle name="Normal 4 2 7 5" xfId="304"/>
    <cellStyle name="Normal 4 2 7 5 2" xfId="1005"/>
    <cellStyle name="Normal 4 2 7 5 2 2" xfId="3877"/>
    <cellStyle name="Normal 4 2 7 5 2 2 2" xfId="12137"/>
    <cellStyle name="Normal 4 2 7 5 2 2 2 2" xfId="28667"/>
    <cellStyle name="Normal 4 2 7 5 2 2 2 3" xfId="45179"/>
    <cellStyle name="Normal 4 2 7 5 2 2 3" xfId="20407"/>
    <cellStyle name="Normal 4 2 7 5 2 2 4" xfId="36919"/>
    <cellStyle name="Normal 4 2 7 5 2 3" xfId="5142"/>
    <cellStyle name="Normal 4 2 7 5 2 3 2" xfId="13402"/>
    <cellStyle name="Normal 4 2 7 5 2 3 2 2" xfId="29932"/>
    <cellStyle name="Normal 4 2 7 5 2 3 2 3" xfId="46444"/>
    <cellStyle name="Normal 4 2 7 5 2 3 3" xfId="21672"/>
    <cellStyle name="Normal 4 2 7 5 2 3 4" xfId="38184"/>
    <cellStyle name="Normal 4 2 7 5 2 4" xfId="7200"/>
    <cellStyle name="Normal 4 2 7 5 2 4 2" xfId="15460"/>
    <cellStyle name="Normal 4 2 7 5 2 4 2 2" xfId="31990"/>
    <cellStyle name="Normal 4 2 7 5 2 4 2 3" xfId="48502"/>
    <cellStyle name="Normal 4 2 7 5 2 4 3" xfId="23730"/>
    <cellStyle name="Normal 4 2 7 5 2 4 4" xfId="40242"/>
    <cellStyle name="Normal 4 2 7 5 2 5" xfId="9265"/>
    <cellStyle name="Normal 4 2 7 5 2 5 2" xfId="25795"/>
    <cellStyle name="Normal 4 2 7 5 2 5 3" xfId="42307"/>
    <cellStyle name="Normal 4 2 7 5 2 6" xfId="17535"/>
    <cellStyle name="Normal 4 2 7 5 2 7" xfId="34047"/>
    <cellStyle name="Normal 4 2 7 5 3" xfId="1670"/>
    <cellStyle name="Normal 4 2 7 5 3 2" xfId="3878"/>
    <cellStyle name="Normal 4 2 7 5 3 2 2" xfId="12138"/>
    <cellStyle name="Normal 4 2 7 5 3 2 2 2" xfId="28668"/>
    <cellStyle name="Normal 4 2 7 5 3 2 2 3" xfId="45180"/>
    <cellStyle name="Normal 4 2 7 5 3 2 3" xfId="20408"/>
    <cellStyle name="Normal 4 2 7 5 3 2 4" xfId="36920"/>
    <cellStyle name="Normal 4 2 7 5 3 3" xfId="5807"/>
    <cellStyle name="Normal 4 2 7 5 3 3 2" xfId="14067"/>
    <cellStyle name="Normal 4 2 7 5 3 3 2 2" xfId="30597"/>
    <cellStyle name="Normal 4 2 7 5 3 3 2 3" xfId="47109"/>
    <cellStyle name="Normal 4 2 7 5 3 3 3" xfId="22337"/>
    <cellStyle name="Normal 4 2 7 5 3 3 4" xfId="38849"/>
    <cellStyle name="Normal 4 2 7 5 3 4" xfId="7865"/>
    <cellStyle name="Normal 4 2 7 5 3 4 2" xfId="16125"/>
    <cellStyle name="Normal 4 2 7 5 3 4 2 2" xfId="32655"/>
    <cellStyle name="Normal 4 2 7 5 3 4 2 3" xfId="49167"/>
    <cellStyle name="Normal 4 2 7 5 3 4 3" xfId="24395"/>
    <cellStyle name="Normal 4 2 7 5 3 4 4" xfId="40907"/>
    <cellStyle name="Normal 4 2 7 5 3 5" xfId="9930"/>
    <cellStyle name="Normal 4 2 7 5 3 5 2" xfId="26460"/>
    <cellStyle name="Normal 4 2 7 5 3 5 3" xfId="42972"/>
    <cellStyle name="Normal 4 2 7 5 3 6" xfId="18200"/>
    <cellStyle name="Normal 4 2 7 5 3 7" xfId="34712"/>
    <cellStyle name="Normal 4 2 7 5 4" xfId="3879"/>
    <cellStyle name="Normal 4 2 7 5 4 2" xfId="12139"/>
    <cellStyle name="Normal 4 2 7 5 4 2 2" xfId="28669"/>
    <cellStyle name="Normal 4 2 7 5 4 2 3" xfId="45181"/>
    <cellStyle name="Normal 4 2 7 5 4 3" xfId="20409"/>
    <cellStyle name="Normal 4 2 7 5 4 4" xfId="36921"/>
    <cellStyle name="Normal 4 2 7 5 5" xfId="4441"/>
    <cellStyle name="Normal 4 2 7 5 5 2" xfId="12701"/>
    <cellStyle name="Normal 4 2 7 5 5 2 2" xfId="29231"/>
    <cellStyle name="Normal 4 2 7 5 5 2 3" xfId="45743"/>
    <cellStyle name="Normal 4 2 7 5 5 3" xfId="20971"/>
    <cellStyle name="Normal 4 2 7 5 5 4" xfId="37483"/>
    <cellStyle name="Normal 4 2 7 5 6" xfId="6499"/>
    <cellStyle name="Normal 4 2 7 5 6 2" xfId="14759"/>
    <cellStyle name="Normal 4 2 7 5 6 2 2" xfId="31289"/>
    <cellStyle name="Normal 4 2 7 5 6 2 3" xfId="47801"/>
    <cellStyle name="Normal 4 2 7 5 6 3" xfId="23029"/>
    <cellStyle name="Normal 4 2 7 5 6 4" xfId="39541"/>
    <cellStyle name="Normal 4 2 7 5 7" xfId="8564"/>
    <cellStyle name="Normal 4 2 7 5 7 2" xfId="25094"/>
    <cellStyle name="Normal 4 2 7 5 7 3" xfId="41606"/>
    <cellStyle name="Normal 4 2 7 5 8" xfId="16834"/>
    <cellStyle name="Normal 4 2 7 5 9" xfId="33346"/>
    <cellStyle name="Normal 4 2 7 6" xfId="357"/>
    <cellStyle name="Normal 4 2 7 6 2" xfId="1058"/>
    <cellStyle name="Normal 4 2 7 6 2 2" xfId="3880"/>
    <cellStyle name="Normal 4 2 7 6 2 2 2" xfId="12140"/>
    <cellStyle name="Normal 4 2 7 6 2 2 2 2" xfId="28670"/>
    <cellStyle name="Normal 4 2 7 6 2 2 2 3" xfId="45182"/>
    <cellStyle name="Normal 4 2 7 6 2 2 3" xfId="20410"/>
    <cellStyle name="Normal 4 2 7 6 2 2 4" xfId="36922"/>
    <cellStyle name="Normal 4 2 7 6 2 3" xfId="5195"/>
    <cellStyle name="Normal 4 2 7 6 2 3 2" xfId="13455"/>
    <cellStyle name="Normal 4 2 7 6 2 3 2 2" xfId="29985"/>
    <cellStyle name="Normal 4 2 7 6 2 3 2 3" xfId="46497"/>
    <cellStyle name="Normal 4 2 7 6 2 3 3" xfId="21725"/>
    <cellStyle name="Normal 4 2 7 6 2 3 4" xfId="38237"/>
    <cellStyle name="Normal 4 2 7 6 2 4" xfId="7253"/>
    <cellStyle name="Normal 4 2 7 6 2 4 2" xfId="15513"/>
    <cellStyle name="Normal 4 2 7 6 2 4 2 2" xfId="32043"/>
    <cellStyle name="Normal 4 2 7 6 2 4 2 3" xfId="48555"/>
    <cellStyle name="Normal 4 2 7 6 2 4 3" xfId="23783"/>
    <cellStyle name="Normal 4 2 7 6 2 4 4" xfId="40295"/>
    <cellStyle name="Normal 4 2 7 6 2 5" xfId="9318"/>
    <cellStyle name="Normal 4 2 7 6 2 5 2" xfId="25848"/>
    <cellStyle name="Normal 4 2 7 6 2 5 3" xfId="42360"/>
    <cellStyle name="Normal 4 2 7 6 2 6" xfId="17588"/>
    <cellStyle name="Normal 4 2 7 6 2 7" xfId="34100"/>
    <cellStyle name="Normal 4 2 7 6 3" xfId="1723"/>
    <cellStyle name="Normal 4 2 7 6 3 2" xfId="3881"/>
    <cellStyle name="Normal 4 2 7 6 3 2 2" xfId="12141"/>
    <cellStyle name="Normal 4 2 7 6 3 2 2 2" xfId="28671"/>
    <cellStyle name="Normal 4 2 7 6 3 2 2 3" xfId="45183"/>
    <cellStyle name="Normal 4 2 7 6 3 2 3" xfId="20411"/>
    <cellStyle name="Normal 4 2 7 6 3 2 4" xfId="36923"/>
    <cellStyle name="Normal 4 2 7 6 3 3" xfId="5860"/>
    <cellStyle name="Normal 4 2 7 6 3 3 2" xfId="14120"/>
    <cellStyle name="Normal 4 2 7 6 3 3 2 2" xfId="30650"/>
    <cellStyle name="Normal 4 2 7 6 3 3 2 3" xfId="47162"/>
    <cellStyle name="Normal 4 2 7 6 3 3 3" xfId="22390"/>
    <cellStyle name="Normal 4 2 7 6 3 3 4" xfId="38902"/>
    <cellStyle name="Normal 4 2 7 6 3 4" xfId="7918"/>
    <cellStyle name="Normal 4 2 7 6 3 4 2" xfId="16178"/>
    <cellStyle name="Normal 4 2 7 6 3 4 2 2" xfId="32708"/>
    <cellStyle name="Normal 4 2 7 6 3 4 2 3" xfId="49220"/>
    <cellStyle name="Normal 4 2 7 6 3 4 3" xfId="24448"/>
    <cellStyle name="Normal 4 2 7 6 3 4 4" xfId="40960"/>
    <cellStyle name="Normal 4 2 7 6 3 5" xfId="9983"/>
    <cellStyle name="Normal 4 2 7 6 3 5 2" xfId="26513"/>
    <cellStyle name="Normal 4 2 7 6 3 5 3" xfId="43025"/>
    <cellStyle name="Normal 4 2 7 6 3 6" xfId="18253"/>
    <cellStyle name="Normal 4 2 7 6 3 7" xfId="34765"/>
    <cellStyle name="Normal 4 2 7 6 4" xfId="3882"/>
    <cellStyle name="Normal 4 2 7 6 4 2" xfId="12142"/>
    <cellStyle name="Normal 4 2 7 6 4 2 2" xfId="28672"/>
    <cellStyle name="Normal 4 2 7 6 4 2 3" xfId="45184"/>
    <cellStyle name="Normal 4 2 7 6 4 3" xfId="20412"/>
    <cellStyle name="Normal 4 2 7 6 4 4" xfId="36924"/>
    <cellStyle name="Normal 4 2 7 6 5" xfId="4494"/>
    <cellStyle name="Normal 4 2 7 6 5 2" xfId="12754"/>
    <cellStyle name="Normal 4 2 7 6 5 2 2" xfId="29284"/>
    <cellStyle name="Normal 4 2 7 6 5 2 3" xfId="45796"/>
    <cellStyle name="Normal 4 2 7 6 5 3" xfId="21024"/>
    <cellStyle name="Normal 4 2 7 6 5 4" xfId="37536"/>
    <cellStyle name="Normal 4 2 7 6 6" xfId="6552"/>
    <cellStyle name="Normal 4 2 7 6 6 2" xfId="14812"/>
    <cellStyle name="Normal 4 2 7 6 6 2 2" xfId="31342"/>
    <cellStyle name="Normal 4 2 7 6 6 2 3" xfId="47854"/>
    <cellStyle name="Normal 4 2 7 6 6 3" xfId="23082"/>
    <cellStyle name="Normal 4 2 7 6 6 4" xfId="39594"/>
    <cellStyle name="Normal 4 2 7 6 7" xfId="8617"/>
    <cellStyle name="Normal 4 2 7 6 7 2" xfId="25147"/>
    <cellStyle name="Normal 4 2 7 6 7 3" xfId="41659"/>
    <cellStyle name="Normal 4 2 7 6 8" xfId="16887"/>
    <cellStyle name="Normal 4 2 7 6 9" xfId="33399"/>
    <cellStyle name="Normal 4 2 7 7" xfId="410"/>
    <cellStyle name="Normal 4 2 7 7 2" xfId="1111"/>
    <cellStyle name="Normal 4 2 7 7 2 2" xfId="3883"/>
    <cellStyle name="Normal 4 2 7 7 2 2 2" xfId="12143"/>
    <cellStyle name="Normal 4 2 7 7 2 2 2 2" xfId="28673"/>
    <cellStyle name="Normal 4 2 7 7 2 2 2 3" xfId="45185"/>
    <cellStyle name="Normal 4 2 7 7 2 2 3" xfId="20413"/>
    <cellStyle name="Normal 4 2 7 7 2 2 4" xfId="36925"/>
    <cellStyle name="Normal 4 2 7 7 2 3" xfId="5248"/>
    <cellStyle name="Normal 4 2 7 7 2 3 2" xfId="13508"/>
    <cellStyle name="Normal 4 2 7 7 2 3 2 2" xfId="30038"/>
    <cellStyle name="Normal 4 2 7 7 2 3 2 3" xfId="46550"/>
    <cellStyle name="Normal 4 2 7 7 2 3 3" xfId="21778"/>
    <cellStyle name="Normal 4 2 7 7 2 3 4" xfId="38290"/>
    <cellStyle name="Normal 4 2 7 7 2 4" xfId="7306"/>
    <cellStyle name="Normal 4 2 7 7 2 4 2" xfId="15566"/>
    <cellStyle name="Normal 4 2 7 7 2 4 2 2" xfId="32096"/>
    <cellStyle name="Normal 4 2 7 7 2 4 2 3" xfId="48608"/>
    <cellStyle name="Normal 4 2 7 7 2 4 3" xfId="23836"/>
    <cellStyle name="Normal 4 2 7 7 2 4 4" xfId="40348"/>
    <cellStyle name="Normal 4 2 7 7 2 5" xfId="9371"/>
    <cellStyle name="Normal 4 2 7 7 2 5 2" xfId="25901"/>
    <cellStyle name="Normal 4 2 7 7 2 5 3" xfId="42413"/>
    <cellStyle name="Normal 4 2 7 7 2 6" xfId="17641"/>
    <cellStyle name="Normal 4 2 7 7 2 7" xfId="34153"/>
    <cellStyle name="Normal 4 2 7 7 3" xfId="1776"/>
    <cellStyle name="Normal 4 2 7 7 3 2" xfId="3884"/>
    <cellStyle name="Normal 4 2 7 7 3 2 2" xfId="12144"/>
    <cellStyle name="Normal 4 2 7 7 3 2 2 2" xfId="28674"/>
    <cellStyle name="Normal 4 2 7 7 3 2 2 3" xfId="45186"/>
    <cellStyle name="Normal 4 2 7 7 3 2 3" xfId="20414"/>
    <cellStyle name="Normal 4 2 7 7 3 2 4" xfId="36926"/>
    <cellStyle name="Normal 4 2 7 7 3 3" xfId="5913"/>
    <cellStyle name="Normal 4 2 7 7 3 3 2" xfId="14173"/>
    <cellStyle name="Normal 4 2 7 7 3 3 2 2" xfId="30703"/>
    <cellStyle name="Normal 4 2 7 7 3 3 2 3" xfId="47215"/>
    <cellStyle name="Normal 4 2 7 7 3 3 3" xfId="22443"/>
    <cellStyle name="Normal 4 2 7 7 3 3 4" xfId="38955"/>
    <cellStyle name="Normal 4 2 7 7 3 4" xfId="7971"/>
    <cellStyle name="Normal 4 2 7 7 3 4 2" xfId="16231"/>
    <cellStyle name="Normal 4 2 7 7 3 4 2 2" xfId="32761"/>
    <cellStyle name="Normal 4 2 7 7 3 4 2 3" xfId="49273"/>
    <cellStyle name="Normal 4 2 7 7 3 4 3" xfId="24501"/>
    <cellStyle name="Normal 4 2 7 7 3 4 4" xfId="41013"/>
    <cellStyle name="Normal 4 2 7 7 3 5" xfId="10036"/>
    <cellStyle name="Normal 4 2 7 7 3 5 2" xfId="26566"/>
    <cellStyle name="Normal 4 2 7 7 3 5 3" xfId="43078"/>
    <cellStyle name="Normal 4 2 7 7 3 6" xfId="18306"/>
    <cellStyle name="Normal 4 2 7 7 3 7" xfId="34818"/>
    <cellStyle name="Normal 4 2 7 7 4" xfId="3885"/>
    <cellStyle name="Normal 4 2 7 7 4 2" xfId="12145"/>
    <cellStyle name="Normal 4 2 7 7 4 2 2" xfId="28675"/>
    <cellStyle name="Normal 4 2 7 7 4 2 3" xfId="45187"/>
    <cellStyle name="Normal 4 2 7 7 4 3" xfId="20415"/>
    <cellStyle name="Normal 4 2 7 7 4 4" xfId="36927"/>
    <cellStyle name="Normal 4 2 7 7 5" xfId="4547"/>
    <cellStyle name="Normal 4 2 7 7 5 2" xfId="12807"/>
    <cellStyle name="Normal 4 2 7 7 5 2 2" xfId="29337"/>
    <cellStyle name="Normal 4 2 7 7 5 2 3" xfId="45849"/>
    <cellStyle name="Normal 4 2 7 7 5 3" xfId="21077"/>
    <cellStyle name="Normal 4 2 7 7 5 4" xfId="37589"/>
    <cellStyle name="Normal 4 2 7 7 6" xfId="6605"/>
    <cellStyle name="Normal 4 2 7 7 6 2" xfId="14865"/>
    <cellStyle name="Normal 4 2 7 7 6 2 2" xfId="31395"/>
    <cellStyle name="Normal 4 2 7 7 6 2 3" xfId="47907"/>
    <cellStyle name="Normal 4 2 7 7 6 3" xfId="23135"/>
    <cellStyle name="Normal 4 2 7 7 6 4" xfId="39647"/>
    <cellStyle name="Normal 4 2 7 7 7" xfId="8670"/>
    <cellStyle name="Normal 4 2 7 7 7 2" xfId="25200"/>
    <cellStyle name="Normal 4 2 7 7 7 3" xfId="41712"/>
    <cellStyle name="Normal 4 2 7 7 8" xfId="16940"/>
    <cellStyle name="Normal 4 2 7 7 9" xfId="33452"/>
    <cellStyle name="Normal 4 2 7 8" xfId="463"/>
    <cellStyle name="Normal 4 2 7 8 2" xfId="1164"/>
    <cellStyle name="Normal 4 2 7 8 2 2" xfId="3886"/>
    <cellStyle name="Normal 4 2 7 8 2 2 2" xfId="12146"/>
    <cellStyle name="Normal 4 2 7 8 2 2 2 2" xfId="28676"/>
    <cellStyle name="Normal 4 2 7 8 2 2 2 3" xfId="45188"/>
    <cellStyle name="Normal 4 2 7 8 2 2 3" xfId="20416"/>
    <cellStyle name="Normal 4 2 7 8 2 2 4" xfId="36928"/>
    <cellStyle name="Normal 4 2 7 8 2 3" xfId="5301"/>
    <cellStyle name="Normal 4 2 7 8 2 3 2" xfId="13561"/>
    <cellStyle name="Normal 4 2 7 8 2 3 2 2" xfId="30091"/>
    <cellStyle name="Normal 4 2 7 8 2 3 2 3" xfId="46603"/>
    <cellStyle name="Normal 4 2 7 8 2 3 3" xfId="21831"/>
    <cellStyle name="Normal 4 2 7 8 2 3 4" xfId="38343"/>
    <cellStyle name="Normal 4 2 7 8 2 4" xfId="7359"/>
    <cellStyle name="Normal 4 2 7 8 2 4 2" xfId="15619"/>
    <cellStyle name="Normal 4 2 7 8 2 4 2 2" xfId="32149"/>
    <cellStyle name="Normal 4 2 7 8 2 4 2 3" xfId="48661"/>
    <cellStyle name="Normal 4 2 7 8 2 4 3" xfId="23889"/>
    <cellStyle name="Normal 4 2 7 8 2 4 4" xfId="40401"/>
    <cellStyle name="Normal 4 2 7 8 2 5" xfId="9424"/>
    <cellStyle name="Normal 4 2 7 8 2 5 2" xfId="25954"/>
    <cellStyle name="Normal 4 2 7 8 2 5 3" xfId="42466"/>
    <cellStyle name="Normal 4 2 7 8 2 6" xfId="17694"/>
    <cellStyle name="Normal 4 2 7 8 2 7" xfId="34206"/>
    <cellStyle name="Normal 4 2 7 8 3" xfId="1829"/>
    <cellStyle name="Normal 4 2 7 8 3 2" xfId="3887"/>
    <cellStyle name="Normal 4 2 7 8 3 2 2" xfId="12147"/>
    <cellStyle name="Normal 4 2 7 8 3 2 2 2" xfId="28677"/>
    <cellStyle name="Normal 4 2 7 8 3 2 2 3" xfId="45189"/>
    <cellStyle name="Normal 4 2 7 8 3 2 3" xfId="20417"/>
    <cellStyle name="Normal 4 2 7 8 3 2 4" xfId="36929"/>
    <cellStyle name="Normal 4 2 7 8 3 3" xfId="5966"/>
    <cellStyle name="Normal 4 2 7 8 3 3 2" xfId="14226"/>
    <cellStyle name="Normal 4 2 7 8 3 3 2 2" xfId="30756"/>
    <cellStyle name="Normal 4 2 7 8 3 3 2 3" xfId="47268"/>
    <cellStyle name="Normal 4 2 7 8 3 3 3" xfId="22496"/>
    <cellStyle name="Normal 4 2 7 8 3 3 4" xfId="39008"/>
    <cellStyle name="Normal 4 2 7 8 3 4" xfId="8024"/>
    <cellStyle name="Normal 4 2 7 8 3 4 2" xfId="16284"/>
    <cellStyle name="Normal 4 2 7 8 3 4 2 2" xfId="32814"/>
    <cellStyle name="Normal 4 2 7 8 3 4 2 3" xfId="49326"/>
    <cellStyle name="Normal 4 2 7 8 3 4 3" xfId="24554"/>
    <cellStyle name="Normal 4 2 7 8 3 4 4" xfId="41066"/>
    <cellStyle name="Normal 4 2 7 8 3 5" xfId="10089"/>
    <cellStyle name="Normal 4 2 7 8 3 5 2" xfId="26619"/>
    <cellStyle name="Normal 4 2 7 8 3 5 3" xfId="43131"/>
    <cellStyle name="Normal 4 2 7 8 3 6" xfId="18359"/>
    <cellStyle name="Normal 4 2 7 8 3 7" xfId="34871"/>
    <cellStyle name="Normal 4 2 7 8 4" xfId="3888"/>
    <cellStyle name="Normal 4 2 7 8 4 2" xfId="12148"/>
    <cellStyle name="Normal 4 2 7 8 4 2 2" xfId="28678"/>
    <cellStyle name="Normal 4 2 7 8 4 2 3" xfId="45190"/>
    <cellStyle name="Normal 4 2 7 8 4 3" xfId="20418"/>
    <cellStyle name="Normal 4 2 7 8 4 4" xfId="36930"/>
    <cellStyle name="Normal 4 2 7 8 5" xfId="4600"/>
    <cellStyle name="Normal 4 2 7 8 5 2" xfId="12860"/>
    <cellStyle name="Normal 4 2 7 8 5 2 2" xfId="29390"/>
    <cellStyle name="Normal 4 2 7 8 5 2 3" xfId="45902"/>
    <cellStyle name="Normal 4 2 7 8 5 3" xfId="21130"/>
    <cellStyle name="Normal 4 2 7 8 5 4" xfId="37642"/>
    <cellStyle name="Normal 4 2 7 8 6" xfId="6658"/>
    <cellStyle name="Normal 4 2 7 8 6 2" xfId="14918"/>
    <cellStyle name="Normal 4 2 7 8 6 2 2" xfId="31448"/>
    <cellStyle name="Normal 4 2 7 8 6 2 3" xfId="47960"/>
    <cellStyle name="Normal 4 2 7 8 6 3" xfId="23188"/>
    <cellStyle name="Normal 4 2 7 8 6 4" xfId="39700"/>
    <cellStyle name="Normal 4 2 7 8 7" xfId="8723"/>
    <cellStyle name="Normal 4 2 7 8 7 2" xfId="25253"/>
    <cellStyle name="Normal 4 2 7 8 7 3" xfId="41765"/>
    <cellStyle name="Normal 4 2 7 8 8" xfId="16993"/>
    <cellStyle name="Normal 4 2 7 8 9" xfId="33505"/>
    <cellStyle name="Normal 4 2 7 9" xfId="514"/>
    <cellStyle name="Normal 4 2 7 9 2" xfId="1215"/>
    <cellStyle name="Normal 4 2 7 9 2 2" xfId="3889"/>
    <cellStyle name="Normal 4 2 7 9 2 2 2" xfId="12149"/>
    <cellStyle name="Normal 4 2 7 9 2 2 2 2" xfId="28679"/>
    <cellStyle name="Normal 4 2 7 9 2 2 2 3" xfId="45191"/>
    <cellStyle name="Normal 4 2 7 9 2 2 3" xfId="20419"/>
    <cellStyle name="Normal 4 2 7 9 2 2 4" xfId="36931"/>
    <cellStyle name="Normal 4 2 7 9 2 3" xfId="5352"/>
    <cellStyle name="Normal 4 2 7 9 2 3 2" xfId="13612"/>
    <cellStyle name="Normal 4 2 7 9 2 3 2 2" xfId="30142"/>
    <cellStyle name="Normal 4 2 7 9 2 3 2 3" xfId="46654"/>
    <cellStyle name="Normal 4 2 7 9 2 3 3" xfId="21882"/>
    <cellStyle name="Normal 4 2 7 9 2 3 4" xfId="38394"/>
    <cellStyle name="Normal 4 2 7 9 2 4" xfId="7410"/>
    <cellStyle name="Normal 4 2 7 9 2 4 2" xfId="15670"/>
    <cellStyle name="Normal 4 2 7 9 2 4 2 2" xfId="32200"/>
    <cellStyle name="Normal 4 2 7 9 2 4 2 3" xfId="48712"/>
    <cellStyle name="Normal 4 2 7 9 2 4 3" xfId="23940"/>
    <cellStyle name="Normal 4 2 7 9 2 4 4" xfId="40452"/>
    <cellStyle name="Normal 4 2 7 9 2 5" xfId="9475"/>
    <cellStyle name="Normal 4 2 7 9 2 5 2" xfId="26005"/>
    <cellStyle name="Normal 4 2 7 9 2 5 3" xfId="42517"/>
    <cellStyle name="Normal 4 2 7 9 2 6" xfId="17745"/>
    <cellStyle name="Normal 4 2 7 9 2 7" xfId="34257"/>
    <cellStyle name="Normal 4 2 7 9 3" xfId="1880"/>
    <cellStyle name="Normal 4 2 7 9 3 2" xfId="3890"/>
    <cellStyle name="Normal 4 2 7 9 3 2 2" xfId="12150"/>
    <cellStyle name="Normal 4 2 7 9 3 2 2 2" xfId="28680"/>
    <cellStyle name="Normal 4 2 7 9 3 2 2 3" xfId="45192"/>
    <cellStyle name="Normal 4 2 7 9 3 2 3" xfId="20420"/>
    <cellStyle name="Normal 4 2 7 9 3 2 4" xfId="36932"/>
    <cellStyle name="Normal 4 2 7 9 3 3" xfId="6017"/>
    <cellStyle name="Normal 4 2 7 9 3 3 2" xfId="14277"/>
    <cellStyle name="Normal 4 2 7 9 3 3 2 2" xfId="30807"/>
    <cellStyle name="Normal 4 2 7 9 3 3 2 3" xfId="47319"/>
    <cellStyle name="Normal 4 2 7 9 3 3 3" xfId="22547"/>
    <cellStyle name="Normal 4 2 7 9 3 3 4" xfId="39059"/>
    <cellStyle name="Normal 4 2 7 9 3 4" xfId="8075"/>
    <cellStyle name="Normal 4 2 7 9 3 4 2" xfId="16335"/>
    <cellStyle name="Normal 4 2 7 9 3 4 2 2" xfId="32865"/>
    <cellStyle name="Normal 4 2 7 9 3 4 2 3" xfId="49377"/>
    <cellStyle name="Normal 4 2 7 9 3 4 3" xfId="24605"/>
    <cellStyle name="Normal 4 2 7 9 3 4 4" xfId="41117"/>
    <cellStyle name="Normal 4 2 7 9 3 5" xfId="10140"/>
    <cellStyle name="Normal 4 2 7 9 3 5 2" xfId="26670"/>
    <cellStyle name="Normal 4 2 7 9 3 5 3" xfId="43182"/>
    <cellStyle name="Normal 4 2 7 9 3 6" xfId="18410"/>
    <cellStyle name="Normal 4 2 7 9 3 7" xfId="34922"/>
    <cellStyle name="Normal 4 2 7 9 4" xfId="3891"/>
    <cellStyle name="Normal 4 2 7 9 4 2" xfId="12151"/>
    <cellStyle name="Normal 4 2 7 9 4 2 2" xfId="28681"/>
    <cellStyle name="Normal 4 2 7 9 4 2 3" xfId="45193"/>
    <cellStyle name="Normal 4 2 7 9 4 3" xfId="20421"/>
    <cellStyle name="Normal 4 2 7 9 4 4" xfId="36933"/>
    <cellStyle name="Normal 4 2 7 9 5" xfId="4651"/>
    <cellStyle name="Normal 4 2 7 9 5 2" xfId="12911"/>
    <cellStyle name="Normal 4 2 7 9 5 2 2" xfId="29441"/>
    <cellStyle name="Normal 4 2 7 9 5 2 3" xfId="45953"/>
    <cellStyle name="Normal 4 2 7 9 5 3" xfId="21181"/>
    <cellStyle name="Normal 4 2 7 9 5 4" xfId="37693"/>
    <cellStyle name="Normal 4 2 7 9 6" xfId="6709"/>
    <cellStyle name="Normal 4 2 7 9 6 2" xfId="14969"/>
    <cellStyle name="Normal 4 2 7 9 6 2 2" xfId="31499"/>
    <cellStyle name="Normal 4 2 7 9 6 2 3" xfId="48011"/>
    <cellStyle name="Normal 4 2 7 9 6 3" xfId="23239"/>
    <cellStyle name="Normal 4 2 7 9 6 4" xfId="39751"/>
    <cellStyle name="Normal 4 2 7 9 7" xfId="8774"/>
    <cellStyle name="Normal 4 2 7 9 7 2" xfId="25304"/>
    <cellStyle name="Normal 4 2 7 9 7 3" xfId="41816"/>
    <cellStyle name="Normal 4 2 7 9 8" xfId="17044"/>
    <cellStyle name="Normal 4 2 7 9 9" xfId="33556"/>
    <cellStyle name="Normal 4 2 8" xfId="50"/>
    <cellStyle name="Normal 4 2 8 10" xfId="579"/>
    <cellStyle name="Normal 4 2 8 10 2" xfId="1280"/>
    <cellStyle name="Normal 4 2 8 10 2 2" xfId="3892"/>
    <cellStyle name="Normal 4 2 8 10 2 2 2" xfId="12152"/>
    <cellStyle name="Normal 4 2 8 10 2 2 2 2" xfId="28682"/>
    <cellStyle name="Normal 4 2 8 10 2 2 2 3" xfId="45194"/>
    <cellStyle name="Normal 4 2 8 10 2 2 3" xfId="20422"/>
    <cellStyle name="Normal 4 2 8 10 2 2 4" xfId="36934"/>
    <cellStyle name="Normal 4 2 8 10 2 3" xfId="5417"/>
    <cellStyle name="Normal 4 2 8 10 2 3 2" xfId="13677"/>
    <cellStyle name="Normal 4 2 8 10 2 3 2 2" xfId="30207"/>
    <cellStyle name="Normal 4 2 8 10 2 3 2 3" xfId="46719"/>
    <cellStyle name="Normal 4 2 8 10 2 3 3" xfId="21947"/>
    <cellStyle name="Normal 4 2 8 10 2 3 4" xfId="38459"/>
    <cellStyle name="Normal 4 2 8 10 2 4" xfId="7475"/>
    <cellStyle name="Normal 4 2 8 10 2 4 2" xfId="15735"/>
    <cellStyle name="Normal 4 2 8 10 2 4 2 2" xfId="32265"/>
    <cellStyle name="Normal 4 2 8 10 2 4 2 3" xfId="48777"/>
    <cellStyle name="Normal 4 2 8 10 2 4 3" xfId="24005"/>
    <cellStyle name="Normal 4 2 8 10 2 4 4" xfId="40517"/>
    <cellStyle name="Normal 4 2 8 10 2 5" xfId="9540"/>
    <cellStyle name="Normal 4 2 8 10 2 5 2" xfId="26070"/>
    <cellStyle name="Normal 4 2 8 10 2 5 3" xfId="42582"/>
    <cellStyle name="Normal 4 2 8 10 2 6" xfId="17810"/>
    <cellStyle name="Normal 4 2 8 10 2 7" xfId="34322"/>
    <cellStyle name="Normal 4 2 8 10 3" xfId="1945"/>
    <cellStyle name="Normal 4 2 8 10 3 2" xfId="3893"/>
    <cellStyle name="Normal 4 2 8 10 3 2 2" xfId="12153"/>
    <cellStyle name="Normal 4 2 8 10 3 2 2 2" xfId="28683"/>
    <cellStyle name="Normal 4 2 8 10 3 2 2 3" xfId="45195"/>
    <cellStyle name="Normal 4 2 8 10 3 2 3" xfId="20423"/>
    <cellStyle name="Normal 4 2 8 10 3 2 4" xfId="36935"/>
    <cellStyle name="Normal 4 2 8 10 3 3" xfId="6082"/>
    <cellStyle name="Normal 4 2 8 10 3 3 2" xfId="14342"/>
    <cellStyle name="Normal 4 2 8 10 3 3 2 2" xfId="30872"/>
    <cellStyle name="Normal 4 2 8 10 3 3 2 3" xfId="47384"/>
    <cellStyle name="Normal 4 2 8 10 3 3 3" xfId="22612"/>
    <cellStyle name="Normal 4 2 8 10 3 3 4" xfId="39124"/>
    <cellStyle name="Normal 4 2 8 10 3 4" xfId="8140"/>
    <cellStyle name="Normal 4 2 8 10 3 4 2" xfId="16400"/>
    <cellStyle name="Normal 4 2 8 10 3 4 2 2" xfId="32930"/>
    <cellStyle name="Normal 4 2 8 10 3 4 2 3" xfId="49442"/>
    <cellStyle name="Normal 4 2 8 10 3 4 3" xfId="24670"/>
    <cellStyle name="Normal 4 2 8 10 3 4 4" xfId="41182"/>
    <cellStyle name="Normal 4 2 8 10 3 5" xfId="10205"/>
    <cellStyle name="Normal 4 2 8 10 3 5 2" xfId="26735"/>
    <cellStyle name="Normal 4 2 8 10 3 5 3" xfId="43247"/>
    <cellStyle name="Normal 4 2 8 10 3 6" xfId="18475"/>
    <cellStyle name="Normal 4 2 8 10 3 7" xfId="34987"/>
    <cellStyle name="Normal 4 2 8 10 4" xfId="3894"/>
    <cellStyle name="Normal 4 2 8 10 4 2" xfId="12154"/>
    <cellStyle name="Normal 4 2 8 10 4 2 2" xfId="28684"/>
    <cellStyle name="Normal 4 2 8 10 4 2 3" xfId="45196"/>
    <cellStyle name="Normal 4 2 8 10 4 3" xfId="20424"/>
    <cellStyle name="Normal 4 2 8 10 4 4" xfId="36936"/>
    <cellStyle name="Normal 4 2 8 10 5" xfId="4716"/>
    <cellStyle name="Normal 4 2 8 10 5 2" xfId="12976"/>
    <cellStyle name="Normal 4 2 8 10 5 2 2" xfId="29506"/>
    <cellStyle name="Normal 4 2 8 10 5 2 3" xfId="46018"/>
    <cellStyle name="Normal 4 2 8 10 5 3" xfId="21246"/>
    <cellStyle name="Normal 4 2 8 10 5 4" xfId="37758"/>
    <cellStyle name="Normal 4 2 8 10 6" xfId="6774"/>
    <cellStyle name="Normal 4 2 8 10 6 2" xfId="15034"/>
    <cellStyle name="Normal 4 2 8 10 6 2 2" xfId="31564"/>
    <cellStyle name="Normal 4 2 8 10 6 2 3" xfId="48076"/>
    <cellStyle name="Normal 4 2 8 10 6 3" xfId="23304"/>
    <cellStyle name="Normal 4 2 8 10 6 4" xfId="39816"/>
    <cellStyle name="Normal 4 2 8 10 7" xfId="8839"/>
    <cellStyle name="Normal 4 2 8 10 7 2" xfId="25369"/>
    <cellStyle name="Normal 4 2 8 10 7 3" xfId="41881"/>
    <cellStyle name="Normal 4 2 8 10 8" xfId="17109"/>
    <cellStyle name="Normal 4 2 8 10 9" xfId="33621"/>
    <cellStyle name="Normal 4 2 8 11" xfId="628"/>
    <cellStyle name="Normal 4 2 8 11 2" xfId="1329"/>
    <cellStyle name="Normal 4 2 8 11 2 2" xfId="3895"/>
    <cellStyle name="Normal 4 2 8 11 2 2 2" xfId="12155"/>
    <cellStyle name="Normal 4 2 8 11 2 2 2 2" xfId="28685"/>
    <cellStyle name="Normal 4 2 8 11 2 2 2 3" xfId="45197"/>
    <cellStyle name="Normal 4 2 8 11 2 2 3" xfId="20425"/>
    <cellStyle name="Normal 4 2 8 11 2 2 4" xfId="36937"/>
    <cellStyle name="Normal 4 2 8 11 2 3" xfId="5466"/>
    <cellStyle name="Normal 4 2 8 11 2 3 2" xfId="13726"/>
    <cellStyle name="Normal 4 2 8 11 2 3 2 2" xfId="30256"/>
    <cellStyle name="Normal 4 2 8 11 2 3 2 3" xfId="46768"/>
    <cellStyle name="Normal 4 2 8 11 2 3 3" xfId="21996"/>
    <cellStyle name="Normal 4 2 8 11 2 3 4" xfId="38508"/>
    <cellStyle name="Normal 4 2 8 11 2 4" xfId="7524"/>
    <cellStyle name="Normal 4 2 8 11 2 4 2" xfId="15784"/>
    <cellStyle name="Normal 4 2 8 11 2 4 2 2" xfId="32314"/>
    <cellStyle name="Normal 4 2 8 11 2 4 2 3" xfId="48826"/>
    <cellStyle name="Normal 4 2 8 11 2 4 3" xfId="24054"/>
    <cellStyle name="Normal 4 2 8 11 2 4 4" xfId="40566"/>
    <cellStyle name="Normal 4 2 8 11 2 5" xfId="9589"/>
    <cellStyle name="Normal 4 2 8 11 2 5 2" xfId="26119"/>
    <cellStyle name="Normal 4 2 8 11 2 5 3" xfId="42631"/>
    <cellStyle name="Normal 4 2 8 11 2 6" xfId="17859"/>
    <cellStyle name="Normal 4 2 8 11 2 7" xfId="34371"/>
    <cellStyle name="Normal 4 2 8 11 3" xfId="1994"/>
    <cellStyle name="Normal 4 2 8 11 3 2" xfId="3896"/>
    <cellStyle name="Normal 4 2 8 11 3 2 2" xfId="12156"/>
    <cellStyle name="Normal 4 2 8 11 3 2 2 2" xfId="28686"/>
    <cellStyle name="Normal 4 2 8 11 3 2 2 3" xfId="45198"/>
    <cellStyle name="Normal 4 2 8 11 3 2 3" xfId="20426"/>
    <cellStyle name="Normal 4 2 8 11 3 2 4" xfId="36938"/>
    <cellStyle name="Normal 4 2 8 11 3 3" xfId="6131"/>
    <cellStyle name="Normal 4 2 8 11 3 3 2" xfId="14391"/>
    <cellStyle name="Normal 4 2 8 11 3 3 2 2" xfId="30921"/>
    <cellStyle name="Normal 4 2 8 11 3 3 2 3" xfId="47433"/>
    <cellStyle name="Normal 4 2 8 11 3 3 3" xfId="22661"/>
    <cellStyle name="Normal 4 2 8 11 3 3 4" xfId="39173"/>
    <cellStyle name="Normal 4 2 8 11 3 4" xfId="8189"/>
    <cellStyle name="Normal 4 2 8 11 3 4 2" xfId="16449"/>
    <cellStyle name="Normal 4 2 8 11 3 4 2 2" xfId="32979"/>
    <cellStyle name="Normal 4 2 8 11 3 4 2 3" xfId="49491"/>
    <cellStyle name="Normal 4 2 8 11 3 4 3" xfId="24719"/>
    <cellStyle name="Normal 4 2 8 11 3 4 4" xfId="41231"/>
    <cellStyle name="Normal 4 2 8 11 3 5" xfId="10254"/>
    <cellStyle name="Normal 4 2 8 11 3 5 2" xfId="26784"/>
    <cellStyle name="Normal 4 2 8 11 3 5 3" xfId="43296"/>
    <cellStyle name="Normal 4 2 8 11 3 6" xfId="18524"/>
    <cellStyle name="Normal 4 2 8 11 3 7" xfId="35036"/>
    <cellStyle name="Normal 4 2 8 11 4" xfId="3897"/>
    <cellStyle name="Normal 4 2 8 11 4 2" xfId="12157"/>
    <cellStyle name="Normal 4 2 8 11 4 2 2" xfId="28687"/>
    <cellStyle name="Normal 4 2 8 11 4 2 3" xfId="45199"/>
    <cellStyle name="Normal 4 2 8 11 4 3" xfId="20427"/>
    <cellStyle name="Normal 4 2 8 11 4 4" xfId="36939"/>
    <cellStyle name="Normal 4 2 8 11 5" xfId="4765"/>
    <cellStyle name="Normal 4 2 8 11 5 2" xfId="13025"/>
    <cellStyle name="Normal 4 2 8 11 5 2 2" xfId="29555"/>
    <cellStyle name="Normal 4 2 8 11 5 2 3" xfId="46067"/>
    <cellStyle name="Normal 4 2 8 11 5 3" xfId="21295"/>
    <cellStyle name="Normal 4 2 8 11 5 4" xfId="37807"/>
    <cellStyle name="Normal 4 2 8 11 6" xfId="6823"/>
    <cellStyle name="Normal 4 2 8 11 6 2" xfId="15083"/>
    <cellStyle name="Normal 4 2 8 11 6 2 2" xfId="31613"/>
    <cellStyle name="Normal 4 2 8 11 6 2 3" xfId="48125"/>
    <cellStyle name="Normal 4 2 8 11 6 3" xfId="23353"/>
    <cellStyle name="Normal 4 2 8 11 6 4" xfId="39865"/>
    <cellStyle name="Normal 4 2 8 11 7" xfId="8888"/>
    <cellStyle name="Normal 4 2 8 11 7 2" xfId="25418"/>
    <cellStyle name="Normal 4 2 8 11 7 3" xfId="41930"/>
    <cellStyle name="Normal 4 2 8 11 8" xfId="17158"/>
    <cellStyle name="Normal 4 2 8 11 9" xfId="33670"/>
    <cellStyle name="Normal 4 2 8 12" xfId="751"/>
    <cellStyle name="Normal 4 2 8 12 2" xfId="3898"/>
    <cellStyle name="Normal 4 2 8 12 2 2" xfId="12158"/>
    <cellStyle name="Normal 4 2 8 12 2 2 2" xfId="28688"/>
    <cellStyle name="Normal 4 2 8 12 2 2 3" xfId="45200"/>
    <cellStyle name="Normal 4 2 8 12 2 3" xfId="20428"/>
    <cellStyle name="Normal 4 2 8 12 2 4" xfId="36940"/>
    <cellStyle name="Normal 4 2 8 12 3" xfId="4888"/>
    <cellStyle name="Normal 4 2 8 12 3 2" xfId="13148"/>
    <cellStyle name="Normal 4 2 8 12 3 2 2" xfId="29678"/>
    <cellStyle name="Normal 4 2 8 12 3 2 3" xfId="46190"/>
    <cellStyle name="Normal 4 2 8 12 3 3" xfId="21418"/>
    <cellStyle name="Normal 4 2 8 12 3 4" xfId="37930"/>
    <cellStyle name="Normal 4 2 8 12 4" xfId="6946"/>
    <cellStyle name="Normal 4 2 8 12 4 2" xfId="15206"/>
    <cellStyle name="Normal 4 2 8 12 4 2 2" xfId="31736"/>
    <cellStyle name="Normal 4 2 8 12 4 2 3" xfId="48248"/>
    <cellStyle name="Normal 4 2 8 12 4 3" xfId="23476"/>
    <cellStyle name="Normal 4 2 8 12 4 4" xfId="39988"/>
    <cellStyle name="Normal 4 2 8 12 5" xfId="9011"/>
    <cellStyle name="Normal 4 2 8 12 5 2" xfId="25541"/>
    <cellStyle name="Normal 4 2 8 12 5 3" xfId="42053"/>
    <cellStyle name="Normal 4 2 8 12 6" xfId="17281"/>
    <cellStyle name="Normal 4 2 8 12 7" xfId="33793"/>
    <cellStyle name="Normal 4 2 8 13" xfId="1416"/>
    <cellStyle name="Normal 4 2 8 13 2" xfId="3899"/>
    <cellStyle name="Normal 4 2 8 13 2 2" xfId="12159"/>
    <cellStyle name="Normal 4 2 8 13 2 2 2" xfId="28689"/>
    <cellStyle name="Normal 4 2 8 13 2 2 3" xfId="45201"/>
    <cellStyle name="Normal 4 2 8 13 2 3" xfId="20429"/>
    <cellStyle name="Normal 4 2 8 13 2 4" xfId="36941"/>
    <cellStyle name="Normal 4 2 8 13 3" xfId="5553"/>
    <cellStyle name="Normal 4 2 8 13 3 2" xfId="13813"/>
    <cellStyle name="Normal 4 2 8 13 3 2 2" xfId="30343"/>
    <cellStyle name="Normal 4 2 8 13 3 2 3" xfId="46855"/>
    <cellStyle name="Normal 4 2 8 13 3 3" xfId="22083"/>
    <cellStyle name="Normal 4 2 8 13 3 4" xfId="38595"/>
    <cellStyle name="Normal 4 2 8 13 4" xfId="7611"/>
    <cellStyle name="Normal 4 2 8 13 4 2" xfId="15871"/>
    <cellStyle name="Normal 4 2 8 13 4 2 2" xfId="32401"/>
    <cellStyle name="Normal 4 2 8 13 4 2 3" xfId="48913"/>
    <cellStyle name="Normal 4 2 8 13 4 3" xfId="24141"/>
    <cellStyle name="Normal 4 2 8 13 4 4" xfId="40653"/>
    <cellStyle name="Normal 4 2 8 13 5" xfId="9676"/>
    <cellStyle name="Normal 4 2 8 13 5 2" xfId="26206"/>
    <cellStyle name="Normal 4 2 8 13 5 3" xfId="42718"/>
    <cellStyle name="Normal 4 2 8 13 6" xfId="17946"/>
    <cellStyle name="Normal 4 2 8 13 7" xfId="34458"/>
    <cellStyle name="Normal 4 2 8 14" xfId="3900"/>
    <cellStyle name="Normal 4 2 8 14 2" xfId="12160"/>
    <cellStyle name="Normal 4 2 8 14 2 2" xfId="28690"/>
    <cellStyle name="Normal 4 2 8 14 2 3" xfId="45202"/>
    <cellStyle name="Normal 4 2 8 14 3" xfId="20430"/>
    <cellStyle name="Normal 4 2 8 14 4" xfId="36942"/>
    <cellStyle name="Normal 4 2 8 15" xfId="4187"/>
    <cellStyle name="Normal 4 2 8 15 2" xfId="12447"/>
    <cellStyle name="Normal 4 2 8 15 2 2" xfId="28977"/>
    <cellStyle name="Normal 4 2 8 15 2 3" xfId="45489"/>
    <cellStyle name="Normal 4 2 8 15 3" xfId="20717"/>
    <cellStyle name="Normal 4 2 8 15 4" xfId="37229"/>
    <cellStyle name="Normal 4 2 8 16" xfId="6245"/>
    <cellStyle name="Normal 4 2 8 16 2" xfId="14505"/>
    <cellStyle name="Normal 4 2 8 16 2 2" xfId="31035"/>
    <cellStyle name="Normal 4 2 8 16 2 3" xfId="47547"/>
    <cellStyle name="Normal 4 2 8 16 3" xfId="22775"/>
    <cellStyle name="Normal 4 2 8 16 4" xfId="39287"/>
    <cellStyle name="Normal 4 2 8 17" xfId="8310"/>
    <cellStyle name="Normal 4 2 8 17 2" xfId="24840"/>
    <cellStyle name="Normal 4 2 8 17 3" xfId="41352"/>
    <cellStyle name="Normal 4 2 8 18" xfId="16580"/>
    <cellStyle name="Normal 4 2 8 19" xfId="33092"/>
    <cellStyle name="Normal 4 2 8 2" xfId="148"/>
    <cellStyle name="Normal 4 2 8 2 2" xfId="849"/>
    <cellStyle name="Normal 4 2 8 2 2 2" xfId="3901"/>
    <cellStyle name="Normal 4 2 8 2 2 2 2" xfId="12161"/>
    <cellStyle name="Normal 4 2 8 2 2 2 2 2" xfId="28691"/>
    <cellStyle name="Normal 4 2 8 2 2 2 2 3" xfId="45203"/>
    <cellStyle name="Normal 4 2 8 2 2 2 3" xfId="20431"/>
    <cellStyle name="Normal 4 2 8 2 2 2 4" xfId="36943"/>
    <cellStyle name="Normal 4 2 8 2 2 3" xfId="4986"/>
    <cellStyle name="Normal 4 2 8 2 2 3 2" xfId="13246"/>
    <cellStyle name="Normal 4 2 8 2 2 3 2 2" xfId="29776"/>
    <cellStyle name="Normal 4 2 8 2 2 3 2 3" xfId="46288"/>
    <cellStyle name="Normal 4 2 8 2 2 3 3" xfId="21516"/>
    <cellStyle name="Normal 4 2 8 2 2 3 4" xfId="38028"/>
    <cellStyle name="Normal 4 2 8 2 2 4" xfId="7044"/>
    <cellStyle name="Normal 4 2 8 2 2 4 2" xfId="15304"/>
    <cellStyle name="Normal 4 2 8 2 2 4 2 2" xfId="31834"/>
    <cellStyle name="Normal 4 2 8 2 2 4 2 3" xfId="48346"/>
    <cellStyle name="Normal 4 2 8 2 2 4 3" xfId="23574"/>
    <cellStyle name="Normal 4 2 8 2 2 4 4" xfId="40086"/>
    <cellStyle name="Normal 4 2 8 2 2 5" xfId="9109"/>
    <cellStyle name="Normal 4 2 8 2 2 5 2" xfId="25639"/>
    <cellStyle name="Normal 4 2 8 2 2 5 3" xfId="42151"/>
    <cellStyle name="Normal 4 2 8 2 2 6" xfId="17379"/>
    <cellStyle name="Normal 4 2 8 2 2 7" xfId="33891"/>
    <cellStyle name="Normal 4 2 8 2 3" xfId="1514"/>
    <cellStyle name="Normal 4 2 8 2 3 2" xfId="3902"/>
    <cellStyle name="Normal 4 2 8 2 3 2 2" xfId="12162"/>
    <cellStyle name="Normal 4 2 8 2 3 2 2 2" xfId="28692"/>
    <cellStyle name="Normal 4 2 8 2 3 2 2 3" xfId="45204"/>
    <cellStyle name="Normal 4 2 8 2 3 2 3" xfId="20432"/>
    <cellStyle name="Normal 4 2 8 2 3 2 4" xfId="36944"/>
    <cellStyle name="Normal 4 2 8 2 3 3" xfId="5651"/>
    <cellStyle name="Normal 4 2 8 2 3 3 2" xfId="13911"/>
    <cellStyle name="Normal 4 2 8 2 3 3 2 2" xfId="30441"/>
    <cellStyle name="Normal 4 2 8 2 3 3 2 3" xfId="46953"/>
    <cellStyle name="Normal 4 2 8 2 3 3 3" xfId="22181"/>
    <cellStyle name="Normal 4 2 8 2 3 3 4" xfId="38693"/>
    <cellStyle name="Normal 4 2 8 2 3 4" xfId="7709"/>
    <cellStyle name="Normal 4 2 8 2 3 4 2" xfId="15969"/>
    <cellStyle name="Normal 4 2 8 2 3 4 2 2" xfId="32499"/>
    <cellStyle name="Normal 4 2 8 2 3 4 2 3" xfId="49011"/>
    <cellStyle name="Normal 4 2 8 2 3 4 3" xfId="24239"/>
    <cellStyle name="Normal 4 2 8 2 3 4 4" xfId="40751"/>
    <cellStyle name="Normal 4 2 8 2 3 5" xfId="9774"/>
    <cellStyle name="Normal 4 2 8 2 3 5 2" xfId="26304"/>
    <cellStyle name="Normal 4 2 8 2 3 5 3" xfId="42816"/>
    <cellStyle name="Normal 4 2 8 2 3 6" xfId="18044"/>
    <cellStyle name="Normal 4 2 8 2 3 7" xfId="34556"/>
    <cellStyle name="Normal 4 2 8 2 4" xfId="3903"/>
    <cellStyle name="Normal 4 2 8 2 4 2" xfId="12163"/>
    <cellStyle name="Normal 4 2 8 2 4 2 2" xfId="28693"/>
    <cellStyle name="Normal 4 2 8 2 4 2 3" xfId="45205"/>
    <cellStyle name="Normal 4 2 8 2 4 3" xfId="20433"/>
    <cellStyle name="Normal 4 2 8 2 4 4" xfId="36945"/>
    <cellStyle name="Normal 4 2 8 2 5" xfId="4285"/>
    <cellStyle name="Normal 4 2 8 2 5 2" xfId="12545"/>
    <cellStyle name="Normal 4 2 8 2 5 2 2" xfId="29075"/>
    <cellStyle name="Normal 4 2 8 2 5 2 3" xfId="45587"/>
    <cellStyle name="Normal 4 2 8 2 5 3" xfId="20815"/>
    <cellStyle name="Normal 4 2 8 2 5 4" xfId="37327"/>
    <cellStyle name="Normal 4 2 8 2 6" xfId="6343"/>
    <cellStyle name="Normal 4 2 8 2 6 2" xfId="14603"/>
    <cellStyle name="Normal 4 2 8 2 6 2 2" xfId="31133"/>
    <cellStyle name="Normal 4 2 8 2 6 2 3" xfId="47645"/>
    <cellStyle name="Normal 4 2 8 2 6 3" xfId="22873"/>
    <cellStyle name="Normal 4 2 8 2 6 4" xfId="39385"/>
    <cellStyle name="Normal 4 2 8 2 7" xfId="8408"/>
    <cellStyle name="Normal 4 2 8 2 7 2" xfId="24938"/>
    <cellStyle name="Normal 4 2 8 2 7 3" xfId="41450"/>
    <cellStyle name="Normal 4 2 8 2 8" xfId="16678"/>
    <cellStyle name="Normal 4 2 8 2 9" xfId="33190"/>
    <cellStyle name="Normal 4 2 8 3" xfId="207"/>
    <cellStyle name="Normal 4 2 8 3 2" xfId="908"/>
    <cellStyle name="Normal 4 2 8 3 2 2" xfId="3904"/>
    <cellStyle name="Normal 4 2 8 3 2 2 2" xfId="12164"/>
    <cellStyle name="Normal 4 2 8 3 2 2 2 2" xfId="28694"/>
    <cellStyle name="Normal 4 2 8 3 2 2 2 3" xfId="45206"/>
    <cellStyle name="Normal 4 2 8 3 2 2 3" xfId="20434"/>
    <cellStyle name="Normal 4 2 8 3 2 2 4" xfId="36946"/>
    <cellStyle name="Normal 4 2 8 3 2 3" xfId="5045"/>
    <cellStyle name="Normal 4 2 8 3 2 3 2" xfId="13305"/>
    <cellStyle name="Normal 4 2 8 3 2 3 2 2" xfId="29835"/>
    <cellStyle name="Normal 4 2 8 3 2 3 2 3" xfId="46347"/>
    <cellStyle name="Normal 4 2 8 3 2 3 3" xfId="21575"/>
    <cellStyle name="Normal 4 2 8 3 2 3 4" xfId="38087"/>
    <cellStyle name="Normal 4 2 8 3 2 4" xfId="7103"/>
    <cellStyle name="Normal 4 2 8 3 2 4 2" xfId="15363"/>
    <cellStyle name="Normal 4 2 8 3 2 4 2 2" xfId="31893"/>
    <cellStyle name="Normal 4 2 8 3 2 4 2 3" xfId="48405"/>
    <cellStyle name="Normal 4 2 8 3 2 4 3" xfId="23633"/>
    <cellStyle name="Normal 4 2 8 3 2 4 4" xfId="40145"/>
    <cellStyle name="Normal 4 2 8 3 2 5" xfId="9168"/>
    <cellStyle name="Normal 4 2 8 3 2 5 2" xfId="25698"/>
    <cellStyle name="Normal 4 2 8 3 2 5 3" xfId="42210"/>
    <cellStyle name="Normal 4 2 8 3 2 6" xfId="17438"/>
    <cellStyle name="Normal 4 2 8 3 2 7" xfId="33950"/>
    <cellStyle name="Normal 4 2 8 3 3" xfId="1573"/>
    <cellStyle name="Normal 4 2 8 3 3 2" xfId="3905"/>
    <cellStyle name="Normal 4 2 8 3 3 2 2" xfId="12165"/>
    <cellStyle name="Normal 4 2 8 3 3 2 2 2" xfId="28695"/>
    <cellStyle name="Normal 4 2 8 3 3 2 2 3" xfId="45207"/>
    <cellStyle name="Normal 4 2 8 3 3 2 3" xfId="20435"/>
    <cellStyle name="Normal 4 2 8 3 3 2 4" xfId="36947"/>
    <cellStyle name="Normal 4 2 8 3 3 3" xfId="5710"/>
    <cellStyle name="Normal 4 2 8 3 3 3 2" xfId="13970"/>
    <cellStyle name="Normal 4 2 8 3 3 3 2 2" xfId="30500"/>
    <cellStyle name="Normal 4 2 8 3 3 3 2 3" xfId="47012"/>
    <cellStyle name="Normal 4 2 8 3 3 3 3" xfId="22240"/>
    <cellStyle name="Normal 4 2 8 3 3 3 4" xfId="38752"/>
    <cellStyle name="Normal 4 2 8 3 3 4" xfId="7768"/>
    <cellStyle name="Normal 4 2 8 3 3 4 2" xfId="16028"/>
    <cellStyle name="Normal 4 2 8 3 3 4 2 2" xfId="32558"/>
    <cellStyle name="Normal 4 2 8 3 3 4 2 3" xfId="49070"/>
    <cellStyle name="Normal 4 2 8 3 3 4 3" xfId="24298"/>
    <cellStyle name="Normal 4 2 8 3 3 4 4" xfId="40810"/>
    <cellStyle name="Normal 4 2 8 3 3 5" xfId="9833"/>
    <cellStyle name="Normal 4 2 8 3 3 5 2" xfId="26363"/>
    <cellStyle name="Normal 4 2 8 3 3 5 3" xfId="42875"/>
    <cellStyle name="Normal 4 2 8 3 3 6" xfId="18103"/>
    <cellStyle name="Normal 4 2 8 3 3 7" xfId="34615"/>
    <cellStyle name="Normal 4 2 8 3 4" xfId="3906"/>
    <cellStyle name="Normal 4 2 8 3 4 2" xfId="12166"/>
    <cellStyle name="Normal 4 2 8 3 4 2 2" xfId="28696"/>
    <cellStyle name="Normal 4 2 8 3 4 2 3" xfId="45208"/>
    <cellStyle name="Normal 4 2 8 3 4 3" xfId="20436"/>
    <cellStyle name="Normal 4 2 8 3 4 4" xfId="36948"/>
    <cellStyle name="Normal 4 2 8 3 5" xfId="4344"/>
    <cellStyle name="Normal 4 2 8 3 5 2" xfId="12604"/>
    <cellStyle name="Normal 4 2 8 3 5 2 2" xfId="29134"/>
    <cellStyle name="Normal 4 2 8 3 5 2 3" xfId="45646"/>
    <cellStyle name="Normal 4 2 8 3 5 3" xfId="20874"/>
    <cellStyle name="Normal 4 2 8 3 5 4" xfId="37386"/>
    <cellStyle name="Normal 4 2 8 3 6" xfId="6402"/>
    <cellStyle name="Normal 4 2 8 3 6 2" xfId="14662"/>
    <cellStyle name="Normal 4 2 8 3 6 2 2" xfId="31192"/>
    <cellStyle name="Normal 4 2 8 3 6 2 3" xfId="47704"/>
    <cellStyle name="Normal 4 2 8 3 6 3" xfId="22932"/>
    <cellStyle name="Normal 4 2 8 3 6 4" xfId="39444"/>
    <cellStyle name="Normal 4 2 8 3 7" xfId="8467"/>
    <cellStyle name="Normal 4 2 8 3 7 2" xfId="24997"/>
    <cellStyle name="Normal 4 2 8 3 7 3" xfId="41509"/>
    <cellStyle name="Normal 4 2 8 3 8" xfId="16737"/>
    <cellStyle name="Normal 4 2 8 3 9" xfId="33249"/>
    <cellStyle name="Normal 4 2 8 4" xfId="262"/>
    <cellStyle name="Normal 4 2 8 4 2" xfId="963"/>
    <cellStyle name="Normal 4 2 8 4 2 2" xfId="3907"/>
    <cellStyle name="Normal 4 2 8 4 2 2 2" xfId="12167"/>
    <cellStyle name="Normal 4 2 8 4 2 2 2 2" xfId="28697"/>
    <cellStyle name="Normal 4 2 8 4 2 2 2 3" xfId="45209"/>
    <cellStyle name="Normal 4 2 8 4 2 2 3" xfId="20437"/>
    <cellStyle name="Normal 4 2 8 4 2 2 4" xfId="36949"/>
    <cellStyle name="Normal 4 2 8 4 2 3" xfId="5100"/>
    <cellStyle name="Normal 4 2 8 4 2 3 2" xfId="13360"/>
    <cellStyle name="Normal 4 2 8 4 2 3 2 2" xfId="29890"/>
    <cellStyle name="Normal 4 2 8 4 2 3 2 3" xfId="46402"/>
    <cellStyle name="Normal 4 2 8 4 2 3 3" xfId="21630"/>
    <cellStyle name="Normal 4 2 8 4 2 3 4" xfId="38142"/>
    <cellStyle name="Normal 4 2 8 4 2 4" xfId="7158"/>
    <cellStyle name="Normal 4 2 8 4 2 4 2" xfId="15418"/>
    <cellStyle name="Normal 4 2 8 4 2 4 2 2" xfId="31948"/>
    <cellStyle name="Normal 4 2 8 4 2 4 2 3" xfId="48460"/>
    <cellStyle name="Normal 4 2 8 4 2 4 3" xfId="23688"/>
    <cellStyle name="Normal 4 2 8 4 2 4 4" xfId="40200"/>
    <cellStyle name="Normal 4 2 8 4 2 5" xfId="9223"/>
    <cellStyle name="Normal 4 2 8 4 2 5 2" xfId="25753"/>
    <cellStyle name="Normal 4 2 8 4 2 5 3" xfId="42265"/>
    <cellStyle name="Normal 4 2 8 4 2 6" xfId="17493"/>
    <cellStyle name="Normal 4 2 8 4 2 7" xfId="34005"/>
    <cellStyle name="Normal 4 2 8 4 3" xfId="1628"/>
    <cellStyle name="Normal 4 2 8 4 3 2" xfId="3908"/>
    <cellStyle name="Normal 4 2 8 4 3 2 2" xfId="12168"/>
    <cellStyle name="Normal 4 2 8 4 3 2 2 2" xfId="28698"/>
    <cellStyle name="Normal 4 2 8 4 3 2 2 3" xfId="45210"/>
    <cellStyle name="Normal 4 2 8 4 3 2 3" xfId="20438"/>
    <cellStyle name="Normal 4 2 8 4 3 2 4" xfId="36950"/>
    <cellStyle name="Normal 4 2 8 4 3 3" xfId="5765"/>
    <cellStyle name="Normal 4 2 8 4 3 3 2" xfId="14025"/>
    <cellStyle name="Normal 4 2 8 4 3 3 2 2" xfId="30555"/>
    <cellStyle name="Normal 4 2 8 4 3 3 2 3" xfId="47067"/>
    <cellStyle name="Normal 4 2 8 4 3 3 3" xfId="22295"/>
    <cellStyle name="Normal 4 2 8 4 3 3 4" xfId="38807"/>
    <cellStyle name="Normal 4 2 8 4 3 4" xfId="7823"/>
    <cellStyle name="Normal 4 2 8 4 3 4 2" xfId="16083"/>
    <cellStyle name="Normal 4 2 8 4 3 4 2 2" xfId="32613"/>
    <cellStyle name="Normal 4 2 8 4 3 4 2 3" xfId="49125"/>
    <cellStyle name="Normal 4 2 8 4 3 4 3" xfId="24353"/>
    <cellStyle name="Normal 4 2 8 4 3 4 4" xfId="40865"/>
    <cellStyle name="Normal 4 2 8 4 3 5" xfId="9888"/>
    <cellStyle name="Normal 4 2 8 4 3 5 2" xfId="26418"/>
    <cellStyle name="Normal 4 2 8 4 3 5 3" xfId="42930"/>
    <cellStyle name="Normal 4 2 8 4 3 6" xfId="18158"/>
    <cellStyle name="Normal 4 2 8 4 3 7" xfId="34670"/>
    <cellStyle name="Normal 4 2 8 4 4" xfId="3909"/>
    <cellStyle name="Normal 4 2 8 4 4 2" xfId="12169"/>
    <cellStyle name="Normal 4 2 8 4 4 2 2" xfId="28699"/>
    <cellStyle name="Normal 4 2 8 4 4 2 3" xfId="45211"/>
    <cellStyle name="Normal 4 2 8 4 4 3" xfId="20439"/>
    <cellStyle name="Normal 4 2 8 4 4 4" xfId="36951"/>
    <cellStyle name="Normal 4 2 8 4 5" xfId="4399"/>
    <cellStyle name="Normal 4 2 8 4 5 2" xfId="12659"/>
    <cellStyle name="Normal 4 2 8 4 5 2 2" xfId="29189"/>
    <cellStyle name="Normal 4 2 8 4 5 2 3" xfId="45701"/>
    <cellStyle name="Normal 4 2 8 4 5 3" xfId="20929"/>
    <cellStyle name="Normal 4 2 8 4 5 4" xfId="37441"/>
    <cellStyle name="Normal 4 2 8 4 6" xfId="6457"/>
    <cellStyle name="Normal 4 2 8 4 6 2" xfId="14717"/>
    <cellStyle name="Normal 4 2 8 4 6 2 2" xfId="31247"/>
    <cellStyle name="Normal 4 2 8 4 6 2 3" xfId="47759"/>
    <cellStyle name="Normal 4 2 8 4 6 3" xfId="22987"/>
    <cellStyle name="Normal 4 2 8 4 6 4" xfId="39499"/>
    <cellStyle name="Normal 4 2 8 4 7" xfId="8522"/>
    <cellStyle name="Normal 4 2 8 4 7 2" xfId="25052"/>
    <cellStyle name="Normal 4 2 8 4 7 3" xfId="41564"/>
    <cellStyle name="Normal 4 2 8 4 8" xfId="16792"/>
    <cellStyle name="Normal 4 2 8 4 9" xfId="33304"/>
    <cellStyle name="Normal 4 2 8 5" xfId="319"/>
    <cellStyle name="Normal 4 2 8 5 2" xfId="1020"/>
    <cellStyle name="Normal 4 2 8 5 2 2" xfId="3910"/>
    <cellStyle name="Normal 4 2 8 5 2 2 2" xfId="12170"/>
    <cellStyle name="Normal 4 2 8 5 2 2 2 2" xfId="28700"/>
    <cellStyle name="Normal 4 2 8 5 2 2 2 3" xfId="45212"/>
    <cellStyle name="Normal 4 2 8 5 2 2 3" xfId="20440"/>
    <cellStyle name="Normal 4 2 8 5 2 2 4" xfId="36952"/>
    <cellStyle name="Normal 4 2 8 5 2 3" xfId="5157"/>
    <cellStyle name="Normal 4 2 8 5 2 3 2" xfId="13417"/>
    <cellStyle name="Normal 4 2 8 5 2 3 2 2" xfId="29947"/>
    <cellStyle name="Normal 4 2 8 5 2 3 2 3" xfId="46459"/>
    <cellStyle name="Normal 4 2 8 5 2 3 3" xfId="21687"/>
    <cellStyle name="Normal 4 2 8 5 2 3 4" xfId="38199"/>
    <cellStyle name="Normal 4 2 8 5 2 4" xfId="7215"/>
    <cellStyle name="Normal 4 2 8 5 2 4 2" xfId="15475"/>
    <cellStyle name="Normal 4 2 8 5 2 4 2 2" xfId="32005"/>
    <cellStyle name="Normal 4 2 8 5 2 4 2 3" xfId="48517"/>
    <cellStyle name="Normal 4 2 8 5 2 4 3" xfId="23745"/>
    <cellStyle name="Normal 4 2 8 5 2 4 4" xfId="40257"/>
    <cellStyle name="Normal 4 2 8 5 2 5" xfId="9280"/>
    <cellStyle name="Normal 4 2 8 5 2 5 2" xfId="25810"/>
    <cellStyle name="Normal 4 2 8 5 2 5 3" xfId="42322"/>
    <cellStyle name="Normal 4 2 8 5 2 6" xfId="17550"/>
    <cellStyle name="Normal 4 2 8 5 2 7" xfId="34062"/>
    <cellStyle name="Normal 4 2 8 5 3" xfId="1685"/>
    <cellStyle name="Normal 4 2 8 5 3 2" xfId="3911"/>
    <cellStyle name="Normal 4 2 8 5 3 2 2" xfId="12171"/>
    <cellStyle name="Normal 4 2 8 5 3 2 2 2" xfId="28701"/>
    <cellStyle name="Normal 4 2 8 5 3 2 2 3" xfId="45213"/>
    <cellStyle name="Normal 4 2 8 5 3 2 3" xfId="20441"/>
    <cellStyle name="Normal 4 2 8 5 3 2 4" xfId="36953"/>
    <cellStyle name="Normal 4 2 8 5 3 3" xfId="5822"/>
    <cellStyle name="Normal 4 2 8 5 3 3 2" xfId="14082"/>
    <cellStyle name="Normal 4 2 8 5 3 3 2 2" xfId="30612"/>
    <cellStyle name="Normal 4 2 8 5 3 3 2 3" xfId="47124"/>
    <cellStyle name="Normal 4 2 8 5 3 3 3" xfId="22352"/>
    <cellStyle name="Normal 4 2 8 5 3 3 4" xfId="38864"/>
    <cellStyle name="Normal 4 2 8 5 3 4" xfId="7880"/>
    <cellStyle name="Normal 4 2 8 5 3 4 2" xfId="16140"/>
    <cellStyle name="Normal 4 2 8 5 3 4 2 2" xfId="32670"/>
    <cellStyle name="Normal 4 2 8 5 3 4 2 3" xfId="49182"/>
    <cellStyle name="Normal 4 2 8 5 3 4 3" xfId="24410"/>
    <cellStyle name="Normal 4 2 8 5 3 4 4" xfId="40922"/>
    <cellStyle name="Normal 4 2 8 5 3 5" xfId="9945"/>
    <cellStyle name="Normal 4 2 8 5 3 5 2" xfId="26475"/>
    <cellStyle name="Normal 4 2 8 5 3 5 3" xfId="42987"/>
    <cellStyle name="Normal 4 2 8 5 3 6" xfId="18215"/>
    <cellStyle name="Normal 4 2 8 5 3 7" xfId="34727"/>
    <cellStyle name="Normal 4 2 8 5 4" xfId="3912"/>
    <cellStyle name="Normal 4 2 8 5 4 2" xfId="12172"/>
    <cellStyle name="Normal 4 2 8 5 4 2 2" xfId="28702"/>
    <cellStyle name="Normal 4 2 8 5 4 2 3" xfId="45214"/>
    <cellStyle name="Normal 4 2 8 5 4 3" xfId="20442"/>
    <cellStyle name="Normal 4 2 8 5 4 4" xfId="36954"/>
    <cellStyle name="Normal 4 2 8 5 5" xfId="4456"/>
    <cellStyle name="Normal 4 2 8 5 5 2" xfId="12716"/>
    <cellStyle name="Normal 4 2 8 5 5 2 2" xfId="29246"/>
    <cellStyle name="Normal 4 2 8 5 5 2 3" xfId="45758"/>
    <cellStyle name="Normal 4 2 8 5 5 3" xfId="20986"/>
    <cellStyle name="Normal 4 2 8 5 5 4" xfId="37498"/>
    <cellStyle name="Normal 4 2 8 5 6" xfId="6514"/>
    <cellStyle name="Normal 4 2 8 5 6 2" xfId="14774"/>
    <cellStyle name="Normal 4 2 8 5 6 2 2" xfId="31304"/>
    <cellStyle name="Normal 4 2 8 5 6 2 3" xfId="47816"/>
    <cellStyle name="Normal 4 2 8 5 6 3" xfId="23044"/>
    <cellStyle name="Normal 4 2 8 5 6 4" xfId="39556"/>
    <cellStyle name="Normal 4 2 8 5 7" xfId="8579"/>
    <cellStyle name="Normal 4 2 8 5 7 2" xfId="25109"/>
    <cellStyle name="Normal 4 2 8 5 7 3" xfId="41621"/>
    <cellStyle name="Normal 4 2 8 5 8" xfId="16849"/>
    <cellStyle name="Normal 4 2 8 5 9" xfId="33361"/>
    <cellStyle name="Normal 4 2 8 6" xfId="372"/>
    <cellStyle name="Normal 4 2 8 6 2" xfId="1073"/>
    <cellStyle name="Normal 4 2 8 6 2 2" xfId="3913"/>
    <cellStyle name="Normal 4 2 8 6 2 2 2" xfId="12173"/>
    <cellStyle name="Normal 4 2 8 6 2 2 2 2" xfId="28703"/>
    <cellStyle name="Normal 4 2 8 6 2 2 2 3" xfId="45215"/>
    <cellStyle name="Normal 4 2 8 6 2 2 3" xfId="20443"/>
    <cellStyle name="Normal 4 2 8 6 2 2 4" xfId="36955"/>
    <cellStyle name="Normal 4 2 8 6 2 3" xfId="5210"/>
    <cellStyle name="Normal 4 2 8 6 2 3 2" xfId="13470"/>
    <cellStyle name="Normal 4 2 8 6 2 3 2 2" xfId="30000"/>
    <cellStyle name="Normal 4 2 8 6 2 3 2 3" xfId="46512"/>
    <cellStyle name="Normal 4 2 8 6 2 3 3" xfId="21740"/>
    <cellStyle name="Normal 4 2 8 6 2 3 4" xfId="38252"/>
    <cellStyle name="Normal 4 2 8 6 2 4" xfId="7268"/>
    <cellStyle name="Normal 4 2 8 6 2 4 2" xfId="15528"/>
    <cellStyle name="Normal 4 2 8 6 2 4 2 2" xfId="32058"/>
    <cellStyle name="Normal 4 2 8 6 2 4 2 3" xfId="48570"/>
    <cellStyle name="Normal 4 2 8 6 2 4 3" xfId="23798"/>
    <cellStyle name="Normal 4 2 8 6 2 4 4" xfId="40310"/>
    <cellStyle name="Normal 4 2 8 6 2 5" xfId="9333"/>
    <cellStyle name="Normal 4 2 8 6 2 5 2" xfId="25863"/>
    <cellStyle name="Normal 4 2 8 6 2 5 3" xfId="42375"/>
    <cellStyle name="Normal 4 2 8 6 2 6" xfId="17603"/>
    <cellStyle name="Normal 4 2 8 6 2 7" xfId="34115"/>
    <cellStyle name="Normal 4 2 8 6 3" xfId="1738"/>
    <cellStyle name="Normal 4 2 8 6 3 2" xfId="3914"/>
    <cellStyle name="Normal 4 2 8 6 3 2 2" xfId="12174"/>
    <cellStyle name="Normal 4 2 8 6 3 2 2 2" xfId="28704"/>
    <cellStyle name="Normal 4 2 8 6 3 2 2 3" xfId="45216"/>
    <cellStyle name="Normal 4 2 8 6 3 2 3" xfId="20444"/>
    <cellStyle name="Normal 4 2 8 6 3 2 4" xfId="36956"/>
    <cellStyle name="Normal 4 2 8 6 3 3" xfId="5875"/>
    <cellStyle name="Normal 4 2 8 6 3 3 2" xfId="14135"/>
    <cellStyle name="Normal 4 2 8 6 3 3 2 2" xfId="30665"/>
    <cellStyle name="Normal 4 2 8 6 3 3 2 3" xfId="47177"/>
    <cellStyle name="Normal 4 2 8 6 3 3 3" xfId="22405"/>
    <cellStyle name="Normal 4 2 8 6 3 3 4" xfId="38917"/>
    <cellStyle name="Normal 4 2 8 6 3 4" xfId="7933"/>
    <cellStyle name="Normal 4 2 8 6 3 4 2" xfId="16193"/>
    <cellStyle name="Normal 4 2 8 6 3 4 2 2" xfId="32723"/>
    <cellStyle name="Normal 4 2 8 6 3 4 2 3" xfId="49235"/>
    <cellStyle name="Normal 4 2 8 6 3 4 3" xfId="24463"/>
    <cellStyle name="Normal 4 2 8 6 3 4 4" xfId="40975"/>
    <cellStyle name="Normal 4 2 8 6 3 5" xfId="9998"/>
    <cellStyle name="Normal 4 2 8 6 3 5 2" xfId="26528"/>
    <cellStyle name="Normal 4 2 8 6 3 5 3" xfId="43040"/>
    <cellStyle name="Normal 4 2 8 6 3 6" xfId="18268"/>
    <cellStyle name="Normal 4 2 8 6 3 7" xfId="34780"/>
    <cellStyle name="Normal 4 2 8 6 4" xfId="3915"/>
    <cellStyle name="Normal 4 2 8 6 4 2" xfId="12175"/>
    <cellStyle name="Normal 4 2 8 6 4 2 2" xfId="28705"/>
    <cellStyle name="Normal 4 2 8 6 4 2 3" xfId="45217"/>
    <cellStyle name="Normal 4 2 8 6 4 3" xfId="20445"/>
    <cellStyle name="Normal 4 2 8 6 4 4" xfId="36957"/>
    <cellStyle name="Normal 4 2 8 6 5" xfId="4509"/>
    <cellStyle name="Normal 4 2 8 6 5 2" xfId="12769"/>
    <cellStyle name="Normal 4 2 8 6 5 2 2" xfId="29299"/>
    <cellStyle name="Normal 4 2 8 6 5 2 3" xfId="45811"/>
    <cellStyle name="Normal 4 2 8 6 5 3" xfId="21039"/>
    <cellStyle name="Normal 4 2 8 6 5 4" xfId="37551"/>
    <cellStyle name="Normal 4 2 8 6 6" xfId="6567"/>
    <cellStyle name="Normal 4 2 8 6 6 2" xfId="14827"/>
    <cellStyle name="Normal 4 2 8 6 6 2 2" xfId="31357"/>
    <cellStyle name="Normal 4 2 8 6 6 2 3" xfId="47869"/>
    <cellStyle name="Normal 4 2 8 6 6 3" xfId="23097"/>
    <cellStyle name="Normal 4 2 8 6 6 4" xfId="39609"/>
    <cellStyle name="Normal 4 2 8 6 7" xfId="8632"/>
    <cellStyle name="Normal 4 2 8 6 7 2" xfId="25162"/>
    <cellStyle name="Normal 4 2 8 6 7 3" xfId="41674"/>
    <cellStyle name="Normal 4 2 8 6 8" xfId="16902"/>
    <cellStyle name="Normal 4 2 8 6 9" xfId="33414"/>
    <cellStyle name="Normal 4 2 8 7" xfId="425"/>
    <cellStyle name="Normal 4 2 8 7 2" xfId="1126"/>
    <cellStyle name="Normal 4 2 8 7 2 2" xfId="3916"/>
    <cellStyle name="Normal 4 2 8 7 2 2 2" xfId="12176"/>
    <cellStyle name="Normal 4 2 8 7 2 2 2 2" xfId="28706"/>
    <cellStyle name="Normal 4 2 8 7 2 2 2 3" xfId="45218"/>
    <cellStyle name="Normal 4 2 8 7 2 2 3" xfId="20446"/>
    <cellStyle name="Normal 4 2 8 7 2 2 4" xfId="36958"/>
    <cellStyle name="Normal 4 2 8 7 2 3" xfId="5263"/>
    <cellStyle name="Normal 4 2 8 7 2 3 2" xfId="13523"/>
    <cellStyle name="Normal 4 2 8 7 2 3 2 2" xfId="30053"/>
    <cellStyle name="Normal 4 2 8 7 2 3 2 3" xfId="46565"/>
    <cellStyle name="Normal 4 2 8 7 2 3 3" xfId="21793"/>
    <cellStyle name="Normal 4 2 8 7 2 3 4" xfId="38305"/>
    <cellStyle name="Normal 4 2 8 7 2 4" xfId="7321"/>
    <cellStyle name="Normal 4 2 8 7 2 4 2" xfId="15581"/>
    <cellStyle name="Normal 4 2 8 7 2 4 2 2" xfId="32111"/>
    <cellStyle name="Normal 4 2 8 7 2 4 2 3" xfId="48623"/>
    <cellStyle name="Normal 4 2 8 7 2 4 3" xfId="23851"/>
    <cellStyle name="Normal 4 2 8 7 2 4 4" xfId="40363"/>
    <cellStyle name="Normal 4 2 8 7 2 5" xfId="9386"/>
    <cellStyle name="Normal 4 2 8 7 2 5 2" xfId="25916"/>
    <cellStyle name="Normal 4 2 8 7 2 5 3" xfId="42428"/>
    <cellStyle name="Normal 4 2 8 7 2 6" xfId="17656"/>
    <cellStyle name="Normal 4 2 8 7 2 7" xfId="34168"/>
    <cellStyle name="Normal 4 2 8 7 3" xfId="1791"/>
    <cellStyle name="Normal 4 2 8 7 3 2" xfId="3917"/>
    <cellStyle name="Normal 4 2 8 7 3 2 2" xfId="12177"/>
    <cellStyle name="Normal 4 2 8 7 3 2 2 2" xfId="28707"/>
    <cellStyle name="Normal 4 2 8 7 3 2 2 3" xfId="45219"/>
    <cellStyle name="Normal 4 2 8 7 3 2 3" xfId="20447"/>
    <cellStyle name="Normal 4 2 8 7 3 2 4" xfId="36959"/>
    <cellStyle name="Normal 4 2 8 7 3 3" xfId="5928"/>
    <cellStyle name="Normal 4 2 8 7 3 3 2" xfId="14188"/>
    <cellStyle name="Normal 4 2 8 7 3 3 2 2" xfId="30718"/>
    <cellStyle name="Normal 4 2 8 7 3 3 2 3" xfId="47230"/>
    <cellStyle name="Normal 4 2 8 7 3 3 3" xfId="22458"/>
    <cellStyle name="Normal 4 2 8 7 3 3 4" xfId="38970"/>
    <cellStyle name="Normal 4 2 8 7 3 4" xfId="7986"/>
    <cellStyle name="Normal 4 2 8 7 3 4 2" xfId="16246"/>
    <cellStyle name="Normal 4 2 8 7 3 4 2 2" xfId="32776"/>
    <cellStyle name="Normal 4 2 8 7 3 4 2 3" xfId="49288"/>
    <cellStyle name="Normal 4 2 8 7 3 4 3" xfId="24516"/>
    <cellStyle name="Normal 4 2 8 7 3 4 4" xfId="41028"/>
    <cellStyle name="Normal 4 2 8 7 3 5" xfId="10051"/>
    <cellStyle name="Normal 4 2 8 7 3 5 2" xfId="26581"/>
    <cellStyle name="Normal 4 2 8 7 3 5 3" xfId="43093"/>
    <cellStyle name="Normal 4 2 8 7 3 6" xfId="18321"/>
    <cellStyle name="Normal 4 2 8 7 3 7" xfId="34833"/>
    <cellStyle name="Normal 4 2 8 7 4" xfId="3918"/>
    <cellStyle name="Normal 4 2 8 7 4 2" xfId="12178"/>
    <cellStyle name="Normal 4 2 8 7 4 2 2" xfId="28708"/>
    <cellStyle name="Normal 4 2 8 7 4 2 3" xfId="45220"/>
    <cellStyle name="Normal 4 2 8 7 4 3" xfId="20448"/>
    <cellStyle name="Normal 4 2 8 7 4 4" xfId="36960"/>
    <cellStyle name="Normal 4 2 8 7 5" xfId="4562"/>
    <cellStyle name="Normal 4 2 8 7 5 2" xfId="12822"/>
    <cellStyle name="Normal 4 2 8 7 5 2 2" xfId="29352"/>
    <cellStyle name="Normal 4 2 8 7 5 2 3" xfId="45864"/>
    <cellStyle name="Normal 4 2 8 7 5 3" xfId="21092"/>
    <cellStyle name="Normal 4 2 8 7 5 4" xfId="37604"/>
    <cellStyle name="Normal 4 2 8 7 6" xfId="6620"/>
    <cellStyle name="Normal 4 2 8 7 6 2" xfId="14880"/>
    <cellStyle name="Normal 4 2 8 7 6 2 2" xfId="31410"/>
    <cellStyle name="Normal 4 2 8 7 6 2 3" xfId="47922"/>
    <cellStyle name="Normal 4 2 8 7 6 3" xfId="23150"/>
    <cellStyle name="Normal 4 2 8 7 6 4" xfId="39662"/>
    <cellStyle name="Normal 4 2 8 7 7" xfId="8685"/>
    <cellStyle name="Normal 4 2 8 7 7 2" xfId="25215"/>
    <cellStyle name="Normal 4 2 8 7 7 3" xfId="41727"/>
    <cellStyle name="Normal 4 2 8 7 8" xfId="16955"/>
    <cellStyle name="Normal 4 2 8 7 9" xfId="33467"/>
    <cellStyle name="Normal 4 2 8 8" xfId="478"/>
    <cellStyle name="Normal 4 2 8 8 2" xfId="1179"/>
    <cellStyle name="Normal 4 2 8 8 2 2" xfId="3919"/>
    <cellStyle name="Normal 4 2 8 8 2 2 2" xfId="12179"/>
    <cellStyle name="Normal 4 2 8 8 2 2 2 2" xfId="28709"/>
    <cellStyle name="Normal 4 2 8 8 2 2 2 3" xfId="45221"/>
    <cellStyle name="Normal 4 2 8 8 2 2 3" xfId="20449"/>
    <cellStyle name="Normal 4 2 8 8 2 2 4" xfId="36961"/>
    <cellStyle name="Normal 4 2 8 8 2 3" xfId="5316"/>
    <cellStyle name="Normal 4 2 8 8 2 3 2" xfId="13576"/>
    <cellStyle name="Normal 4 2 8 8 2 3 2 2" xfId="30106"/>
    <cellStyle name="Normal 4 2 8 8 2 3 2 3" xfId="46618"/>
    <cellStyle name="Normal 4 2 8 8 2 3 3" xfId="21846"/>
    <cellStyle name="Normal 4 2 8 8 2 3 4" xfId="38358"/>
    <cellStyle name="Normal 4 2 8 8 2 4" xfId="7374"/>
    <cellStyle name="Normal 4 2 8 8 2 4 2" xfId="15634"/>
    <cellStyle name="Normal 4 2 8 8 2 4 2 2" xfId="32164"/>
    <cellStyle name="Normal 4 2 8 8 2 4 2 3" xfId="48676"/>
    <cellStyle name="Normal 4 2 8 8 2 4 3" xfId="23904"/>
    <cellStyle name="Normal 4 2 8 8 2 4 4" xfId="40416"/>
    <cellStyle name="Normal 4 2 8 8 2 5" xfId="9439"/>
    <cellStyle name="Normal 4 2 8 8 2 5 2" xfId="25969"/>
    <cellStyle name="Normal 4 2 8 8 2 5 3" xfId="42481"/>
    <cellStyle name="Normal 4 2 8 8 2 6" xfId="17709"/>
    <cellStyle name="Normal 4 2 8 8 2 7" xfId="34221"/>
    <cellStyle name="Normal 4 2 8 8 3" xfId="1844"/>
    <cellStyle name="Normal 4 2 8 8 3 2" xfId="3920"/>
    <cellStyle name="Normal 4 2 8 8 3 2 2" xfId="12180"/>
    <cellStyle name="Normal 4 2 8 8 3 2 2 2" xfId="28710"/>
    <cellStyle name="Normal 4 2 8 8 3 2 2 3" xfId="45222"/>
    <cellStyle name="Normal 4 2 8 8 3 2 3" xfId="20450"/>
    <cellStyle name="Normal 4 2 8 8 3 2 4" xfId="36962"/>
    <cellStyle name="Normal 4 2 8 8 3 3" xfId="5981"/>
    <cellStyle name="Normal 4 2 8 8 3 3 2" xfId="14241"/>
    <cellStyle name="Normal 4 2 8 8 3 3 2 2" xfId="30771"/>
    <cellStyle name="Normal 4 2 8 8 3 3 2 3" xfId="47283"/>
    <cellStyle name="Normal 4 2 8 8 3 3 3" xfId="22511"/>
    <cellStyle name="Normal 4 2 8 8 3 3 4" xfId="39023"/>
    <cellStyle name="Normal 4 2 8 8 3 4" xfId="8039"/>
    <cellStyle name="Normal 4 2 8 8 3 4 2" xfId="16299"/>
    <cellStyle name="Normal 4 2 8 8 3 4 2 2" xfId="32829"/>
    <cellStyle name="Normal 4 2 8 8 3 4 2 3" xfId="49341"/>
    <cellStyle name="Normal 4 2 8 8 3 4 3" xfId="24569"/>
    <cellStyle name="Normal 4 2 8 8 3 4 4" xfId="41081"/>
    <cellStyle name="Normal 4 2 8 8 3 5" xfId="10104"/>
    <cellStyle name="Normal 4 2 8 8 3 5 2" xfId="26634"/>
    <cellStyle name="Normal 4 2 8 8 3 5 3" xfId="43146"/>
    <cellStyle name="Normal 4 2 8 8 3 6" xfId="18374"/>
    <cellStyle name="Normal 4 2 8 8 3 7" xfId="34886"/>
    <cellStyle name="Normal 4 2 8 8 4" xfId="3921"/>
    <cellStyle name="Normal 4 2 8 8 4 2" xfId="12181"/>
    <cellStyle name="Normal 4 2 8 8 4 2 2" xfId="28711"/>
    <cellStyle name="Normal 4 2 8 8 4 2 3" xfId="45223"/>
    <cellStyle name="Normal 4 2 8 8 4 3" xfId="20451"/>
    <cellStyle name="Normal 4 2 8 8 4 4" xfId="36963"/>
    <cellStyle name="Normal 4 2 8 8 5" xfId="4615"/>
    <cellStyle name="Normal 4 2 8 8 5 2" xfId="12875"/>
    <cellStyle name="Normal 4 2 8 8 5 2 2" xfId="29405"/>
    <cellStyle name="Normal 4 2 8 8 5 2 3" xfId="45917"/>
    <cellStyle name="Normal 4 2 8 8 5 3" xfId="21145"/>
    <cellStyle name="Normal 4 2 8 8 5 4" xfId="37657"/>
    <cellStyle name="Normal 4 2 8 8 6" xfId="6673"/>
    <cellStyle name="Normal 4 2 8 8 6 2" xfId="14933"/>
    <cellStyle name="Normal 4 2 8 8 6 2 2" xfId="31463"/>
    <cellStyle name="Normal 4 2 8 8 6 2 3" xfId="47975"/>
    <cellStyle name="Normal 4 2 8 8 6 3" xfId="23203"/>
    <cellStyle name="Normal 4 2 8 8 6 4" xfId="39715"/>
    <cellStyle name="Normal 4 2 8 8 7" xfId="8738"/>
    <cellStyle name="Normal 4 2 8 8 7 2" xfId="25268"/>
    <cellStyle name="Normal 4 2 8 8 7 3" xfId="41780"/>
    <cellStyle name="Normal 4 2 8 8 8" xfId="17008"/>
    <cellStyle name="Normal 4 2 8 8 9" xfId="33520"/>
    <cellStyle name="Normal 4 2 8 9" xfId="529"/>
    <cellStyle name="Normal 4 2 8 9 2" xfId="1230"/>
    <cellStyle name="Normal 4 2 8 9 2 2" xfId="3922"/>
    <cellStyle name="Normal 4 2 8 9 2 2 2" xfId="12182"/>
    <cellStyle name="Normal 4 2 8 9 2 2 2 2" xfId="28712"/>
    <cellStyle name="Normal 4 2 8 9 2 2 2 3" xfId="45224"/>
    <cellStyle name="Normal 4 2 8 9 2 2 3" xfId="20452"/>
    <cellStyle name="Normal 4 2 8 9 2 2 4" xfId="36964"/>
    <cellStyle name="Normal 4 2 8 9 2 3" xfId="5367"/>
    <cellStyle name="Normal 4 2 8 9 2 3 2" xfId="13627"/>
    <cellStyle name="Normal 4 2 8 9 2 3 2 2" xfId="30157"/>
    <cellStyle name="Normal 4 2 8 9 2 3 2 3" xfId="46669"/>
    <cellStyle name="Normal 4 2 8 9 2 3 3" xfId="21897"/>
    <cellStyle name="Normal 4 2 8 9 2 3 4" xfId="38409"/>
    <cellStyle name="Normal 4 2 8 9 2 4" xfId="7425"/>
    <cellStyle name="Normal 4 2 8 9 2 4 2" xfId="15685"/>
    <cellStyle name="Normal 4 2 8 9 2 4 2 2" xfId="32215"/>
    <cellStyle name="Normal 4 2 8 9 2 4 2 3" xfId="48727"/>
    <cellStyle name="Normal 4 2 8 9 2 4 3" xfId="23955"/>
    <cellStyle name="Normal 4 2 8 9 2 4 4" xfId="40467"/>
    <cellStyle name="Normal 4 2 8 9 2 5" xfId="9490"/>
    <cellStyle name="Normal 4 2 8 9 2 5 2" xfId="26020"/>
    <cellStyle name="Normal 4 2 8 9 2 5 3" xfId="42532"/>
    <cellStyle name="Normal 4 2 8 9 2 6" xfId="17760"/>
    <cellStyle name="Normal 4 2 8 9 2 7" xfId="34272"/>
    <cellStyle name="Normal 4 2 8 9 3" xfId="1895"/>
    <cellStyle name="Normal 4 2 8 9 3 2" xfId="3923"/>
    <cellStyle name="Normal 4 2 8 9 3 2 2" xfId="12183"/>
    <cellStyle name="Normal 4 2 8 9 3 2 2 2" xfId="28713"/>
    <cellStyle name="Normal 4 2 8 9 3 2 2 3" xfId="45225"/>
    <cellStyle name="Normal 4 2 8 9 3 2 3" xfId="20453"/>
    <cellStyle name="Normal 4 2 8 9 3 2 4" xfId="36965"/>
    <cellStyle name="Normal 4 2 8 9 3 3" xfId="6032"/>
    <cellStyle name="Normal 4 2 8 9 3 3 2" xfId="14292"/>
    <cellStyle name="Normal 4 2 8 9 3 3 2 2" xfId="30822"/>
    <cellStyle name="Normal 4 2 8 9 3 3 2 3" xfId="47334"/>
    <cellStyle name="Normal 4 2 8 9 3 3 3" xfId="22562"/>
    <cellStyle name="Normal 4 2 8 9 3 3 4" xfId="39074"/>
    <cellStyle name="Normal 4 2 8 9 3 4" xfId="8090"/>
    <cellStyle name="Normal 4 2 8 9 3 4 2" xfId="16350"/>
    <cellStyle name="Normal 4 2 8 9 3 4 2 2" xfId="32880"/>
    <cellStyle name="Normal 4 2 8 9 3 4 2 3" xfId="49392"/>
    <cellStyle name="Normal 4 2 8 9 3 4 3" xfId="24620"/>
    <cellStyle name="Normal 4 2 8 9 3 4 4" xfId="41132"/>
    <cellStyle name="Normal 4 2 8 9 3 5" xfId="10155"/>
    <cellStyle name="Normal 4 2 8 9 3 5 2" xfId="26685"/>
    <cellStyle name="Normal 4 2 8 9 3 5 3" xfId="43197"/>
    <cellStyle name="Normal 4 2 8 9 3 6" xfId="18425"/>
    <cellStyle name="Normal 4 2 8 9 3 7" xfId="34937"/>
    <cellStyle name="Normal 4 2 8 9 4" xfId="3924"/>
    <cellStyle name="Normal 4 2 8 9 4 2" xfId="12184"/>
    <cellStyle name="Normal 4 2 8 9 4 2 2" xfId="28714"/>
    <cellStyle name="Normal 4 2 8 9 4 2 3" xfId="45226"/>
    <cellStyle name="Normal 4 2 8 9 4 3" xfId="20454"/>
    <cellStyle name="Normal 4 2 8 9 4 4" xfId="36966"/>
    <cellStyle name="Normal 4 2 8 9 5" xfId="4666"/>
    <cellStyle name="Normal 4 2 8 9 5 2" xfId="12926"/>
    <cellStyle name="Normal 4 2 8 9 5 2 2" xfId="29456"/>
    <cellStyle name="Normal 4 2 8 9 5 2 3" xfId="45968"/>
    <cellStyle name="Normal 4 2 8 9 5 3" xfId="21196"/>
    <cellStyle name="Normal 4 2 8 9 5 4" xfId="37708"/>
    <cellStyle name="Normal 4 2 8 9 6" xfId="6724"/>
    <cellStyle name="Normal 4 2 8 9 6 2" xfId="14984"/>
    <cellStyle name="Normal 4 2 8 9 6 2 2" xfId="31514"/>
    <cellStyle name="Normal 4 2 8 9 6 2 3" xfId="48026"/>
    <cellStyle name="Normal 4 2 8 9 6 3" xfId="23254"/>
    <cellStyle name="Normal 4 2 8 9 6 4" xfId="39766"/>
    <cellStyle name="Normal 4 2 8 9 7" xfId="8789"/>
    <cellStyle name="Normal 4 2 8 9 7 2" xfId="25319"/>
    <cellStyle name="Normal 4 2 8 9 7 3" xfId="41831"/>
    <cellStyle name="Normal 4 2 8 9 8" xfId="17059"/>
    <cellStyle name="Normal 4 2 8 9 9" xfId="33571"/>
    <cellStyle name="Normal 4 2 9" xfId="90"/>
    <cellStyle name="Normal 4 2 9 2" xfId="791"/>
    <cellStyle name="Normal 4 2 9 2 2" xfId="3925"/>
    <cellStyle name="Normal 4 2 9 2 2 2" xfId="12185"/>
    <cellStyle name="Normal 4 2 9 2 2 2 2" xfId="28715"/>
    <cellStyle name="Normal 4 2 9 2 2 2 3" xfId="45227"/>
    <cellStyle name="Normal 4 2 9 2 2 3" xfId="20455"/>
    <cellStyle name="Normal 4 2 9 2 2 4" xfId="36967"/>
    <cellStyle name="Normal 4 2 9 2 3" xfId="4928"/>
    <cellStyle name="Normal 4 2 9 2 3 2" xfId="13188"/>
    <cellStyle name="Normal 4 2 9 2 3 2 2" xfId="29718"/>
    <cellStyle name="Normal 4 2 9 2 3 2 3" xfId="46230"/>
    <cellStyle name="Normal 4 2 9 2 3 3" xfId="21458"/>
    <cellStyle name="Normal 4 2 9 2 3 4" xfId="37970"/>
    <cellStyle name="Normal 4 2 9 2 4" xfId="6986"/>
    <cellStyle name="Normal 4 2 9 2 4 2" xfId="15246"/>
    <cellStyle name="Normal 4 2 9 2 4 2 2" xfId="31776"/>
    <cellStyle name="Normal 4 2 9 2 4 2 3" xfId="48288"/>
    <cellStyle name="Normal 4 2 9 2 4 3" xfId="23516"/>
    <cellStyle name="Normal 4 2 9 2 4 4" xfId="40028"/>
    <cellStyle name="Normal 4 2 9 2 5" xfId="9051"/>
    <cellStyle name="Normal 4 2 9 2 5 2" xfId="25581"/>
    <cellStyle name="Normal 4 2 9 2 5 3" xfId="42093"/>
    <cellStyle name="Normal 4 2 9 2 6" xfId="17321"/>
    <cellStyle name="Normal 4 2 9 2 7" xfId="33833"/>
    <cellStyle name="Normal 4 2 9 3" xfId="1456"/>
    <cellStyle name="Normal 4 2 9 3 2" xfId="3926"/>
    <cellStyle name="Normal 4 2 9 3 2 2" xfId="12186"/>
    <cellStyle name="Normal 4 2 9 3 2 2 2" xfId="28716"/>
    <cellStyle name="Normal 4 2 9 3 2 2 3" xfId="45228"/>
    <cellStyle name="Normal 4 2 9 3 2 3" xfId="20456"/>
    <cellStyle name="Normal 4 2 9 3 2 4" xfId="36968"/>
    <cellStyle name="Normal 4 2 9 3 3" xfId="5593"/>
    <cellStyle name="Normal 4 2 9 3 3 2" xfId="13853"/>
    <cellStyle name="Normal 4 2 9 3 3 2 2" xfId="30383"/>
    <cellStyle name="Normal 4 2 9 3 3 2 3" xfId="46895"/>
    <cellStyle name="Normal 4 2 9 3 3 3" xfId="22123"/>
    <cellStyle name="Normal 4 2 9 3 3 4" xfId="38635"/>
    <cellStyle name="Normal 4 2 9 3 4" xfId="7651"/>
    <cellStyle name="Normal 4 2 9 3 4 2" xfId="15911"/>
    <cellStyle name="Normal 4 2 9 3 4 2 2" xfId="32441"/>
    <cellStyle name="Normal 4 2 9 3 4 2 3" xfId="48953"/>
    <cellStyle name="Normal 4 2 9 3 4 3" xfId="24181"/>
    <cellStyle name="Normal 4 2 9 3 4 4" xfId="40693"/>
    <cellStyle name="Normal 4 2 9 3 5" xfId="9716"/>
    <cellStyle name="Normal 4 2 9 3 5 2" xfId="26246"/>
    <cellStyle name="Normal 4 2 9 3 5 3" xfId="42758"/>
    <cellStyle name="Normal 4 2 9 3 6" xfId="17986"/>
    <cellStyle name="Normal 4 2 9 3 7" xfId="34498"/>
    <cellStyle name="Normal 4 2 9 4" xfId="3927"/>
    <cellStyle name="Normal 4 2 9 4 2" xfId="12187"/>
    <cellStyle name="Normal 4 2 9 4 2 2" xfId="28717"/>
    <cellStyle name="Normal 4 2 9 4 2 3" xfId="45229"/>
    <cellStyle name="Normal 4 2 9 4 3" xfId="20457"/>
    <cellStyle name="Normal 4 2 9 4 4" xfId="36969"/>
    <cellStyle name="Normal 4 2 9 5" xfId="4227"/>
    <cellStyle name="Normal 4 2 9 5 2" xfId="12487"/>
    <cellStyle name="Normal 4 2 9 5 2 2" xfId="29017"/>
    <cellStyle name="Normal 4 2 9 5 2 3" xfId="45529"/>
    <cellStyle name="Normal 4 2 9 5 3" xfId="20757"/>
    <cellStyle name="Normal 4 2 9 5 4" xfId="37269"/>
    <cellStyle name="Normal 4 2 9 6" xfId="6285"/>
    <cellStyle name="Normal 4 2 9 6 2" xfId="14545"/>
    <cellStyle name="Normal 4 2 9 6 2 2" xfId="31075"/>
    <cellStyle name="Normal 4 2 9 6 2 3" xfId="47587"/>
    <cellStyle name="Normal 4 2 9 6 3" xfId="22815"/>
    <cellStyle name="Normal 4 2 9 6 4" xfId="39327"/>
    <cellStyle name="Normal 4 2 9 7" xfId="8350"/>
    <cellStyle name="Normal 4 2 9 7 2" xfId="24880"/>
    <cellStyle name="Normal 4 2 9 7 3" xfId="41392"/>
    <cellStyle name="Normal 4 2 9 8" xfId="16620"/>
    <cellStyle name="Normal 4 2 9 9" xfId="33132"/>
    <cellStyle name="Normal 4 20" xfId="95"/>
    <cellStyle name="Normal 4 20 2" xfId="796"/>
    <cellStyle name="Normal 4 20 2 2" xfId="3928"/>
    <cellStyle name="Normal 4 20 2 2 2" xfId="12188"/>
    <cellStyle name="Normal 4 20 2 2 2 2" xfId="28718"/>
    <cellStyle name="Normal 4 20 2 2 2 3" xfId="45230"/>
    <cellStyle name="Normal 4 20 2 2 3" xfId="20458"/>
    <cellStyle name="Normal 4 20 2 2 4" xfId="36970"/>
    <cellStyle name="Normal 4 20 2 3" xfId="4933"/>
    <cellStyle name="Normal 4 20 2 3 2" xfId="13193"/>
    <cellStyle name="Normal 4 20 2 3 2 2" xfId="29723"/>
    <cellStyle name="Normal 4 20 2 3 2 3" xfId="46235"/>
    <cellStyle name="Normal 4 20 2 3 3" xfId="21463"/>
    <cellStyle name="Normal 4 20 2 3 4" xfId="37975"/>
    <cellStyle name="Normal 4 20 2 4" xfId="6991"/>
    <cellStyle name="Normal 4 20 2 4 2" xfId="15251"/>
    <cellStyle name="Normal 4 20 2 4 2 2" xfId="31781"/>
    <cellStyle name="Normal 4 20 2 4 2 3" xfId="48293"/>
    <cellStyle name="Normal 4 20 2 4 3" xfId="23521"/>
    <cellStyle name="Normal 4 20 2 4 4" xfId="40033"/>
    <cellStyle name="Normal 4 20 2 5" xfId="9056"/>
    <cellStyle name="Normal 4 20 2 5 2" xfId="25586"/>
    <cellStyle name="Normal 4 20 2 5 3" xfId="42098"/>
    <cellStyle name="Normal 4 20 2 6" xfId="17326"/>
    <cellStyle name="Normal 4 20 2 7" xfId="33838"/>
    <cellStyle name="Normal 4 20 3" xfId="1461"/>
    <cellStyle name="Normal 4 20 3 2" xfId="3929"/>
    <cellStyle name="Normal 4 20 3 2 2" xfId="12189"/>
    <cellStyle name="Normal 4 20 3 2 2 2" xfId="28719"/>
    <cellStyle name="Normal 4 20 3 2 2 3" xfId="45231"/>
    <cellStyle name="Normal 4 20 3 2 3" xfId="20459"/>
    <cellStyle name="Normal 4 20 3 2 4" xfId="36971"/>
    <cellStyle name="Normal 4 20 3 3" xfId="5598"/>
    <cellStyle name="Normal 4 20 3 3 2" xfId="13858"/>
    <cellStyle name="Normal 4 20 3 3 2 2" xfId="30388"/>
    <cellStyle name="Normal 4 20 3 3 2 3" xfId="46900"/>
    <cellStyle name="Normal 4 20 3 3 3" xfId="22128"/>
    <cellStyle name="Normal 4 20 3 3 4" xfId="38640"/>
    <cellStyle name="Normal 4 20 3 4" xfId="7656"/>
    <cellStyle name="Normal 4 20 3 4 2" xfId="15916"/>
    <cellStyle name="Normal 4 20 3 4 2 2" xfId="32446"/>
    <cellStyle name="Normal 4 20 3 4 2 3" xfId="48958"/>
    <cellStyle name="Normal 4 20 3 4 3" xfId="24186"/>
    <cellStyle name="Normal 4 20 3 4 4" xfId="40698"/>
    <cellStyle name="Normal 4 20 3 5" xfId="9721"/>
    <cellStyle name="Normal 4 20 3 5 2" xfId="26251"/>
    <cellStyle name="Normal 4 20 3 5 3" xfId="42763"/>
    <cellStyle name="Normal 4 20 3 6" xfId="17991"/>
    <cellStyle name="Normal 4 20 3 7" xfId="34503"/>
    <cellStyle name="Normal 4 20 4" xfId="3930"/>
    <cellStyle name="Normal 4 20 4 2" xfId="12190"/>
    <cellStyle name="Normal 4 20 4 2 2" xfId="28720"/>
    <cellStyle name="Normal 4 20 4 2 3" xfId="45232"/>
    <cellStyle name="Normal 4 20 4 3" xfId="20460"/>
    <cellStyle name="Normal 4 20 4 4" xfId="36972"/>
    <cellStyle name="Normal 4 20 5" xfId="4232"/>
    <cellStyle name="Normal 4 20 5 2" xfId="12492"/>
    <cellStyle name="Normal 4 20 5 2 2" xfId="29022"/>
    <cellStyle name="Normal 4 20 5 2 3" xfId="45534"/>
    <cellStyle name="Normal 4 20 5 3" xfId="20762"/>
    <cellStyle name="Normal 4 20 5 4" xfId="37274"/>
    <cellStyle name="Normal 4 20 6" xfId="6290"/>
    <cellStyle name="Normal 4 20 6 2" xfId="14550"/>
    <cellStyle name="Normal 4 20 6 2 2" xfId="31080"/>
    <cellStyle name="Normal 4 20 6 2 3" xfId="47592"/>
    <cellStyle name="Normal 4 20 6 3" xfId="22820"/>
    <cellStyle name="Normal 4 20 6 4" xfId="39332"/>
    <cellStyle name="Normal 4 20 7" xfId="8355"/>
    <cellStyle name="Normal 4 20 7 2" xfId="24885"/>
    <cellStyle name="Normal 4 20 7 3" xfId="41397"/>
    <cellStyle name="Normal 4 20 8" xfId="16625"/>
    <cellStyle name="Normal 4 20 9" xfId="33137"/>
    <cellStyle name="Normal 4 21" xfId="117"/>
    <cellStyle name="Normal 4 21 2" xfId="818"/>
    <cellStyle name="Normal 4 21 2 2" xfId="3931"/>
    <cellStyle name="Normal 4 21 2 2 2" xfId="12191"/>
    <cellStyle name="Normal 4 21 2 2 2 2" xfId="28721"/>
    <cellStyle name="Normal 4 21 2 2 2 3" xfId="45233"/>
    <cellStyle name="Normal 4 21 2 2 3" xfId="20461"/>
    <cellStyle name="Normal 4 21 2 2 4" xfId="36973"/>
    <cellStyle name="Normal 4 21 2 3" xfId="4955"/>
    <cellStyle name="Normal 4 21 2 3 2" xfId="13215"/>
    <cellStyle name="Normal 4 21 2 3 2 2" xfId="29745"/>
    <cellStyle name="Normal 4 21 2 3 2 3" xfId="46257"/>
    <cellStyle name="Normal 4 21 2 3 3" xfId="21485"/>
    <cellStyle name="Normal 4 21 2 3 4" xfId="37997"/>
    <cellStyle name="Normal 4 21 2 4" xfId="7013"/>
    <cellStyle name="Normal 4 21 2 4 2" xfId="15273"/>
    <cellStyle name="Normal 4 21 2 4 2 2" xfId="31803"/>
    <cellStyle name="Normal 4 21 2 4 2 3" xfId="48315"/>
    <cellStyle name="Normal 4 21 2 4 3" xfId="23543"/>
    <cellStyle name="Normal 4 21 2 4 4" xfId="40055"/>
    <cellStyle name="Normal 4 21 2 5" xfId="9078"/>
    <cellStyle name="Normal 4 21 2 5 2" xfId="25608"/>
    <cellStyle name="Normal 4 21 2 5 3" xfId="42120"/>
    <cellStyle name="Normal 4 21 2 6" xfId="17348"/>
    <cellStyle name="Normal 4 21 2 7" xfId="33860"/>
    <cellStyle name="Normal 4 21 3" xfId="1483"/>
    <cellStyle name="Normal 4 21 3 2" xfId="3932"/>
    <cellStyle name="Normal 4 21 3 2 2" xfId="12192"/>
    <cellStyle name="Normal 4 21 3 2 2 2" xfId="28722"/>
    <cellStyle name="Normal 4 21 3 2 2 3" xfId="45234"/>
    <cellStyle name="Normal 4 21 3 2 3" xfId="20462"/>
    <cellStyle name="Normal 4 21 3 2 4" xfId="36974"/>
    <cellStyle name="Normal 4 21 3 3" xfId="5620"/>
    <cellStyle name="Normal 4 21 3 3 2" xfId="13880"/>
    <cellStyle name="Normal 4 21 3 3 2 2" xfId="30410"/>
    <cellStyle name="Normal 4 21 3 3 2 3" xfId="46922"/>
    <cellStyle name="Normal 4 21 3 3 3" xfId="22150"/>
    <cellStyle name="Normal 4 21 3 3 4" xfId="38662"/>
    <cellStyle name="Normal 4 21 3 4" xfId="7678"/>
    <cellStyle name="Normal 4 21 3 4 2" xfId="15938"/>
    <cellStyle name="Normal 4 21 3 4 2 2" xfId="32468"/>
    <cellStyle name="Normal 4 21 3 4 2 3" xfId="48980"/>
    <cellStyle name="Normal 4 21 3 4 3" xfId="24208"/>
    <cellStyle name="Normal 4 21 3 4 4" xfId="40720"/>
    <cellStyle name="Normal 4 21 3 5" xfId="9743"/>
    <cellStyle name="Normal 4 21 3 5 2" xfId="26273"/>
    <cellStyle name="Normal 4 21 3 5 3" xfId="42785"/>
    <cellStyle name="Normal 4 21 3 6" xfId="18013"/>
    <cellStyle name="Normal 4 21 3 7" xfId="34525"/>
    <cellStyle name="Normal 4 21 4" xfId="3933"/>
    <cellStyle name="Normal 4 21 4 2" xfId="12193"/>
    <cellStyle name="Normal 4 21 4 2 2" xfId="28723"/>
    <cellStyle name="Normal 4 21 4 2 3" xfId="45235"/>
    <cellStyle name="Normal 4 21 4 3" xfId="20463"/>
    <cellStyle name="Normal 4 21 4 4" xfId="36975"/>
    <cellStyle name="Normal 4 21 5" xfId="4254"/>
    <cellStyle name="Normal 4 21 5 2" xfId="12514"/>
    <cellStyle name="Normal 4 21 5 2 2" xfId="29044"/>
    <cellStyle name="Normal 4 21 5 2 3" xfId="45556"/>
    <cellStyle name="Normal 4 21 5 3" xfId="20784"/>
    <cellStyle name="Normal 4 21 5 4" xfId="37296"/>
    <cellStyle name="Normal 4 21 6" xfId="6312"/>
    <cellStyle name="Normal 4 21 6 2" xfId="14572"/>
    <cellStyle name="Normal 4 21 6 2 2" xfId="31102"/>
    <cellStyle name="Normal 4 21 6 2 3" xfId="47614"/>
    <cellStyle name="Normal 4 21 6 3" xfId="22842"/>
    <cellStyle name="Normal 4 21 6 4" xfId="39354"/>
    <cellStyle name="Normal 4 21 7" xfId="8377"/>
    <cellStyle name="Normal 4 21 7 2" xfId="24907"/>
    <cellStyle name="Normal 4 21 7 3" xfId="41419"/>
    <cellStyle name="Normal 4 21 8" xfId="16647"/>
    <cellStyle name="Normal 4 21 9" xfId="33159"/>
    <cellStyle name="Normal 4 22" xfId="675"/>
    <cellStyle name="Normal 4 22 2" xfId="1376"/>
    <cellStyle name="Normal 4 22 2 2" xfId="3934"/>
    <cellStyle name="Normal 4 22 2 2 2" xfId="12194"/>
    <cellStyle name="Normal 4 22 2 2 2 2" xfId="28724"/>
    <cellStyle name="Normal 4 22 2 2 2 3" xfId="45236"/>
    <cellStyle name="Normal 4 22 2 2 3" xfId="20464"/>
    <cellStyle name="Normal 4 22 2 2 4" xfId="36976"/>
    <cellStyle name="Normal 4 22 2 3" xfId="5513"/>
    <cellStyle name="Normal 4 22 2 3 2" xfId="13773"/>
    <cellStyle name="Normal 4 22 2 3 2 2" xfId="30303"/>
    <cellStyle name="Normal 4 22 2 3 2 3" xfId="46815"/>
    <cellStyle name="Normal 4 22 2 3 3" xfId="22043"/>
    <cellStyle name="Normal 4 22 2 3 4" xfId="38555"/>
    <cellStyle name="Normal 4 22 2 4" xfId="7571"/>
    <cellStyle name="Normal 4 22 2 4 2" xfId="15831"/>
    <cellStyle name="Normal 4 22 2 4 2 2" xfId="32361"/>
    <cellStyle name="Normal 4 22 2 4 2 3" xfId="48873"/>
    <cellStyle name="Normal 4 22 2 4 3" xfId="24101"/>
    <cellStyle name="Normal 4 22 2 4 4" xfId="40613"/>
    <cellStyle name="Normal 4 22 2 5" xfId="9636"/>
    <cellStyle name="Normal 4 22 2 5 2" xfId="26166"/>
    <cellStyle name="Normal 4 22 2 5 3" xfId="42678"/>
    <cellStyle name="Normal 4 22 2 6" xfId="17906"/>
    <cellStyle name="Normal 4 22 2 7" xfId="34418"/>
    <cellStyle name="Normal 4 22 3" xfId="2041"/>
    <cellStyle name="Normal 4 22 3 2" xfId="3935"/>
    <cellStyle name="Normal 4 22 3 2 2" xfId="12195"/>
    <cellStyle name="Normal 4 22 3 2 2 2" xfId="28725"/>
    <cellStyle name="Normal 4 22 3 2 2 3" xfId="45237"/>
    <cellStyle name="Normal 4 22 3 2 3" xfId="20465"/>
    <cellStyle name="Normal 4 22 3 2 4" xfId="36977"/>
    <cellStyle name="Normal 4 22 3 3" xfId="6178"/>
    <cellStyle name="Normal 4 22 3 3 2" xfId="14438"/>
    <cellStyle name="Normal 4 22 3 3 2 2" xfId="30968"/>
    <cellStyle name="Normal 4 22 3 3 2 3" xfId="47480"/>
    <cellStyle name="Normal 4 22 3 3 3" xfId="22708"/>
    <cellStyle name="Normal 4 22 3 3 4" xfId="39220"/>
    <cellStyle name="Normal 4 22 3 4" xfId="8236"/>
    <cellStyle name="Normal 4 22 3 4 2" xfId="16496"/>
    <cellStyle name="Normal 4 22 3 4 2 2" xfId="33026"/>
    <cellStyle name="Normal 4 22 3 4 2 3" xfId="49538"/>
    <cellStyle name="Normal 4 22 3 4 3" xfId="24766"/>
    <cellStyle name="Normal 4 22 3 4 4" xfId="41278"/>
    <cellStyle name="Normal 4 22 3 5" xfId="10301"/>
    <cellStyle name="Normal 4 22 3 5 2" xfId="26831"/>
    <cellStyle name="Normal 4 22 3 5 3" xfId="43343"/>
    <cellStyle name="Normal 4 22 3 6" xfId="18571"/>
    <cellStyle name="Normal 4 22 3 7" xfId="35083"/>
    <cellStyle name="Normal 4 22 4" xfId="3936"/>
    <cellStyle name="Normal 4 22 4 2" xfId="12196"/>
    <cellStyle name="Normal 4 22 4 2 2" xfId="28726"/>
    <cellStyle name="Normal 4 22 4 2 3" xfId="45238"/>
    <cellStyle name="Normal 4 22 4 3" xfId="20466"/>
    <cellStyle name="Normal 4 22 4 4" xfId="36978"/>
    <cellStyle name="Normal 4 22 5" xfId="4812"/>
    <cellStyle name="Normal 4 22 5 2" xfId="13072"/>
    <cellStyle name="Normal 4 22 5 2 2" xfId="29602"/>
    <cellStyle name="Normal 4 22 5 2 3" xfId="46114"/>
    <cellStyle name="Normal 4 22 5 3" xfId="21342"/>
    <cellStyle name="Normal 4 22 5 4" xfId="37854"/>
    <cellStyle name="Normal 4 22 6" xfId="6870"/>
    <cellStyle name="Normal 4 22 6 2" xfId="15130"/>
    <cellStyle name="Normal 4 22 6 2 2" xfId="31660"/>
    <cellStyle name="Normal 4 22 6 2 3" xfId="48172"/>
    <cellStyle name="Normal 4 22 6 3" xfId="23400"/>
    <cellStyle name="Normal 4 22 6 4" xfId="39912"/>
    <cellStyle name="Normal 4 22 7" xfId="8935"/>
    <cellStyle name="Normal 4 22 7 2" xfId="25465"/>
    <cellStyle name="Normal 4 22 7 3" xfId="41977"/>
    <cellStyle name="Normal 4 22 8" xfId="17205"/>
    <cellStyle name="Normal 4 22 9" xfId="33717"/>
    <cellStyle name="Normal 4 23" xfId="85"/>
    <cellStyle name="Normal 4 23 2" xfId="786"/>
    <cellStyle name="Normal 4 23 2 2" xfId="3937"/>
    <cellStyle name="Normal 4 23 2 2 2" xfId="12197"/>
    <cellStyle name="Normal 4 23 2 2 2 2" xfId="28727"/>
    <cellStyle name="Normal 4 23 2 2 2 3" xfId="45239"/>
    <cellStyle name="Normal 4 23 2 2 3" xfId="20467"/>
    <cellStyle name="Normal 4 23 2 2 4" xfId="36979"/>
    <cellStyle name="Normal 4 23 2 3" xfId="4923"/>
    <cellStyle name="Normal 4 23 2 3 2" xfId="13183"/>
    <cellStyle name="Normal 4 23 2 3 2 2" xfId="29713"/>
    <cellStyle name="Normal 4 23 2 3 2 3" xfId="46225"/>
    <cellStyle name="Normal 4 23 2 3 3" xfId="21453"/>
    <cellStyle name="Normal 4 23 2 3 4" xfId="37965"/>
    <cellStyle name="Normal 4 23 2 4" xfId="6981"/>
    <cellStyle name="Normal 4 23 2 4 2" xfId="15241"/>
    <cellStyle name="Normal 4 23 2 4 2 2" xfId="31771"/>
    <cellStyle name="Normal 4 23 2 4 2 3" xfId="48283"/>
    <cellStyle name="Normal 4 23 2 4 3" xfId="23511"/>
    <cellStyle name="Normal 4 23 2 4 4" xfId="40023"/>
    <cellStyle name="Normal 4 23 2 5" xfId="9046"/>
    <cellStyle name="Normal 4 23 2 5 2" xfId="25576"/>
    <cellStyle name="Normal 4 23 2 5 3" xfId="42088"/>
    <cellStyle name="Normal 4 23 2 6" xfId="17316"/>
    <cellStyle name="Normal 4 23 2 7" xfId="33828"/>
    <cellStyle name="Normal 4 23 3" xfId="1451"/>
    <cellStyle name="Normal 4 23 3 2" xfId="3938"/>
    <cellStyle name="Normal 4 23 3 2 2" xfId="12198"/>
    <cellStyle name="Normal 4 23 3 2 2 2" xfId="28728"/>
    <cellStyle name="Normal 4 23 3 2 2 3" xfId="45240"/>
    <cellStyle name="Normal 4 23 3 2 3" xfId="20468"/>
    <cellStyle name="Normal 4 23 3 2 4" xfId="36980"/>
    <cellStyle name="Normal 4 23 3 3" xfId="5588"/>
    <cellStyle name="Normal 4 23 3 3 2" xfId="13848"/>
    <cellStyle name="Normal 4 23 3 3 2 2" xfId="30378"/>
    <cellStyle name="Normal 4 23 3 3 2 3" xfId="46890"/>
    <cellStyle name="Normal 4 23 3 3 3" xfId="22118"/>
    <cellStyle name="Normal 4 23 3 3 4" xfId="38630"/>
    <cellStyle name="Normal 4 23 3 4" xfId="7646"/>
    <cellStyle name="Normal 4 23 3 4 2" xfId="15906"/>
    <cellStyle name="Normal 4 23 3 4 2 2" xfId="32436"/>
    <cellStyle name="Normal 4 23 3 4 2 3" xfId="48948"/>
    <cellStyle name="Normal 4 23 3 4 3" xfId="24176"/>
    <cellStyle name="Normal 4 23 3 4 4" xfId="40688"/>
    <cellStyle name="Normal 4 23 3 5" xfId="9711"/>
    <cellStyle name="Normal 4 23 3 5 2" xfId="26241"/>
    <cellStyle name="Normal 4 23 3 5 3" xfId="42753"/>
    <cellStyle name="Normal 4 23 3 6" xfId="17981"/>
    <cellStyle name="Normal 4 23 3 7" xfId="34493"/>
    <cellStyle name="Normal 4 23 4" xfId="3939"/>
    <cellStyle name="Normal 4 23 4 2" xfId="12199"/>
    <cellStyle name="Normal 4 23 4 2 2" xfId="28729"/>
    <cellStyle name="Normal 4 23 4 2 3" xfId="45241"/>
    <cellStyle name="Normal 4 23 4 3" xfId="20469"/>
    <cellStyle name="Normal 4 23 4 4" xfId="36981"/>
    <cellStyle name="Normal 4 23 5" xfId="4222"/>
    <cellStyle name="Normal 4 23 5 2" xfId="12482"/>
    <cellStyle name="Normal 4 23 5 2 2" xfId="29012"/>
    <cellStyle name="Normal 4 23 5 2 3" xfId="45524"/>
    <cellStyle name="Normal 4 23 5 3" xfId="20752"/>
    <cellStyle name="Normal 4 23 5 4" xfId="37264"/>
    <cellStyle name="Normal 4 23 6" xfId="6280"/>
    <cellStyle name="Normal 4 23 6 2" xfId="14540"/>
    <cellStyle name="Normal 4 23 6 2 2" xfId="31070"/>
    <cellStyle name="Normal 4 23 6 2 3" xfId="47582"/>
    <cellStyle name="Normal 4 23 6 3" xfId="22810"/>
    <cellStyle name="Normal 4 23 6 4" xfId="39322"/>
    <cellStyle name="Normal 4 23 7" xfId="8345"/>
    <cellStyle name="Normal 4 23 7 2" xfId="24875"/>
    <cellStyle name="Normal 4 23 7 3" xfId="41387"/>
    <cellStyle name="Normal 4 23 8" xfId="16615"/>
    <cellStyle name="Normal 4 23 9" xfId="33127"/>
    <cellStyle name="Normal 4 24" xfId="684"/>
    <cellStyle name="Normal 4 24 2" xfId="1385"/>
    <cellStyle name="Normal 4 24 2 2" xfId="3940"/>
    <cellStyle name="Normal 4 24 2 2 2" xfId="12200"/>
    <cellStyle name="Normal 4 24 2 2 2 2" xfId="28730"/>
    <cellStyle name="Normal 4 24 2 2 2 3" xfId="45242"/>
    <cellStyle name="Normal 4 24 2 2 3" xfId="20470"/>
    <cellStyle name="Normal 4 24 2 2 4" xfId="36982"/>
    <cellStyle name="Normal 4 24 2 3" xfId="5522"/>
    <cellStyle name="Normal 4 24 2 3 2" xfId="13782"/>
    <cellStyle name="Normal 4 24 2 3 2 2" xfId="30312"/>
    <cellStyle name="Normal 4 24 2 3 2 3" xfId="46824"/>
    <cellStyle name="Normal 4 24 2 3 3" xfId="22052"/>
    <cellStyle name="Normal 4 24 2 3 4" xfId="38564"/>
    <cellStyle name="Normal 4 24 2 4" xfId="7580"/>
    <cellStyle name="Normal 4 24 2 4 2" xfId="15840"/>
    <cellStyle name="Normal 4 24 2 4 2 2" xfId="32370"/>
    <cellStyle name="Normal 4 24 2 4 2 3" xfId="48882"/>
    <cellStyle name="Normal 4 24 2 4 3" xfId="24110"/>
    <cellStyle name="Normal 4 24 2 4 4" xfId="40622"/>
    <cellStyle name="Normal 4 24 2 5" xfId="9645"/>
    <cellStyle name="Normal 4 24 2 5 2" xfId="26175"/>
    <cellStyle name="Normal 4 24 2 5 3" xfId="42687"/>
    <cellStyle name="Normal 4 24 2 6" xfId="17915"/>
    <cellStyle name="Normal 4 24 2 7" xfId="34427"/>
    <cellStyle name="Normal 4 24 3" xfId="2050"/>
    <cellStyle name="Normal 4 24 3 2" xfId="3941"/>
    <cellStyle name="Normal 4 24 3 2 2" xfId="12201"/>
    <cellStyle name="Normal 4 24 3 2 2 2" xfId="28731"/>
    <cellStyle name="Normal 4 24 3 2 2 3" xfId="45243"/>
    <cellStyle name="Normal 4 24 3 2 3" xfId="20471"/>
    <cellStyle name="Normal 4 24 3 2 4" xfId="36983"/>
    <cellStyle name="Normal 4 24 3 3" xfId="6187"/>
    <cellStyle name="Normal 4 24 3 3 2" xfId="14447"/>
    <cellStyle name="Normal 4 24 3 3 2 2" xfId="30977"/>
    <cellStyle name="Normal 4 24 3 3 2 3" xfId="47489"/>
    <cellStyle name="Normal 4 24 3 3 3" xfId="22717"/>
    <cellStyle name="Normal 4 24 3 3 4" xfId="39229"/>
    <cellStyle name="Normal 4 24 3 4" xfId="8245"/>
    <cellStyle name="Normal 4 24 3 4 2" xfId="16505"/>
    <cellStyle name="Normal 4 24 3 4 2 2" xfId="33035"/>
    <cellStyle name="Normal 4 24 3 4 2 3" xfId="49547"/>
    <cellStyle name="Normal 4 24 3 4 3" xfId="24775"/>
    <cellStyle name="Normal 4 24 3 4 4" xfId="41287"/>
    <cellStyle name="Normal 4 24 3 5" xfId="10310"/>
    <cellStyle name="Normal 4 24 3 5 2" xfId="26840"/>
    <cellStyle name="Normal 4 24 3 5 3" xfId="43352"/>
    <cellStyle name="Normal 4 24 3 6" xfId="18580"/>
    <cellStyle name="Normal 4 24 3 7" xfId="35092"/>
    <cellStyle name="Normal 4 24 4" xfId="3942"/>
    <cellStyle name="Normal 4 24 4 2" xfId="12202"/>
    <cellStyle name="Normal 4 24 4 2 2" xfId="28732"/>
    <cellStyle name="Normal 4 24 4 2 3" xfId="45244"/>
    <cellStyle name="Normal 4 24 4 3" xfId="20472"/>
    <cellStyle name="Normal 4 24 4 4" xfId="36984"/>
    <cellStyle name="Normal 4 24 5" xfId="4821"/>
    <cellStyle name="Normal 4 24 5 2" xfId="13081"/>
    <cellStyle name="Normal 4 24 5 2 2" xfId="29611"/>
    <cellStyle name="Normal 4 24 5 2 3" xfId="46123"/>
    <cellStyle name="Normal 4 24 5 3" xfId="21351"/>
    <cellStyle name="Normal 4 24 5 4" xfId="37863"/>
    <cellStyle name="Normal 4 24 6" xfId="6879"/>
    <cellStyle name="Normal 4 24 6 2" xfId="15139"/>
    <cellStyle name="Normal 4 24 6 2 2" xfId="31669"/>
    <cellStyle name="Normal 4 24 6 2 3" xfId="48181"/>
    <cellStyle name="Normal 4 24 6 3" xfId="23409"/>
    <cellStyle name="Normal 4 24 6 4" xfId="39921"/>
    <cellStyle name="Normal 4 24 7" xfId="8944"/>
    <cellStyle name="Normal 4 24 7 2" xfId="25474"/>
    <cellStyle name="Normal 4 24 7 3" xfId="41986"/>
    <cellStyle name="Normal 4 24 8" xfId="17214"/>
    <cellStyle name="Normal 4 24 9" xfId="33726"/>
    <cellStyle name="Normal 4 25" xfId="683"/>
    <cellStyle name="Normal 4 25 2" xfId="1384"/>
    <cellStyle name="Normal 4 25 2 2" xfId="3943"/>
    <cellStyle name="Normal 4 25 2 2 2" xfId="12203"/>
    <cellStyle name="Normal 4 25 2 2 2 2" xfId="28733"/>
    <cellStyle name="Normal 4 25 2 2 2 3" xfId="45245"/>
    <cellStyle name="Normal 4 25 2 2 3" xfId="20473"/>
    <cellStyle name="Normal 4 25 2 2 4" xfId="36985"/>
    <cellStyle name="Normal 4 25 2 3" xfId="5521"/>
    <cellStyle name="Normal 4 25 2 3 2" xfId="13781"/>
    <cellStyle name="Normal 4 25 2 3 2 2" xfId="30311"/>
    <cellStyle name="Normal 4 25 2 3 2 3" xfId="46823"/>
    <cellStyle name="Normal 4 25 2 3 3" xfId="22051"/>
    <cellStyle name="Normal 4 25 2 3 4" xfId="38563"/>
    <cellStyle name="Normal 4 25 2 4" xfId="7579"/>
    <cellStyle name="Normal 4 25 2 4 2" xfId="15839"/>
    <cellStyle name="Normal 4 25 2 4 2 2" xfId="32369"/>
    <cellStyle name="Normal 4 25 2 4 2 3" xfId="48881"/>
    <cellStyle name="Normal 4 25 2 4 3" xfId="24109"/>
    <cellStyle name="Normal 4 25 2 4 4" xfId="40621"/>
    <cellStyle name="Normal 4 25 2 5" xfId="9644"/>
    <cellStyle name="Normal 4 25 2 5 2" xfId="26174"/>
    <cellStyle name="Normal 4 25 2 5 3" xfId="42686"/>
    <cellStyle name="Normal 4 25 2 6" xfId="17914"/>
    <cellStyle name="Normal 4 25 2 7" xfId="34426"/>
    <cellStyle name="Normal 4 25 3" xfId="2049"/>
    <cellStyle name="Normal 4 25 3 2" xfId="3944"/>
    <cellStyle name="Normal 4 25 3 2 2" xfId="12204"/>
    <cellStyle name="Normal 4 25 3 2 2 2" xfId="28734"/>
    <cellStyle name="Normal 4 25 3 2 2 3" xfId="45246"/>
    <cellStyle name="Normal 4 25 3 2 3" xfId="20474"/>
    <cellStyle name="Normal 4 25 3 2 4" xfId="36986"/>
    <cellStyle name="Normal 4 25 3 3" xfId="6186"/>
    <cellStyle name="Normal 4 25 3 3 2" xfId="14446"/>
    <cellStyle name="Normal 4 25 3 3 2 2" xfId="30976"/>
    <cellStyle name="Normal 4 25 3 3 2 3" xfId="47488"/>
    <cellStyle name="Normal 4 25 3 3 3" xfId="22716"/>
    <cellStyle name="Normal 4 25 3 3 4" xfId="39228"/>
    <cellStyle name="Normal 4 25 3 4" xfId="8244"/>
    <cellStyle name="Normal 4 25 3 4 2" xfId="16504"/>
    <cellStyle name="Normal 4 25 3 4 2 2" xfId="33034"/>
    <cellStyle name="Normal 4 25 3 4 2 3" xfId="49546"/>
    <cellStyle name="Normal 4 25 3 4 3" xfId="24774"/>
    <cellStyle name="Normal 4 25 3 4 4" xfId="41286"/>
    <cellStyle name="Normal 4 25 3 5" xfId="10309"/>
    <cellStyle name="Normal 4 25 3 5 2" xfId="26839"/>
    <cellStyle name="Normal 4 25 3 5 3" xfId="43351"/>
    <cellStyle name="Normal 4 25 3 6" xfId="18579"/>
    <cellStyle name="Normal 4 25 3 7" xfId="35091"/>
    <cellStyle name="Normal 4 25 4" xfId="3945"/>
    <cellStyle name="Normal 4 25 4 2" xfId="12205"/>
    <cellStyle name="Normal 4 25 4 2 2" xfId="28735"/>
    <cellStyle name="Normal 4 25 4 2 3" xfId="45247"/>
    <cellStyle name="Normal 4 25 4 3" xfId="20475"/>
    <cellStyle name="Normal 4 25 4 4" xfId="36987"/>
    <cellStyle name="Normal 4 25 5" xfId="4820"/>
    <cellStyle name="Normal 4 25 5 2" xfId="13080"/>
    <cellStyle name="Normal 4 25 5 2 2" xfId="29610"/>
    <cellStyle name="Normal 4 25 5 2 3" xfId="46122"/>
    <cellStyle name="Normal 4 25 5 3" xfId="21350"/>
    <cellStyle name="Normal 4 25 5 4" xfId="37862"/>
    <cellStyle name="Normal 4 25 6" xfId="6878"/>
    <cellStyle name="Normal 4 25 6 2" xfId="15138"/>
    <cellStyle name="Normal 4 25 6 2 2" xfId="31668"/>
    <cellStyle name="Normal 4 25 6 2 3" xfId="48180"/>
    <cellStyle name="Normal 4 25 6 3" xfId="23408"/>
    <cellStyle name="Normal 4 25 6 4" xfId="39920"/>
    <cellStyle name="Normal 4 25 7" xfId="8943"/>
    <cellStyle name="Normal 4 25 7 2" xfId="25473"/>
    <cellStyle name="Normal 4 25 7 3" xfId="41985"/>
    <cellStyle name="Normal 4 25 8" xfId="17213"/>
    <cellStyle name="Normal 4 25 9" xfId="33725"/>
    <cellStyle name="Normal 4 26" xfId="700"/>
    <cellStyle name="Normal 4 26 2" xfId="3946"/>
    <cellStyle name="Normal 4 26 2 2" xfId="12206"/>
    <cellStyle name="Normal 4 26 2 2 2" xfId="28736"/>
    <cellStyle name="Normal 4 26 2 2 3" xfId="45248"/>
    <cellStyle name="Normal 4 26 2 3" xfId="20476"/>
    <cellStyle name="Normal 4 26 2 4" xfId="36988"/>
    <cellStyle name="Normal 4 26 3" xfId="4837"/>
    <cellStyle name="Normal 4 26 3 2" xfId="13097"/>
    <cellStyle name="Normal 4 26 3 2 2" xfId="29627"/>
    <cellStyle name="Normal 4 26 3 2 3" xfId="46139"/>
    <cellStyle name="Normal 4 26 3 3" xfId="21367"/>
    <cellStyle name="Normal 4 26 3 4" xfId="37879"/>
    <cellStyle name="Normal 4 26 4" xfId="6895"/>
    <cellStyle name="Normal 4 26 4 2" xfId="15155"/>
    <cellStyle name="Normal 4 26 4 2 2" xfId="31685"/>
    <cellStyle name="Normal 4 26 4 2 3" xfId="48197"/>
    <cellStyle name="Normal 4 26 4 3" xfId="23425"/>
    <cellStyle name="Normal 4 26 4 4" xfId="39937"/>
    <cellStyle name="Normal 4 26 5" xfId="8960"/>
    <cellStyle name="Normal 4 26 5 2" xfId="25490"/>
    <cellStyle name="Normal 4 26 5 3" xfId="42002"/>
    <cellStyle name="Normal 4 26 6" xfId="17230"/>
    <cellStyle name="Normal 4 26 7" xfId="33742"/>
    <cellStyle name="Normal 4 27" xfId="734"/>
    <cellStyle name="Normal 4 27 2" xfId="3947"/>
    <cellStyle name="Normal 4 27 2 2" xfId="12207"/>
    <cellStyle name="Normal 4 27 2 2 2" xfId="28737"/>
    <cellStyle name="Normal 4 27 2 2 3" xfId="45249"/>
    <cellStyle name="Normal 4 27 2 3" xfId="20477"/>
    <cellStyle name="Normal 4 27 2 4" xfId="36989"/>
    <cellStyle name="Normal 4 27 3" xfId="4871"/>
    <cellStyle name="Normal 4 27 3 2" xfId="13131"/>
    <cellStyle name="Normal 4 27 3 2 2" xfId="29661"/>
    <cellStyle name="Normal 4 27 3 2 3" xfId="46173"/>
    <cellStyle name="Normal 4 27 3 3" xfId="21401"/>
    <cellStyle name="Normal 4 27 3 4" xfId="37913"/>
    <cellStyle name="Normal 4 27 4" xfId="6929"/>
    <cellStyle name="Normal 4 27 4 2" xfId="15189"/>
    <cellStyle name="Normal 4 27 4 2 2" xfId="31719"/>
    <cellStyle name="Normal 4 27 4 2 3" xfId="48231"/>
    <cellStyle name="Normal 4 27 4 3" xfId="23459"/>
    <cellStyle name="Normal 4 27 4 4" xfId="39971"/>
    <cellStyle name="Normal 4 27 5" xfId="8994"/>
    <cellStyle name="Normal 4 27 5 2" xfId="25524"/>
    <cellStyle name="Normal 4 27 5 3" xfId="42036"/>
    <cellStyle name="Normal 4 27 6" xfId="17264"/>
    <cellStyle name="Normal 4 27 7" xfId="33776"/>
    <cellStyle name="Normal 4 28" xfId="702"/>
    <cellStyle name="Normal 4 28 2" xfId="3948"/>
    <cellStyle name="Normal 4 28 2 2" xfId="12208"/>
    <cellStyle name="Normal 4 28 2 2 2" xfId="28738"/>
    <cellStyle name="Normal 4 28 2 2 3" xfId="45250"/>
    <cellStyle name="Normal 4 28 2 3" xfId="20478"/>
    <cellStyle name="Normal 4 28 2 4" xfId="36990"/>
    <cellStyle name="Normal 4 28 3" xfId="4839"/>
    <cellStyle name="Normal 4 28 3 2" xfId="13099"/>
    <cellStyle name="Normal 4 28 3 2 2" xfId="29629"/>
    <cellStyle name="Normal 4 28 3 2 3" xfId="46141"/>
    <cellStyle name="Normal 4 28 3 3" xfId="21369"/>
    <cellStyle name="Normal 4 28 3 4" xfId="37881"/>
    <cellStyle name="Normal 4 28 4" xfId="6897"/>
    <cellStyle name="Normal 4 28 4 2" xfId="15157"/>
    <cellStyle name="Normal 4 28 4 2 2" xfId="31687"/>
    <cellStyle name="Normal 4 28 4 2 3" xfId="48199"/>
    <cellStyle name="Normal 4 28 4 3" xfId="23427"/>
    <cellStyle name="Normal 4 28 4 4" xfId="39939"/>
    <cellStyle name="Normal 4 28 5" xfId="8962"/>
    <cellStyle name="Normal 4 28 5 2" xfId="25492"/>
    <cellStyle name="Normal 4 28 5 3" xfId="42004"/>
    <cellStyle name="Normal 4 28 6" xfId="17232"/>
    <cellStyle name="Normal 4 28 7" xfId="33744"/>
    <cellStyle name="Normal 4 29" xfId="711"/>
    <cellStyle name="Normal 4 29 2" xfId="3949"/>
    <cellStyle name="Normal 4 29 2 2" xfId="12209"/>
    <cellStyle name="Normal 4 29 2 2 2" xfId="28739"/>
    <cellStyle name="Normal 4 29 2 2 3" xfId="45251"/>
    <cellStyle name="Normal 4 29 2 3" xfId="20479"/>
    <cellStyle name="Normal 4 29 2 4" xfId="36991"/>
    <cellStyle name="Normal 4 29 3" xfId="4848"/>
    <cellStyle name="Normal 4 29 3 2" xfId="13108"/>
    <cellStyle name="Normal 4 29 3 2 2" xfId="29638"/>
    <cellStyle name="Normal 4 29 3 2 3" xfId="46150"/>
    <cellStyle name="Normal 4 29 3 3" xfId="21378"/>
    <cellStyle name="Normal 4 29 3 4" xfId="37890"/>
    <cellStyle name="Normal 4 29 4" xfId="6906"/>
    <cellStyle name="Normal 4 29 4 2" xfId="15166"/>
    <cellStyle name="Normal 4 29 4 2 2" xfId="31696"/>
    <cellStyle name="Normal 4 29 4 2 3" xfId="48208"/>
    <cellStyle name="Normal 4 29 4 3" xfId="23436"/>
    <cellStyle name="Normal 4 29 4 4" xfId="39948"/>
    <cellStyle name="Normal 4 29 5" xfId="8971"/>
    <cellStyle name="Normal 4 29 5 2" xfId="25501"/>
    <cellStyle name="Normal 4 29 5 3" xfId="42013"/>
    <cellStyle name="Normal 4 29 6" xfId="17241"/>
    <cellStyle name="Normal 4 29 7" xfId="33753"/>
    <cellStyle name="Normal 4 3" xfId="36"/>
    <cellStyle name="Normal 4 3 10" xfId="565"/>
    <cellStyle name="Normal 4 3 10 2" xfId="1266"/>
    <cellStyle name="Normal 4 3 10 2 2" xfId="3950"/>
    <cellStyle name="Normal 4 3 10 2 2 2" xfId="12210"/>
    <cellStyle name="Normal 4 3 10 2 2 2 2" xfId="28740"/>
    <cellStyle name="Normal 4 3 10 2 2 2 3" xfId="45252"/>
    <cellStyle name="Normal 4 3 10 2 2 3" xfId="20480"/>
    <cellStyle name="Normal 4 3 10 2 2 4" xfId="36992"/>
    <cellStyle name="Normal 4 3 10 2 3" xfId="5403"/>
    <cellStyle name="Normal 4 3 10 2 3 2" xfId="13663"/>
    <cellStyle name="Normal 4 3 10 2 3 2 2" xfId="30193"/>
    <cellStyle name="Normal 4 3 10 2 3 2 3" xfId="46705"/>
    <cellStyle name="Normal 4 3 10 2 3 3" xfId="21933"/>
    <cellStyle name="Normal 4 3 10 2 3 4" xfId="38445"/>
    <cellStyle name="Normal 4 3 10 2 4" xfId="7461"/>
    <cellStyle name="Normal 4 3 10 2 4 2" xfId="15721"/>
    <cellStyle name="Normal 4 3 10 2 4 2 2" xfId="32251"/>
    <cellStyle name="Normal 4 3 10 2 4 2 3" xfId="48763"/>
    <cellStyle name="Normal 4 3 10 2 4 3" xfId="23991"/>
    <cellStyle name="Normal 4 3 10 2 4 4" xfId="40503"/>
    <cellStyle name="Normal 4 3 10 2 5" xfId="9526"/>
    <cellStyle name="Normal 4 3 10 2 5 2" xfId="26056"/>
    <cellStyle name="Normal 4 3 10 2 5 3" xfId="42568"/>
    <cellStyle name="Normal 4 3 10 2 6" xfId="17796"/>
    <cellStyle name="Normal 4 3 10 2 7" xfId="34308"/>
    <cellStyle name="Normal 4 3 10 3" xfId="1931"/>
    <cellStyle name="Normal 4 3 10 3 2" xfId="3951"/>
    <cellStyle name="Normal 4 3 10 3 2 2" xfId="12211"/>
    <cellStyle name="Normal 4 3 10 3 2 2 2" xfId="28741"/>
    <cellStyle name="Normal 4 3 10 3 2 2 3" xfId="45253"/>
    <cellStyle name="Normal 4 3 10 3 2 3" xfId="20481"/>
    <cellStyle name="Normal 4 3 10 3 2 4" xfId="36993"/>
    <cellStyle name="Normal 4 3 10 3 3" xfId="6068"/>
    <cellStyle name="Normal 4 3 10 3 3 2" xfId="14328"/>
    <cellStyle name="Normal 4 3 10 3 3 2 2" xfId="30858"/>
    <cellStyle name="Normal 4 3 10 3 3 2 3" xfId="47370"/>
    <cellStyle name="Normal 4 3 10 3 3 3" xfId="22598"/>
    <cellStyle name="Normal 4 3 10 3 3 4" xfId="39110"/>
    <cellStyle name="Normal 4 3 10 3 4" xfId="8126"/>
    <cellStyle name="Normal 4 3 10 3 4 2" xfId="16386"/>
    <cellStyle name="Normal 4 3 10 3 4 2 2" xfId="32916"/>
    <cellStyle name="Normal 4 3 10 3 4 2 3" xfId="49428"/>
    <cellStyle name="Normal 4 3 10 3 4 3" xfId="24656"/>
    <cellStyle name="Normal 4 3 10 3 4 4" xfId="41168"/>
    <cellStyle name="Normal 4 3 10 3 5" xfId="10191"/>
    <cellStyle name="Normal 4 3 10 3 5 2" xfId="26721"/>
    <cellStyle name="Normal 4 3 10 3 5 3" xfId="43233"/>
    <cellStyle name="Normal 4 3 10 3 6" xfId="18461"/>
    <cellStyle name="Normal 4 3 10 3 7" xfId="34973"/>
    <cellStyle name="Normal 4 3 10 4" xfId="3952"/>
    <cellStyle name="Normal 4 3 10 4 2" xfId="12212"/>
    <cellStyle name="Normal 4 3 10 4 2 2" xfId="28742"/>
    <cellStyle name="Normal 4 3 10 4 2 3" xfId="45254"/>
    <cellStyle name="Normal 4 3 10 4 3" xfId="20482"/>
    <cellStyle name="Normal 4 3 10 4 4" xfId="36994"/>
    <cellStyle name="Normal 4 3 10 5" xfId="4702"/>
    <cellStyle name="Normal 4 3 10 5 2" xfId="12962"/>
    <cellStyle name="Normal 4 3 10 5 2 2" xfId="29492"/>
    <cellStyle name="Normal 4 3 10 5 2 3" xfId="46004"/>
    <cellStyle name="Normal 4 3 10 5 3" xfId="21232"/>
    <cellStyle name="Normal 4 3 10 5 4" xfId="37744"/>
    <cellStyle name="Normal 4 3 10 6" xfId="6760"/>
    <cellStyle name="Normal 4 3 10 6 2" xfId="15020"/>
    <cellStyle name="Normal 4 3 10 6 2 2" xfId="31550"/>
    <cellStyle name="Normal 4 3 10 6 2 3" xfId="48062"/>
    <cellStyle name="Normal 4 3 10 6 3" xfId="23290"/>
    <cellStyle name="Normal 4 3 10 6 4" xfId="39802"/>
    <cellStyle name="Normal 4 3 10 7" xfId="8825"/>
    <cellStyle name="Normal 4 3 10 7 2" xfId="25355"/>
    <cellStyle name="Normal 4 3 10 7 3" xfId="41867"/>
    <cellStyle name="Normal 4 3 10 8" xfId="17095"/>
    <cellStyle name="Normal 4 3 10 9" xfId="33607"/>
    <cellStyle name="Normal 4 3 11" xfId="614"/>
    <cellStyle name="Normal 4 3 11 2" xfId="1315"/>
    <cellStyle name="Normal 4 3 11 2 2" xfId="3953"/>
    <cellStyle name="Normal 4 3 11 2 2 2" xfId="12213"/>
    <cellStyle name="Normal 4 3 11 2 2 2 2" xfId="28743"/>
    <cellStyle name="Normal 4 3 11 2 2 2 3" xfId="45255"/>
    <cellStyle name="Normal 4 3 11 2 2 3" xfId="20483"/>
    <cellStyle name="Normal 4 3 11 2 2 4" xfId="36995"/>
    <cellStyle name="Normal 4 3 11 2 3" xfId="5452"/>
    <cellStyle name="Normal 4 3 11 2 3 2" xfId="13712"/>
    <cellStyle name="Normal 4 3 11 2 3 2 2" xfId="30242"/>
    <cellStyle name="Normal 4 3 11 2 3 2 3" xfId="46754"/>
    <cellStyle name="Normal 4 3 11 2 3 3" xfId="21982"/>
    <cellStyle name="Normal 4 3 11 2 3 4" xfId="38494"/>
    <cellStyle name="Normal 4 3 11 2 4" xfId="7510"/>
    <cellStyle name="Normal 4 3 11 2 4 2" xfId="15770"/>
    <cellStyle name="Normal 4 3 11 2 4 2 2" xfId="32300"/>
    <cellStyle name="Normal 4 3 11 2 4 2 3" xfId="48812"/>
    <cellStyle name="Normal 4 3 11 2 4 3" xfId="24040"/>
    <cellStyle name="Normal 4 3 11 2 4 4" xfId="40552"/>
    <cellStyle name="Normal 4 3 11 2 5" xfId="9575"/>
    <cellStyle name="Normal 4 3 11 2 5 2" xfId="26105"/>
    <cellStyle name="Normal 4 3 11 2 5 3" xfId="42617"/>
    <cellStyle name="Normal 4 3 11 2 6" xfId="17845"/>
    <cellStyle name="Normal 4 3 11 2 7" xfId="34357"/>
    <cellStyle name="Normal 4 3 11 3" xfId="1980"/>
    <cellStyle name="Normal 4 3 11 3 2" xfId="3954"/>
    <cellStyle name="Normal 4 3 11 3 2 2" xfId="12214"/>
    <cellStyle name="Normal 4 3 11 3 2 2 2" xfId="28744"/>
    <cellStyle name="Normal 4 3 11 3 2 2 3" xfId="45256"/>
    <cellStyle name="Normal 4 3 11 3 2 3" xfId="20484"/>
    <cellStyle name="Normal 4 3 11 3 2 4" xfId="36996"/>
    <cellStyle name="Normal 4 3 11 3 3" xfId="6117"/>
    <cellStyle name="Normal 4 3 11 3 3 2" xfId="14377"/>
    <cellStyle name="Normal 4 3 11 3 3 2 2" xfId="30907"/>
    <cellStyle name="Normal 4 3 11 3 3 2 3" xfId="47419"/>
    <cellStyle name="Normal 4 3 11 3 3 3" xfId="22647"/>
    <cellStyle name="Normal 4 3 11 3 3 4" xfId="39159"/>
    <cellStyle name="Normal 4 3 11 3 4" xfId="8175"/>
    <cellStyle name="Normal 4 3 11 3 4 2" xfId="16435"/>
    <cellStyle name="Normal 4 3 11 3 4 2 2" xfId="32965"/>
    <cellStyle name="Normal 4 3 11 3 4 2 3" xfId="49477"/>
    <cellStyle name="Normal 4 3 11 3 4 3" xfId="24705"/>
    <cellStyle name="Normal 4 3 11 3 4 4" xfId="41217"/>
    <cellStyle name="Normal 4 3 11 3 5" xfId="10240"/>
    <cellStyle name="Normal 4 3 11 3 5 2" xfId="26770"/>
    <cellStyle name="Normal 4 3 11 3 5 3" xfId="43282"/>
    <cellStyle name="Normal 4 3 11 3 6" xfId="18510"/>
    <cellStyle name="Normal 4 3 11 3 7" xfId="35022"/>
    <cellStyle name="Normal 4 3 11 4" xfId="3955"/>
    <cellStyle name="Normal 4 3 11 4 2" xfId="12215"/>
    <cellStyle name="Normal 4 3 11 4 2 2" xfId="28745"/>
    <cellStyle name="Normal 4 3 11 4 2 3" xfId="45257"/>
    <cellStyle name="Normal 4 3 11 4 3" xfId="20485"/>
    <cellStyle name="Normal 4 3 11 4 4" xfId="36997"/>
    <cellStyle name="Normal 4 3 11 5" xfId="4751"/>
    <cellStyle name="Normal 4 3 11 5 2" xfId="13011"/>
    <cellStyle name="Normal 4 3 11 5 2 2" xfId="29541"/>
    <cellStyle name="Normal 4 3 11 5 2 3" xfId="46053"/>
    <cellStyle name="Normal 4 3 11 5 3" xfId="21281"/>
    <cellStyle name="Normal 4 3 11 5 4" xfId="37793"/>
    <cellStyle name="Normal 4 3 11 6" xfId="6809"/>
    <cellStyle name="Normal 4 3 11 6 2" xfId="15069"/>
    <cellStyle name="Normal 4 3 11 6 2 2" xfId="31599"/>
    <cellStyle name="Normal 4 3 11 6 2 3" xfId="48111"/>
    <cellStyle name="Normal 4 3 11 6 3" xfId="23339"/>
    <cellStyle name="Normal 4 3 11 6 4" xfId="39851"/>
    <cellStyle name="Normal 4 3 11 7" xfId="8874"/>
    <cellStyle name="Normal 4 3 11 7 2" xfId="25404"/>
    <cellStyle name="Normal 4 3 11 7 3" xfId="41916"/>
    <cellStyle name="Normal 4 3 11 8" xfId="17144"/>
    <cellStyle name="Normal 4 3 11 9" xfId="33656"/>
    <cellStyle name="Normal 4 3 12" xfId="737"/>
    <cellStyle name="Normal 4 3 12 2" xfId="3956"/>
    <cellStyle name="Normal 4 3 12 2 2" xfId="12216"/>
    <cellStyle name="Normal 4 3 12 2 2 2" xfId="28746"/>
    <cellStyle name="Normal 4 3 12 2 2 3" xfId="45258"/>
    <cellStyle name="Normal 4 3 12 2 3" xfId="20486"/>
    <cellStyle name="Normal 4 3 12 2 4" xfId="36998"/>
    <cellStyle name="Normal 4 3 12 3" xfId="4874"/>
    <cellStyle name="Normal 4 3 12 3 2" xfId="13134"/>
    <cellStyle name="Normal 4 3 12 3 2 2" xfId="29664"/>
    <cellStyle name="Normal 4 3 12 3 2 3" xfId="46176"/>
    <cellStyle name="Normal 4 3 12 3 3" xfId="21404"/>
    <cellStyle name="Normal 4 3 12 3 4" xfId="37916"/>
    <cellStyle name="Normal 4 3 12 4" xfId="6932"/>
    <cellStyle name="Normal 4 3 12 4 2" xfId="15192"/>
    <cellStyle name="Normal 4 3 12 4 2 2" xfId="31722"/>
    <cellStyle name="Normal 4 3 12 4 2 3" xfId="48234"/>
    <cellStyle name="Normal 4 3 12 4 3" xfId="23462"/>
    <cellStyle name="Normal 4 3 12 4 4" xfId="39974"/>
    <cellStyle name="Normal 4 3 12 5" xfId="8997"/>
    <cellStyle name="Normal 4 3 12 5 2" xfId="25527"/>
    <cellStyle name="Normal 4 3 12 5 3" xfId="42039"/>
    <cellStyle name="Normal 4 3 12 6" xfId="17267"/>
    <cellStyle name="Normal 4 3 12 7" xfId="33779"/>
    <cellStyle name="Normal 4 3 13" xfId="1402"/>
    <cellStyle name="Normal 4 3 13 2" xfId="3957"/>
    <cellStyle name="Normal 4 3 13 2 2" xfId="12217"/>
    <cellStyle name="Normal 4 3 13 2 2 2" xfId="28747"/>
    <cellStyle name="Normal 4 3 13 2 2 3" xfId="45259"/>
    <cellStyle name="Normal 4 3 13 2 3" xfId="20487"/>
    <cellStyle name="Normal 4 3 13 2 4" xfId="36999"/>
    <cellStyle name="Normal 4 3 13 3" xfId="5539"/>
    <cellStyle name="Normal 4 3 13 3 2" xfId="13799"/>
    <cellStyle name="Normal 4 3 13 3 2 2" xfId="30329"/>
    <cellStyle name="Normal 4 3 13 3 2 3" xfId="46841"/>
    <cellStyle name="Normal 4 3 13 3 3" xfId="22069"/>
    <cellStyle name="Normal 4 3 13 3 4" xfId="38581"/>
    <cellStyle name="Normal 4 3 13 4" xfId="7597"/>
    <cellStyle name="Normal 4 3 13 4 2" xfId="15857"/>
    <cellStyle name="Normal 4 3 13 4 2 2" xfId="32387"/>
    <cellStyle name="Normal 4 3 13 4 2 3" xfId="48899"/>
    <cellStyle name="Normal 4 3 13 4 3" xfId="24127"/>
    <cellStyle name="Normal 4 3 13 4 4" xfId="40639"/>
    <cellStyle name="Normal 4 3 13 5" xfId="9662"/>
    <cellStyle name="Normal 4 3 13 5 2" xfId="26192"/>
    <cellStyle name="Normal 4 3 13 5 3" xfId="42704"/>
    <cellStyle name="Normal 4 3 13 6" xfId="17932"/>
    <cellStyle name="Normal 4 3 13 7" xfId="34444"/>
    <cellStyle name="Normal 4 3 14" xfId="3958"/>
    <cellStyle name="Normal 4 3 14 2" xfId="12218"/>
    <cellStyle name="Normal 4 3 14 2 2" xfId="28748"/>
    <cellStyle name="Normal 4 3 14 2 3" xfId="45260"/>
    <cellStyle name="Normal 4 3 14 3" xfId="20488"/>
    <cellStyle name="Normal 4 3 14 4" xfId="37000"/>
    <cellStyle name="Normal 4 3 15" xfId="4173"/>
    <cellStyle name="Normal 4 3 15 2" xfId="12433"/>
    <cellStyle name="Normal 4 3 15 2 2" xfId="28963"/>
    <cellStyle name="Normal 4 3 15 2 3" xfId="45475"/>
    <cellStyle name="Normal 4 3 15 3" xfId="20703"/>
    <cellStyle name="Normal 4 3 15 4" xfId="37215"/>
    <cellStyle name="Normal 4 3 16" xfId="6231"/>
    <cellStyle name="Normal 4 3 16 2" xfId="14491"/>
    <cellStyle name="Normal 4 3 16 2 2" xfId="31021"/>
    <cellStyle name="Normal 4 3 16 2 3" xfId="47533"/>
    <cellStyle name="Normal 4 3 16 3" xfId="22761"/>
    <cellStyle name="Normal 4 3 16 4" xfId="39273"/>
    <cellStyle name="Normal 4 3 17" xfId="8296"/>
    <cellStyle name="Normal 4 3 17 2" xfId="24826"/>
    <cellStyle name="Normal 4 3 17 3" xfId="41338"/>
    <cellStyle name="Normal 4 3 18" xfId="16566"/>
    <cellStyle name="Normal 4 3 19" xfId="33078"/>
    <cellStyle name="Normal 4 3 2" xfId="134"/>
    <cellStyle name="Normal 4 3 2 2" xfId="835"/>
    <cellStyle name="Normal 4 3 2 2 2" xfId="3959"/>
    <cellStyle name="Normal 4 3 2 2 2 2" xfId="12219"/>
    <cellStyle name="Normal 4 3 2 2 2 2 2" xfId="28749"/>
    <cellStyle name="Normal 4 3 2 2 2 2 3" xfId="45261"/>
    <cellStyle name="Normal 4 3 2 2 2 3" xfId="20489"/>
    <cellStyle name="Normal 4 3 2 2 2 4" xfId="37001"/>
    <cellStyle name="Normal 4 3 2 2 3" xfId="4972"/>
    <cellStyle name="Normal 4 3 2 2 3 2" xfId="13232"/>
    <cellStyle name="Normal 4 3 2 2 3 2 2" xfId="29762"/>
    <cellStyle name="Normal 4 3 2 2 3 2 3" xfId="46274"/>
    <cellStyle name="Normal 4 3 2 2 3 3" xfId="21502"/>
    <cellStyle name="Normal 4 3 2 2 3 4" xfId="38014"/>
    <cellStyle name="Normal 4 3 2 2 4" xfId="7030"/>
    <cellStyle name="Normal 4 3 2 2 4 2" xfId="15290"/>
    <cellStyle name="Normal 4 3 2 2 4 2 2" xfId="31820"/>
    <cellStyle name="Normal 4 3 2 2 4 2 3" xfId="48332"/>
    <cellStyle name="Normal 4 3 2 2 4 3" xfId="23560"/>
    <cellStyle name="Normal 4 3 2 2 4 4" xfId="40072"/>
    <cellStyle name="Normal 4 3 2 2 5" xfId="9095"/>
    <cellStyle name="Normal 4 3 2 2 5 2" xfId="25625"/>
    <cellStyle name="Normal 4 3 2 2 5 3" xfId="42137"/>
    <cellStyle name="Normal 4 3 2 2 6" xfId="17365"/>
    <cellStyle name="Normal 4 3 2 2 7" xfId="33877"/>
    <cellStyle name="Normal 4 3 2 3" xfId="1500"/>
    <cellStyle name="Normal 4 3 2 3 2" xfId="3960"/>
    <cellStyle name="Normal 4 3 2 3 2 2" xfId="12220"/>
    <cellStyle name="Normal 4 3 2 3 2 2 2" xfId="28750"/>
    <cellStyle name="Normal 4 3 2 3 2 2 3" xfId="45262"/>
    <cellStyle name="Normal 4 3 2 3 2 3" xfId="20490"/>
    <cellStyle name="Normal 4 3 2 3 2 4" xfId="37002"/>
    <cellStyle name="Normal 4 3 2 3 3" xfId="5637"/>
    <cellStyle name="Normal 4 3 2 3 3 2" xfId="13897"/>
    <cellStyle name="Normal 4 3 2 3 3 2 2" xfId="30427"/>
    <cellStyle name="Normal 4 3 2 3 3 2 3" xfId="46939"/>
    <cellStyle name="Normal 4 3 2 3 3 3" xfId="22167"/>
    <cellStyle name="Normal 4 3 2 3 3 4" xfId="38679"/>
    <cellStyle name="Normal 4 3 2 3 4" xfId="7695"/>
    <cellStyle name="Normal 4 3 2 3 4 2" xfId="15955"/>
    <cellStyle name="Normal 4 3 2 3 4 2 2" xfId="32485"/>
    <cellStyle name="Normal 4 3 2 3 4 2 3" xfId="48997"/>
    <cellStyle name="Normal 4 3 2 3 4 3" xfId="24225"/>
    <cellStyle name="Normal 4 3 2 3 4 4" xfId="40737"/>
    <cellStyle name="Normal 4 3 2 3 5" xfId="9760"/>
    <cellStyle name="Normal 4 3 2 3 5 2" xfId="26290"/>
    <cellStyle name="Normal 4 3 2 3 5 3" xfId="42802"/>
    <cellStyle name="Normal 4 3 2 3 6" xfId="18030"/>
    <cellStyle name="Normal 4 3 2 3 7" xfId="34542"/>
    <cellStyle name="Normal 4 3 2 4" xfId="3961"/>
    <cellStyle name="Normal 4 3 2 4 2" xfId="12221"/>
    <cellStyle name="Normal 4 3 2 4 2 2" xfId="28751"/>
    <cellStyle name="Normal 4 3 2 4 2 3" xfId="45263"/>
    <cellStyle name="Normal 4 3 2 4 3" xfId="20491"/>
    <cellStyle name="Normal 4 3 2 4 4" xfId="37003"/>
    <cellStyle name="Normal 4 3 2 5" xfId="4271"/>
    <cellStyle name="Normal 4 3 2 5 2" xfId="12531"/>
    <cellStyle name="Normal 4 3 2 5 2 2" xfId="29061"/>
    <cellStyle name="Normal 4 3 2 5 2 3" xfId="45573"/>
    <cellStyle name="Normal 4 3 2 5 3" xfId="20801"/>
    <cellStyle name="Normal 4 3 2 5 4" xfId="37313"/>
    <cellStyle name="Normal 4 3 2 6" xfId="6329"/>
    <cellStyle name="Normal 4 3 2 6 2" xfId="14589"/>
    <cellStyle name="Normal 4 3 2 6 2 2" xfId="31119"/>
    <cellStyle name="Normal 4 3 2 6 2 3" xfId="47631"/>
    <cellStyle name="Normal 4 3 2 6 3" xfId="22859"/>
    <cellStyle name="Normal 4 3 2 6 4" xfId="39371"/>
    <cellStyle name="Normal 4 3 2 7" xfId="8394"/>
    <cellStyle name="Normal 4 3 2 7 2" xfId="24924"/>
    <cellStyle name="Normal 4 3 2 7 3" xfId="41436"/>
    <cellStyle name="Normal 4 3 2 8" xfId="16664"/>
    <cellStyle name="Normal 4 3 2 9" xfId="33176"/>
    <cellStyle name="Normal 4 3 3" xfId="193"/>
    <cellStyle name="Normal 4 3 3 2" xfId="894"/>
    <cellStyle name="Normal 4 3 3 2 2" xfId="3962"/>
    <cellStyle name="Normal 4 3 3 2 2 2" xfId="12222"/>
    <cellStyle name="Normal 4 3 3 2 2 2 2" xfId="28752"/>
    <cellStyle name="Normal 4 3 3 2 2 2 3" xfId="45264"/>
    <cellStyle name="Normal 4 3 3 2 2 3" xfId="20492"/>
    <cellStyle name="Normal 4 3 3 2 2 4" xfId="37004"/>
    <cellStyle name="Normal 4 3 3 2 3" xfId="5031"/>
    <cellStyle name="Normal 4 3 3 2 3 2" xfId="13291"/>
    <cellStyle name="Normal 4 3 3 2 3 2 2" xfId="29821"/>
    <cellStyle name="Normal 4 3 3 2 3 2 3" xfId="46333"/>
    <cellStyle name="Normal 4 3 3 2 3 3" xfId="21561"/>
    <cellStyle name="Normal 4 3 3 2 3 4" xfId="38073"/>
    <cellStyle name="Normal 4 3 3 2 4" xfId="7089"/>
    <cellStyle name="Normal 4 3 3 2 4 2" xfId="15349"/>
    <cellStyle name="Normal 4 3 3 2 4 2 2" xfId="31879"/>
    <cellStyle name="Normal 4 3 3 2 4 2 3" xfId="48391"/>
    <cellStyle name="Normal 4 3 3 2 4 3" xfId="23619"/>
    <cellStyle name="Normal 4 3 3 2 4 4" xfId="40131"/>
    <cellStyle name="Normal 4 3 3 2 5" xfId="9154"/>
    <cellStyle name="Normal 4 3 3 2 5 2" xfId="25684"/>
    <cellStyle name="Normal 4 3 3 2 5 3" xfId="42196"/>
    <cellStyle name="Normal 4 3 3 2 6" xfId="17424"/>
    <cellStyle name="Normal 4 3 3 2 7" xfId="33936"/>
    <cellStyle name="Normal 4 3 3 3" xfId="1559"/>
    <cellStyle name="Normal 4 3 3 3 2" xfId="3963"/>
    <cellStyle name="Normal 4 3 3 3 2 2" xfId="12223"/>
    <cellStyle name="Normal 4 3 3 3 2 2 2" xfId="28753"/>
    <cellStyle name="Normal 4 3 3 3 2 2 3" xfId="45265"/>
    <cellStyle name="Normal 4 3 3 3 2 3" xfId="20493"/>
    <cellStyle name="Normal 4 3 3 3 2 4" xfId="37005"/>
    <cellStyle name="Normal 4 3 3 3 3" xfId="5696"/>
    <cellStyle name="Normal 4 3 3 3 3 2" xfId="13956"/>
    <cellStyle name="Normal 4 3 3 3 3 2 2" xfId="30486"/>
    <cellStyle name="Normal 4 3 3 3 3 2 3" xfId="46998"/>
    <cellStyle name="Normal 4 3 3 3 3 3" xfId="22226"/>
    <cellStyle name="Normal 4 3 3 3 3 4" xfId="38738"/>
    <cellStyle name="Normal 4 3 3 3 4" xfId="7754"/>
    <cellStyle name="Normal 4 3 3 3 4 2" xfId="16014"/>
    <cellStyle name="Normal 4 3 3 3 4 2 2" xfId="32544"/>
    <cellStyle name="Normal 4 3 3 3 4 2 3" xfId="49056"/>
    <cellStyle name="Normal 4 3 3 3 4 3" xfId="24284"/>
    <cellStyle name="Normal 4 3 3 3 4 4" xfId="40796"/>
    <cellStyle name="Normal 4 3 3 3 5" xfId="9819"/>
    <cellStyle name="Normal 4 3 3 3 5 2" xfId="26349"/>
    <cellStyle name="Normal 4 3 3 3 5 3" xfId="42861"/>
    <cellStyle name="Normal 4 3 3 3 6" xfId="18089"/>
    <cellStyle name="Normal 4 3 3 3 7" xfId="34601"/>
    <cellStyle name="Normal 4 3 3 4" xfId="3964"/>
    <cellStyle name="Normal 4 3 3 4 2" xfId="12224"/>
    <cellStyle name="Normal 4 3 3 4 2 2" xfId="28754"/>
    <cellStyle name="Normal 4 3 3 4 2 3" xfId="45266"/>
    <cellStyle name="Normal 4 3 3 4 3" xfId="20494"/>
    <cellStyle name="Normal 4 3 3 4 4" xfId="37006"/>
    <cellStyle name="Normal 4 3 3 5" xfId="4330"/>
    <cellStyle name="Normal 4 3 3 5 2" xfId="12590"/>
    <cellStyle name="Normal 4 3 3 5 2 2" xfId="29120"/>
    <cellStyle name="Normal 4 3 3 5 2 3" xfId="45632"/>
    <cellStyle name="Normal 4 3 3 5 3" xfId="20860"/>
    <cellStyle name="Normal 4 3 3 5 4" xfId="37372"/>
    <cellStyle name="Normal 4 3 3 6" xfId="6388"/>
    <cellStyle name="Normal 4 3 3 6 2" xfId="14648"/>
    <cellStyle name="Normal 4 3 3 6 2 2" xfId="31178"/>
    <cellStyle name="Normal 4 3 3 6 2 3" xfId="47690"/>
    <cellStyle name="Normal 4 3 3 6 3" xfId="22918"/>
    <cellStyle name="Normal 4 3 3 6 4" xfId="39430"/>
    <cellStyle name="Normal 4 3 3 7" xfId="8453"/>
    <cellStyle name="Normal 4 3 3 7 2" xfId="24983"/>
    <cellStyle name="Normal 4 3 3 7 3" xfId="41495"/>
    <cellStyle name="Normal 4 3 3 8" xfId="16723"/>
    <cellStyle name="Normal 4 3 3 9" xfId="33235"/>
    <cellStyle name="Normal 4 3 4" xfId="248"/>
    <cellStyle name="Normal 4 3 4 2" xfId="949"/>
    <cellStyle name="Normal 4 3 4 2 2" xfId="3965"/>
    <cellStyle name="Normal 4 3 4 2 2 2" xfId="12225"/>
    <cellStyle name="Normal 4 3 4 2 2 2 2" xfId="28755"/>
    <cellStyle name="Normal 4 3 4 2 2 2 3" xfId="45267"/>
    <cellStyle name="Normal 4 3 4 2 2 3" xfId="20495"/>
    <cellStyle name="Normal 4 3 4 2 2 4" xfId="37007"/>
    <cellStyle name="Normal 4 3 4 2 3" xfId="5086"/>
    <cellStyle name="Normal 4 3 4 2 3 2" xfId="13346"/>
    <cellStyle name="Normal 4 3 4 2 3 2 2" xfId="29876"/>
    <cellStyle name="Normal 4 3 4 2 3 2 3" xfId="46388"/>
    <cellStyle name="Normal 4 3 4 2 3 3" xfId="21616"/>
    <cellStyle name="Normal 4 3 4 2 3 4" xfId="38128"/>
    <cellStyle name="Normal 4 3 4 2 4" xfId="7144"/>
    <cellStyle name="Normal 4 3 4 2 4 2" xfId="15404"/>
    <cellStyle name="Normal 4 3 4 2 4 2 2" xfId="31934"/>
    <cellStyle name="Normal 4 3 4 2 4 2 3" xfId="48446"/>
    <cellStyle name="Normal 4 3 4 2 4 3" xfId="23674"/>
    <cellStyle name="Normal 4 3 4 2 4 4" xfId="40186"/>
    <cellStyle name="Normal 4 3 4 2 5" xfId="9209"/>
    <cellStyle name="Normal 4 3 4 2 5 2" xfId="25739"/>
    <cellStyle name="Normal 4 3 4 2 5 3" xfId="42251"/>
    <cellStyle name="Normal 4 3 4 2 6" xfId="17479"/>
    <cellStyle name="Normal 4 3 4 2 7" xfId="33991"/>
    <cellStyle name="Normal 4 3 4 3" xfId="1614"/>
    <cellStyle name="Normal 4 3 4 3 2" xfId="3966"/>
    <cellStyle name="Normal 4 3 4 3 2 2" xfId="12226"/>
    <cellStyle name="Normal 4 3 4 3 2 2 2" xfId="28756"/>
    <cellStyle name="Normal 4 3 4 3 2 2 3" xfId="45268"/>
    <cellStyle name="Normal 4 3 4 3 2 3" xfId="20496"/>
    <cellStyle name="Normal 4 3 4 3 2 4" xfId="37008"/>
    <cellStyle name="Normal 4 3 4 3 3" xfId="5751"/>
    <cellStyle name="Normal 4 3 4 3 3 2" xfId="14011"/>
    <cellStyle name="Normal 4 3 4 3 3 2 2" xfId="30541"/>
    <cellStyle name="Normal 4 3 4 3 3 2 3" xfId="47053"/>
    <cellStyle name="Normal 4 3 4 3 3 3" xfId="22281"/>
    <cellStyle name="Normal 4 3 4 3 3 4" xfId="38793"/>
    <cellStyle name="Normal 4 3 4 3 4" xfId="7809"/>
    <cellStyle name="Normal 4 3 4 3 4 2" xfId="16069"/>
    <cellStyle name="Normal 4 3 4 3 4 2 2" xfId="32599"/>
    <cellStyle name="Normal 4 3 4 3 4 2 3" xfId="49111"/>
    <cellStyle name="Normal 4 3 4 3 4 3" xfId="24339"/>
    <cellStyle name="Normal 4 3 4 3 4 4" xfId="40851"/>
    <cellStyle name="Normal 4 3 4 3 5" xfId="9874"/>
    <cellStyle name="Normal 4 3 4 3 5 2" xfId="26404"/>
    <cellStyle name="Normal 4 3 4 3 5 3" xfId="42916"/>
    <cellStyle name="Normal 4 3 4 3 6" xfId="18144"/>
    <cellStyle name="Normal 4 3 4 3 7" xfId="34656"/>
    <cellStyle name="Normal 4 3 4 4" xfId="3967"/>
    <cellStyle name="Normal 4 3 4 4 2" xfId="12227"/>
    <cellStyle name="Normal 4 3 4 4 2 2" xfId="28757"/>
    <cellStyle name="Normal 4 3 4 4 2 3" xfId="45269"/>
    <cellStyle name="Normal 4 3 4 4 3" xfId="20497"/>
    <cellStyle name="Normal 4 3 4 4 4" xfId="37009"/>
    <cellStyle name="Normal 4 3 4 5" xfId="4385"/>
    <cellStyle name="Normal 4 3 4 5 2" xfId="12645"/>
    <cellStyle name="Normal 4 3 4 5 2 2" xfId="29175"/>
    <cellStyle name="Normal 4 3 4 5 2 3" xfId="45687"/>
    <cellStyle name="Normal 4 3 4 5 3" xfId="20915"/>
    <cellStyle name="Normal 4 3 4 5 4" xfId="37427"/>
    <cellStyle name="Normal 4 3 4 6" xfId="6443"/>
    <cellStyle name="Normal 4 3 4 6 2" xfId="14703"/>
    <cellStyle name="Normal 4 3 4 6 2 2" xfId="31233"/>
    <cellStyle name="Normal 4 3 4 6 2 3" xfId="47745"/>
    <cellStyle name="Normal 4 3 4 6 3" xfId="22973"/>
    <cellStyle name="Normal 4 3 4 6 4" xfId="39485"/>
    <cellStyle name="Normal 4 3 4 7" xfId="8508"/>
    <cellStyle name="Normal 4 3 4 7 2" xfId="25038"/>
    <cellStyle name="Normal 4 3 4 7 3" xfId="41550"/>
    <cellStyle name="Normal 4 3 4 8" xfId="16778"/>
    <cellStyle name="Normal 4 3 4 9" xfId="33290"/>
    <cellStyle name="Normal 4 3 5" xfId="305"/>
    <cellStyle name="Normal 4 3 5 2" xfId="1006"/>
    <cellStyle name="Normal 4 3 5 2 2" xfId="3968"/>
    <cellStyle name="Normal 4 3 5 2 2 2" xfId="12228"/>
    <cellStyle name="Normal 4 3 5 2 2 2 2" xfId="28758"/>
    <cellStyle name="Normal 4 3 5 2 2 2 3" xfId="45270"/>
    <cellStyle name="Normal 4 3 5 2 2 3" xfId="20498"/>
    <cellStyle name="Normal 4 3 5 2 2 4" xfId="37010"/>
    <cellStyle name="Normal 4 3 5 2 3" xfId="5143"/>
    <cellStyle name="Normal 4 3 5 2 3 2" xfId="13403"/>
    <cellStyle name="Normal 4 3 5 2 3 2 2" xfId="29933"/>
    <cellStyle name="Normal 4 3 5 2 3 2 3" xfId="46445"/>
    <cellStyle name="Normal 4 3 5 2 3 3" xfId="21673"/>
    <cellStyle name="Normal 4 3 5 2 3 4" xfId="38185"/>
    <cellStyle name="Normal 4 3 5 2 4" xfId="7201"/>
    <cellStyle name="Normal 4 3 5 2 4 2" xfId="15461"/>
    <cellStyle name="Normal 4 3 5 2 4 2 2" xfId="31991"/>
    <cellStyle name="Normal 4 3 5 2 4 2 3" xfId="48503"/>
    <cellStyle name="Normal 4 3 5 2 4 3" xfId="23731"/>
    <cellStyle name="Normal 4 3 5 2 4 4" xfId="40243"/>
    <cellStyle name="Normal 4 3 5 2 5" xfId="9266"/>
    <cellStyle name="Normal 4 3 5 2 5 2" xfId="25796"/>
    <cellStyle name="Normal 4 3 5 2 5 3" xfId="42308"/>
    <cellStyle name="Normal 4 3 5 2 6" xfId="17536"/>
    <cellStyle name="Normal 4 3 5 2 7" xfId="34048"/>
    <cellStyle name="Normal 4 3 5 3" xfId="1671"/>
    <cellStyle name="Normal 4 3 5 3 2" xfId="3969"/>
    <cellStyle name="Normal 4 3 5 3 2 2" xfId="12229"/>
    <cellStyle name="Normal 4 3 5 3 2 2 2" xfId="28759"/>
    <cellStyle name="Normal 4 3 5 3 2 2 3" xfId="45271"/>
    <cellStyle name="Normal 4 3 5 3 2 3" xfId="20499"/>
    <cellStyle name="Normal 4 3 5 3 2 4" xfId="37011"/>
    <cellStyle name="Normal 4 3 5 3 3" xfId="5808"/>
    <cellStyle name="Normal 4 3 5 3 3 2" xfId="14068"/>
    <cellStyle name="Normal 4 3 5 3 3 2 2" xfId="30598"/>
    <cellStyle name="Normal 4 3 5 3 3 2 3" xfId="47110"/>
    <cellStyle name="Normal 4 3 5 3 3 3" xfId="22338"/>
    <cellStyle name="Normal 4 3 5 3 3 4" xfId="38850"/>
    <cellStyle name="Normal 4 3 5 3 4" xfId="7866"/>
    <cellStyle name="Normal 4 3 5 3 4 2" xfId="16126"/>
    <cellStyle name="Normal 4 3 5 3 4 2 2" xfId="32656"/>
    <cellStyle name="Normal 4 3 5 3 4 2 3" xfId="49168"/>
    <cellStyle name="Normal 4 3 5 3 4 3" xfId="24396"/>
    <cellStyle name="Normal 4 3 5 3 4 4" xfId="40908"/>
    <cellStyle name="Normal 4 3 5 3 5" xfId="9931"/>
    <cellStyle name="Normal 4 3 5 3 5 2" xfId="26461"/>
    <cellStyle name="Normal 4 3 5 3 5 3" xfId="42973"/>
    <cellStyle name="Normal 4 3 5 3 6" xfId="18201"/>
    <cellStyle name="Normal 4 3 5 3 7" xfId="34713"/>
    <cellStyle name="Normal 4 3 5 4" xfId="3970"/>
    <cellStyle name="Normal 4 3 5 4 2" xfId="12230"/>
    <cellStyle name="Normal 4 3 5 4 2 2" xfId="28760"/>
    <cellStyle name="Normal 4 3 5 4 2 3" xfId="45272"/>
    <cellStyle name="Normal 4 3 5 4 3" xfId="20500"/>
    <cellStyle name="Normal 4 3 5 4 4" xfId="37012"/>
    <cellStyle name="Normal 4 3 5 5" xfId="4442"/>
    <cellStyle name="Normal 4 3 5 5 2" xfId="12702"/>
    <cellStyle name="Normal 4 3 5 5 2 2" xfId="29232"/>
    <cellStyle name="Normal 4 3 5 5 2 3" xfId="45744"/>
    <cellStyle name="Normal 4 3 5 5 3" xfId="20972"/>
    <cellStyle name="Normal 4 3 5 5 4" xfId="37484"/>
    <cellStyle name="Normal 4 3 5 6" xfId="6500"/>
    <cellStyle name="Normal 4 3 5 6 2" xfId="14760"/>
    <cellStyle name="Normal 4 3 5 6 2 2" xfId="31290"/>
    <cellStyle name="Normal 4 3 5 6 2 3" xfId="47802"/>
    <cellStyle name="Normal 4 3 5 6 3" xfId="23030"/>
    <cellStyle name="Normal 4 3 5 6 4" xfId="39542"/>
    <cellStyle name="Normal 4 3 5 7" xfId="8565"/>
    <cellStyle name="Normal 4 3 5 7 2" xfId="25095"/>
    <cellStyle name="Normal 4 3 5 7 3" xfId="41607"/>
    <cellStyle name="Normal 4 3 5 8" xfId="16835"/>
    <cellStyle name="Normal 4 3 5 9" xfId="33347"/>
    <cellStyle name="Normal 4 3 6" xfId="358"/>
    <cellStyle name="Normal 4 3 6 2" xfId="1059"/>
    <cellStyle name="Normal 4 3 6 2 2" xfId="3971"/>
    <cellStyle name="Normal 4 3 6 2 2 2" xfId="12231"/>
    <cellStyle name="Normal 4 3 6 2 2 2 2" xfId="28761"/>
    <cellStyle name="Normal 4 3 6 2 2 2 3" xfId="45273"/>
    <cellStyle name="Normal 4 3 6 2 2 3" xfId="20501"/>
    <cellStyle name="Normal 4 3 6 2 2 4" xfId="37013"/>
    <cellStyle name="Normal 4 3 6 2 3" xfId="5196"/>
    <cellStyle name="Normal 4 3 6 2 3 2" xfId="13456"/>
    <cellStyle name="Normal 4 3 6 2 3 2 2" xfId="29986"/>
    <cellStyle name="Normal 4 3 6 2 3 2 3" xfId="46498"/>
    <cellStyle name="Normal 4 3 6 2 3 3" xfId="21726"/>
    <cellStyle name="Normal 4 3 6 2 3 4" xfId="38238"/>
    <cellStyle name="Normal 4 3 6 2 4" xfId="7254"/>
    <cellStyle name="Normal 4 3 6 2 4 2" xfId="15514"/>
    <cellStyle name="Normal 4 3 6 2 4 2 2" xfId="32044"/>
    <cellStyle name="Normal 4 3 6 2 4 2 3" xfId="48556"/>
    <cellStyle name="Normal 4 3 6 2 4 3" xfId="23784"/>
    <cellStyle name="Normal 4 3 6 2 4 4" xfId="40296"/>
    <cellStyle name="Normal 4 3 6 2 5" xfId="9319"/>
    <cellStyle name="Normal 4 3 6 2 5 2" xfId="25849"/>
    <cellStyle name="Normal 4 3 6 2 5 3" xfId="42361"/>
    <cellStyle name="Normal 4 3 6 2 6" xfId="17589"/>
    <cellStyle name="Normal 4 3 6 2 7" xfId="34101"/>
    <cellStyle name="Normal 4 3 6 3" xfId="1724"/>
    <cellStyle name="Normal 4 3 6 3 2" xfId="3972"/>
    <cellStyle name="Normal 4 3 6 3 2 2" xfId="12232"/>
    <cellStyle name="Normal 4 3 6 3 2 2 2" xfId="28762"/>
    <cellStyle name="Normal 4 3 6 3 2 2 3" xfId="45274"/>
    <cellStyle name="Normal 4 3 6 3 2 3" xfId="20502"/>
    <cellStyle name="Normal 4 3 6 3 2 4" xfId="37014"/>
    <cellStyle name="Normal 4 3 6 3 3" xfId="5861"/>
    <cellStyle name="Normal 4 3 6 3 3 2" xfId="14121"/>
    <cellStyle name="Normal 4 3 6 3 3 2 2" xfId="30651"/>
    <cellStyle name="Normal 4 3 6 3 3 2 3" xfId="47163"/>
    <cellStyle name="Normal 4 3 6 3 3 3" xfId="22391"/>
    <cellStyle name="Normal 4 3 6 3 3 4" xfId="38903"/>
    <cellStyle name="Normal 4 3 6 3 4" xfId="7919"/>
    <cellStyle name="Normal 4 3 6 3 4 2" xfId="16179"/>
    <cellStyle name="Normal 4 3 6 3 4 2 2" xfId="32709"/>
    <cellStyle name="Normal 4 3 6 3 4 2 3" xfId="49221"/>
    <cellStyle name="Normal 4 3 6 3 4 3" xfId="24449"/>
    <cellStyle name="Normal 4 3 6 3 4 4" xfId="40961"/>
    <cellStyle name="Normal 4 3 6 3 5" xfId="9984"/>
    <cellStyle name="Normal 4 3 6 3 5 2" xfId="26514"/>
    <cellStyle name="Normal 4 3 6 3 5 3" xfId="43026"/>
    <cellStyle name="Normal 4 3 6 3 6" xfId="18254"/>
    <cellStyle name="Normal 4 3 6 3 7" xfId="34766"/>
    <cellStyle name="Normal 4 3 6 4" xfId="3973"/>
    <cellStyle name="Normal 4 3 6 4 2" xfId="12233"/>
    <cellStyle name="Normal 4 3 6 4 2 2" xfId="28763"/>
    <cellStyle name="Normal 4 3 6 4 2 3" xfId="45275"/>
    <cellStyle name="Normal 4 3 6 4 3" xfId="20503"/>
    <cellStyle name="Normal 4 3 6 4 4" xfId="37015"/>
    <cellStyle name="Normal 4 3 6 5" xfId="4495"/>
    <cellStyle name="Normal 4 3 6 5 2" xfId="12755"/>
    <cellStyle name="Normal 4 3 6 5 2 2" xfId="29285"/>
    <cellStyle name="Normal 4 3 6 5 2 3" xfId="45797"/>
    <cellStyle name="Normal 4 3 6 5 3" xfId="21025"/>
    <cellStyle name="Normal 4 3 6 5 4" xfId="37537"/>
    <cellStyle name="Normal 4 3 6 6" xfId="6553"/>
    <cellStyle name="Normal 4 3 6 6 2" xfId="14813"/>
    <cellStyle name="Normal 4 3 6 6 2 2" xfId="31343"/>
    <cellStyle name="Normal 4 3 6 6 2 3" xfId="47855"/>
    <cellStyle name="Normal 4 3 6 6 3" xfId="23083"/>
    <cellStyle name="Normal 4 3 6 6 4" xfId="39595"/>
    <cellStyle name="Normal 4 3 6 7" xfId="8618"/>
    <cellStyle name="Normal 4 3 6 7 2" xfId="25148"/>
    <cellStyle name="Normal 4 3 6 7 3" xfId="41660"/>
    <cellStyle name="Normal 4 3 6 8" xfId="16888"/>
    <cellStyle name="Normal 4 3 6 9" xfId="33400"/>
    <cellStyle name="Normal 4 3 7" xfId="411"/>
    <cellStyle name="Normal 4 3 7 2" xfId="1112"/>
    <cellStyle name="Normal 4 3 7 2 2" xfId="3974"/>
    <cellStyle name="Normal 4 3 7 2 2 2" xfId="12234"/>
    <cellStyle name="Normal 4 3 7 2 2 2 2" xfId="28764"/>
    <cellStyle name="Normal 4 3 7 2 2 2 3" xfId="45276"/>
    <cellStyle name="Normal 4 3 7 2 2 3" xfId="20504"/>
    <cellStyle name="Normal 4 3 7 2 2 4" xfId="37016"/>
    <cellStyle name="Normal 4 3 7 2 3" xfId="5249"/>
    <cellStyle name="Normal 4 3 7 2 3 2" xfId="13509"/>
    <cellStyle name="Normal 4 3 7 2 3 2 2" xfId="30039"/>
    <cellStyle name="Normal 4 3 7 2 3 2 3" xfId="46551"/>
    <cellStyle name="Normal 4 3 7 2 3 3" xfId="21779"/>
    <cellStyle name="Normal 4 3 7 2 3 4" xfId="38291"/>
    <cellStyle name="Normal 4 3 7 2 4" xfId="7307"/>
    <cellStyle name="Normal 4 3 7 2 4 2" xfId="15567"/>
    <cellStyle name="Normal 4 3 7 2 4 2 2" xfId="32097"/>
    <cellStyle name="Normal 4 3 7 2 4 2 3" xfId="48609"/>
    <cellStyle name="Normal 4 3 7 2 4 3" xfId="23837"/>
    <cellStyle name="Normal 4 3 7 2 4 4" xfId="40349"/>
    <cellStyle name="Normal 4 3 7 2 5" xfId="9372"/>
    <cellStyle name="Normal 4 3 7 2 5 2" xfId="25902"/>
    <cellStyle name="Normal 4 3 7 2 5 3" xfId="42414"/>
    <cellStyle name="Normal 4 3 7 2 6" xfId="17642"/>
    <cellStyle name="Normal 4 3 7 2 7" xfId="34154"/>
    <cellStyle name="Normal 4 3 7 3" xfId="1777"/>
    <cellStyle name="Normal 4 3 7 3 2" xfId="3975"/>
    <cellStyle name="Normal 4 3 7 3 2 2" xfId="12235"/>
    <cellStyle name="Normal 4 3 7 3 2 2 2" xfId="28765"/>
    <cellStyle name="Normal 4 3 7 3 2 2 3" xfId="45277"/>
    <cellStyle name="Normal 4 3 7 3 2 3" xfId="20505"/>
    <cellStyle name="Normal 4 3 7 3 2 4" xfId="37017"/>
    <cellStyle name="Normal 4 3 7 3 3" xfId="5914"/>
    <cellStyle name="Normal 4 3 7 3 3 2" xfId="14174"/>
    <cellStyle name="Normal 4 3 7 3 3 2 2" xfId="30704"/>
    <cellStyle name="Normal 4 3 7 3 3 2 3" xfId="47216"/>
    <cellStyle name="Normal 4 3 7 3 3 3" xfId="22444"/>
    <cellStyle name="Normal 4 3 7 3 3 4" xfId="38956"/>
    <cellStyle name="Normal 4 3 7 3 4" xfId="7972"/>
    <cellStyle name="Normal 4 3 7 3 4 2" xfId="16232"/>
    <cellStyle name="Normal 4 3 7 3 4 2 2" xfId="32762"/>
    <cellStyle name="Normal 4 3 7 3 4 2 3" xfId="49274"/>
    <cellStyle name="Normal 4 3 7 3 4 3" xfId="24502"/>
    <cellStyle name="Normal 4 3 7 3 4 4" xfId="41014"/>
    <cellStyle name="Normal 4 3 7 3 5" xfId="10037"/>
    <cellStyle name="Normal 4 3 7 3 5 2" xfId="26567"/>
    <cellStyle name="Normal 4 3 7 3 5 3" xfId="43079"/>
    <cellStyle name="Normal 4 3 7 3 6" xfId="18307"/>
    <cellStyle name="Normal 4 3 7 3 7" xfId="34819"/>
    <cellStyle name="Normal 4 3 7 4" xfId="3976"/>
    <cellStyle name="Normal 4 3 7 4 2" xfId="12236"/>
    <cellStyle name="Normal 4 3 7 4 2 2" xfId="28766"/>
    <cellStyle name="Normal 4 3 7 4 2 3" xfId="45278"/>
    <cellStyle name="Normal 4 3 7 4 3" xfId="20506"/>
    <cellStyle name="Normal 4 3 7 4 4" xfId="37018"/>
    <cellStyle name="Normal 4 3 7 5" xfId="4548"/>
    <cellStyle name="Normal 4 3 7 5 2" xfId="12808"/>
    <cellStyle name="Normal 4 3 7 5 2 2" xfId="29338"/>
    <cellStyle name="Normal 4 3 7 5 2 3" xfId="45850"/>
    <cellStyle name="Normal 4 3 7 5 3" xfId="21078"/>
    <cellStyle name="Normal 4 3 7 5 4" xfId="37590"/>
    <cellStyle name="Normal 4 3 7 6" xfId="6606"/>
    <cellStyle name="Normal 4 3 7 6 2" xfId="14866"/>
    <cellStyle name="Normal 4 3 7 6 2 2" xfId="31396"/>
    <cellStyle name="Normal 4 3 7 6 2 3" xfId="47908"/>
    <cellStyle name="Normal 4 3 7 6 3" xfId="23136"/>
    <cellStyle name="Normal 4 3 7 6 4" xfId="39648"/>
    <cellStyle name="Normal 4 3 7 7" xfId="8671"/>
    <cellStyle name="Normal 4 3 7 7 2" xfId="25201"/>
    <cellStyle name="Normal 4 3 7 7 3" xfId="41713"/>
    <cellStyle name="Normal 4 3 7 8" xfId="16941"/>
    <cellStyle name="Normal 4 3 7 9" xfId="33453"/>
    <cellStyle name="Normal 4 3 8" xfId="464"/>
    <cellStyle name="Normal 4 3 8 2" xfId="1165"/>
    <cellStyle name="Normal 4 3 8 2 2" xfId="3977"/>
    <cellStyle name="Normal 4 3 8 2 2 2" xfId="12237"/>
    <cellStyle name="Normal 4 3 8 2 2 2 2" xfId="28767"/>
    <cellStyle name="Normal 4 3 8 2 2 2 3" xfId="45279"/>
    <cellStyle name="Normal 4 3 8 2 2 3" xfId="20507"/>
    <cellStyle name="Normal 4 3 8 2 2 4" xfId="37019"/>
    <cellStyle name="Normal 4 3 8 2 3" xfId="5302"/>
    <cellStyle name="Normal 4 3 8 2 3 2" xfId="13562"/>
    <cellStyle name="Normal 4 3 8 2 3 2 2" xfId="30092"/>
    <cellStyle name="Normal 4 3 8 2 3 2 3" xfId="46604"/>
    <cellStyle name="Normal 4 3 8 2 3 3" xfId="21832"/>
    <cellStyle name="Normal 4 3 8 2 3 4" xfId="38344"/>
    <cellStyle name="Normal 4 3 8 2 4" xfId="7360"/>
    <cellStyle name="Normal 4 3 8 2 4 2" xfId="15620"/>
    <cellStyle name="Normal 4 3 8 2 4 2 2" xfId="32150"/>
    <cellStyle name="Normal 4 3 8 2 4 2 3" xfId="48662"/>
    <cellStyle name="Normal 4 3 8 2 4 3" xfId="23890"/>
    <cellStyle name="Normal 4 3 8 2 4 4" xfId="40402"/>
    <cellStyle name="Normal 4 3 8 2 5" xfId="9425"/>
    <cellStyle name="Normal 4 3 8 2 5 2" xfId="25955"/>
    <cellStyle name="Normal 4 3 8 2 5 3" xfId="42467"/>
    <cellStyle name="Normal 4 3 8 2 6" xfId="17695"/>
    <cellStyle name="Normal 4 3 8 2 7" xfId="34207"/>
    <cellStyle name="Normal 4 3 8 3" xfId="1830"/>
    <cellStyle name="Normal 4 3 8 3 2" xfId="3978"/>
    <cellStyle name="Normal 4 3 8 3 2 2" xfId="12238"/>
    <cellStyle name="Normal 4 3 8 3 2 2 2" xfId="28768"/>
    <cellStyle name="Normal 4 3 8 3 2 2 3" xfId="45280"/>
    <cellStyle name="Normal 4 3 8 3 2 3" xfId="20508"/>
    <cellStyle name="Normal 4 3 8 3 2 4" xfId="37020"/>
    <cellStyle name="Normal 4 3 8 3 3" xfId="5967"/>
    <cellStyle name="Normal 4 3 8 3 3 2" xfId="14227"/>
    <cellStyle name="Normal 4 3 8 3 3 2 2" xfId="30757"/>
    <cellStyle name="Normal 4 3 8 3 3 2 3" xfId="47269"/>
    <cellStyle name="Normal 4 3 8 3 3 3" xfId="22497"/>
    <cellStyle name="Normal 4 3 8 3 3 4" xfId="39009"/>
    <cellStyle name="Normal 4 3 8 3 4" xfId="8025"/>
    <cellStyle name="Normal 4 3 8 3 4 2" xfId="16285"/>
    <cellStyle name="Normal 4 3 8 3 4 2 2" xfId="32815"/>
    <cellStyle name="Normal 4 3 8 3 4 2 3" xfId="49327"/>
    <cellStyle name="Normal 4 3 8 3 4 3" xfId="24555"/>
    <cellStyle name="Normal 4 3 8 3 4 4" xfId="41067"/>
    <cellStyle name="Normal 4 3 8 3 5" xfId="10090"/>
    <cellStyle name="Normal 4 3 8 3 5 2" xfId="26620"/>
    <cellStyle name="Normal 4 3 8 3 5 3" xfId="43132"/>
    <cellStyle name="Normal 4 3 8 3 6" xfId="18360"/>
    <cellStyle name="Normal 4 3 8 3 7" xfId="34872"/>
    <cellStyle name="Normal 4 3 8 4" xfId="3979"/>
    <cellStyle name="Normal 4 3 8 4 2" xfId="12239"/>
    <cellStyle name="Normal 4 3 8 4 2 2" xfId="28769"/>
    <cellStyle name="Normal 4 3 8 4 2 3" xfId="45281"/>
    <cellStyle name="Normal 4 3 8 4 3" xfId="20509"/>
    <cellStyle name="Normal 4 3 8 4 4" xfId="37021"/>
    <cellStyle name="Normal 4 3 8 5" xfId="4601"/>
    <cellStyle name="Normal 4 3 8 5 2" xfId="12861"/>
    <cellStyle name="Normal 4 3 8 5 2 2" xfId="29391"/>
    <cellStyle name="Normal 4 3 8 5 2 3" xfId="45903"/>
    <cellStyle name="Normal 4 3 8 5 3" xfId="21131"/>
    <cellStyle name="Normal 4 3 8 5 4" xfId="37643"/>
    <cellStyle name="Normal 4 3 8 6" xfId="6659"/>
    <cellStyle name="Normal 4 3 8 6 2" xfId="14919"/>
    <cellStyle name="Normal 4 3 8 6 2 2" xfId="31449"/>
    <cellStyle name="Normal 4 3 8 6 2 3" xfId="47961"/>
    <cellStyle name="Normal 4 3 8 6 3" xfId="23189"/>
    <cellStyle name="Normal 4 3 8 6 4" xfId="39701"/>
    <cellStyle name="Normal 4 3 8 7" xfId="8724"/>
    <cellStyle name="Normal 4 3 8 7 2" xfId="25254"/>
    <cellStyle name="Normal 4 3 8 7 3" xfId="41766"/>
    <cellStyle name="Normal 4 3 8 8" xfId="16994"/>
    <cellStyle name="Normal 4 3 8 9" xfId="33506"/>
    <cellStyle name="Normal 4 3 9" xfId="515"/>
    <cellStyle name="Normal 4 3 9 2" xfId="1216"/>
    <cellStyle name="Normal 4 3 9 2 2" xfId="3980"/>
    <cellStyle name="Normal 4 3 9 2 2 2" xfId="12240"/>
    <cellStyle name="Normal 4 3 9 2 2 2 2" xfId="28770"/>
    <cellStyle name="Normal 4 3 9 2 2 2 3" xfId="45282"/>
    <cellStyle name="Normal 4 3 9 2 2 3" xfId="20510"/>
    <cellStyle name="Normal 4 3 9 2 2 4" xfId="37022"/>
    <cellStyle name="Normal 4 3 9 2 3" xfId="5353"/>
    <cellStyle name="Normal 4 3 9 2 3 2" xfId="13613"/>
    <cellStyle name="Normal 4 3 9 2 3 2 2" xfId="30143"/>
    <cellStyle name="Normal 4 3 9 2 3 2 3" xfId="46655"/>
    <cellStyle name="Normal 4 3 9 2 3 3" xfId="21883"/>
    <cellStyle name="Normal 4 3 9 2 3 4" xfId="38395"/>
    <cellStyle name="Normal 4 3 9 2 4" xfId="7411"/>
    <cellStyle name="Normal 4 3 9 2 4 2" xfId="15671"/>
    <cellStyle name="Normal 4 3 9 2 4 2 2" xfId="32201"/>
    <cellStyle name="Normal 4 3 9 2 4 2 3" xfId="48713"/>
    <cellStyle name="Normal 4 3 9 2 4 3" xfId="23941"/>
    <cellStyle name="Normal 4 3 9 2 4 4" xfId="40453"/>
    <cellStyle name="Normal 4 3 9 2 5" xfId="9476"/>
    <cellStyle name="Normal 4 3 9 2 5 2" xfId="26006"/>
    <cellStyle name="Normal 4 3 9 2 5 3" xfId="42518"/>
    <cellStyle name="Normal 4 3 9 2 6" xfId="17746"/>
    <cellStyle name="Normal 4 3 9 2 7" xfId="34258"/>
    <cellStyle name="Normal 4 3 9 3" xfId="1881"/>
    <cellStyle name="Normal 4 3 9 3 2" xfId="3981"/>
    <cellStyle name="Normal 4 3 9 3 2 2" xfId="12241"/>
    <cellStyle name="Normal 4 3 9 3 2 2 2" xfId="28771"/>
    <cellStyle name="Normal 4 3 9 3 2 2 3" xfId="45283"/>
    <cellStyle name="Normal 4 3 9 3 2 3" xfId="20511"/>
    <cellStyle name="Normal 4 3 9 3 2 4" xfId="37023"/>
    <cellStyle name="Normal 4 3 9 3 3" xfId="6018"/>
    <cellStyle name="Normal 4 3 9 3 3 2" xfId="14278"/>
    <cellStyle name="Normal 4 3 9 3 3 2 2" xfId="30808"/>
    <cellStyle name="Normal 4 3 9 3 3 2 3" xfId="47320"/>
    <cellStyle name="Normal 4 3 9 3 3 3" xfId="22548"/>
    <cellStyle name="Normal 4 3 9 3 3 4" xfId="39060"/>
    <cellStyle name="Normal 4 3 9 3 4" xfId="8076"/>
    <cellStyle name="Normal 4 3 9 3 4 2" xfId="16336"/>
    <cellStyle name="Normal 4 3 9 3 4 2 2" xfId="32866"/>
    <cellStyle name="Normal 4 3 9 3 4 2 3" xfId="49378"/>
    <cellStyle name="Normal 4 3 9 3 4 3" xfId="24606"/>
    <cellStyle name="Normal 4 3 9 3 4 4" xfId="41118"/>
    <cellStyle name="Normal 4 3 9 3 5" xfId="10141"/>
    <cellStyle name="Normal 4 3 9 3 5 2" xfId="26671"/>
    <cellStyle name="Normal 4 3 9 3 5 3" xfId="43183"/>
    <cellStyle name="Normal 4 3 9 3 6" xfId="18411"/>
    <cellStyle name="Normal 4 3 9 3 7" xfId="34923"/>
    <cellStyle name="Normal 4 3 9 4" xfId="3982"/>
    <cellStyle name="Normal 4 3 9 4 2" xfId="12242"/>
    <cellStyle name="Normal 4 3 9 4 2 2" xfId="28772"/>
    <cellStyle name="Normal 4 3 9 4 2 3" xfId="45284"/>
    <cellStyle name="Normal 4 3 9 4 3" xfId="20512"/>
    <cellStyle name="Normal 4 3 9 4 4" xfId="37024"/>
    <cellStyle name="Normal 4 3 9 5" xfId="4652"/>
    <cellStyle name="Normal 4 3 9 5 2" xfId="12912"/>
    <cellStyle name="Normal 4 3 9 5 2 2" xfId="29442"/>
    <cellStyle name="Normal 4 3 9 5 2 3" xfId="45954"/>
    <cellStyle name="Normal 4 3 9 5 3" xfId="21182"/>
    <cellStyle name="Normal 4 3 9 5 4" xfId="37694"/>
    <cellStyle name="Normal 4 3 9 6" xfId="6710"/>
    <cellStyle name="Normal 4 3 9 6 2" xfId="14970"/>
    <cellStyle name="Normal 4 3 9 6 2 2" xfId="31500"/>
    <cellStyle name="Normal 4 3 9 6 2 3" xfId="48012"/>
    <cellStyle name="Normal 4 3 9 6 3" xfId="23240"/>
    <cellStyle name="Normal 4 3 9 6 4" xfId="39752"/>
    <cellStyle name="Normal 4 3 9 7" xfId="8775"/>
    <cellStyle name="Normal 4 3 9 7 2" xfId="25305"/>
    <cellStyle name="Normal 4 3 9 7 3" xfId="41817"/>
    <cellStyle name="Normal 4 3 9 8" xfId="17045"/>
    <cellStyle name="Normal 4 3 9 9" xfId="33557"/>
    <cellStyle name="Normal 4 30" xfId="712"/>
    <cellStyle name="Normal 4 30 2" xfId="3983"/>
    <cellStyle name="Normal 4 30 2 2" xfId="12243"/>
    <cellStyle name="Normal 4 30 2 2 2" xfId="28773"/>
    <cellStyle name="Normal 4 30 2 2 3" xfId="45285"/>
    <cellStyle name="Normal 4 30 2 3" xfId="20513"/>
    <cellStyle name="Normal 4 30 2 4" xfId="37025"/>
    <cellStyle name="Normal 4 30 3" xfId="4849"/>
    <cellStyle name="Normal 4 30 3 2" xfId="13109"/>
    <cellStyle name="Normal 4 30 3 2 2" xfId="29639"/>
    <cellStyle name="Normal 4 30 3 2 3" xfId="46151"/>
    <cellStyle name="Normal 4 30 3 3" xfId="21379"/>
    <cellStyle name="Normal 4 30 3 4" xfId="37891"/>
    <cellStyle name="Normal 4 30 4" xfId="6907"/>
    <cellStyle name="Normal 4 30 4 2" xfId="15167"/>
    <cellStyle name="Normal 4 30 4 2 2" xfId="31697"/>
    <cellStyle name="Normal 4 30 4 2 3" xfId="48209"/>
    <cellStyle name="Normal 4 30 4 3" xfId="23437"/>
    <cellStyle name="Normal 4 30 4 4" xfId="39949"/>
    <cellStyle name="Normal 4 30 5" xfId="8972"/>
    <cellStyle name="Normal 4 30 5 2" xfId="25502"/>
    <cellStyle name="Normal 4 30 5 3" xfId="42014"/>
    <cellStyle name="Normal 4 30 6" xfId="17242"/>
    <cellStyle name="Normal 4 30 7" xfId="33754"/>
    <cellStyle name="Normal 4 31" xfId="2071"/>
    <cellStyle name="Normal 4 31 2" xfId="3984"/>
    <cellStyle name="Normal 4 31 2 2" xfId="12244"/>
    <cellStyle name="Normal 4 31 2 2 2" xfId="28774"/>
    <cellStyle name="Normal 4 31 2 2 3" xfId="45286"/>
    <cellStyle name="Normal 4 31 2 3" xfId="20514"/>
    <cellStyle name="Normal 4 31 2 4" xfId="37026"/>
    <cellStyle name="Normal 4 31 3" xfId="6208"/>
    <cellStyle name="Normal 4 31 3 2" xfId="14468"/>
    <cellStyle name="Normal 4 31 3 2 2" xfId="30998"/>
    <cellStyle name="Normal 4 31 3 2 3" xfId="47510"/>
    <cellStyle name="Normal 4 31 3 3" xfId="22738"/>
    <cellStyle name="Normal 4 31 3 4" xfId="39250"/>
    <cellStyle name="Normal 4 31 4" xfId="8266"/>
    <cellStyle name="Normal 4 31 4 2" xfId="16526"/>
    <cellStyle name="Normal 4 31 4 2 2" xfId="33056"/>
    <cellStyle name="Normal 4 31 4 2 3" xfId="49568"/>
    <cellStyle name="Normal 4 31 4 3" xfId="24796"/>
    <cellStyle name="Normal 4 31 4 4" xfId="41308"/>
    <cellStyle name="Normal 4 31 5" xfId="10331"/>
    <cellStyle name="Normal 4 31 5 2" xfId="26861"/>
    <cellStyle name="Normal 4 31 5 3" xfId="43373"/>
    <cellStyle name="Normal 4 31 6" xfId="18601"/>
    <cellStyle name="Normal 4 31 7" xfId="35113"/>
    <cellStyle name="Normal 4 32" xfId="2085"/>
    <cellStyle name="Normal 4 32 2" xfId="3985"/>
    <cellStyle name="Normal 4 32 2 2" xfId="12245"/>
    <cellStyle name="Normal 4 32 2 2 2" xfId="28775"/>
    <cellStyle name="Normal 4 32 2 2 3" xfId="45287"/>
    <cellStyle name="Normal 4 32 2 3" xfId="20515"/>
    <cellStyle name="Normal 4 32 2 4" xfId="37027"/>
    <cellStyle name="Normal 4 32 3" xfId="6222"/>
    <cellStyle name="Normal 4 32 3 2" xfId="14482"/>
    <cellStyle name="Normal 4 32 3 2 2" xfId="31012"/>
    <cellStyle name="Normal 4 32 3 2 3" xfId="47524"/>
    <cellStyle name="Normal 4 32 3 3" xfId="22752"/>
    <cellStyle name="Normal 4 32 3 4" xfId="39264"/>
    <cellStyle name="Normal 4 32 4" xfId="8280"/>
    <cellStyle name="Normal 4 32 4 2" xfId="16540"/>
    <cellStyle name="Normal 4 32 4 2 2" xfId="33070"/>
    <cellStyle name="Normal 4 32 4 2 3" xfId="49582"/>
    <cellStyle name="Normal 4 32 4 3" xfId="24810"/>
    <cellStyle name="Normal 4 32 4 4" xfId="41322"/>
    <cellStyle name="Normal 4 32 5" xfId="10345"/>
    <cellStyle name="Normal 4 32 5 2" xfId="26875"/>
    <cellStyle name="Normal 4 32 5 3" xfId="43387"/>
    <cellStyle name="Normal 4 32 6" xfId="18615"/>
    <cellStyle name="Normal 4 32 7" xfId="35127"/>
    <cellStyle name="Normal 4 33" xfId="2076"/>
    <cellStyle name="Normal 4 33 2" xfId="3986"/>
    <cellStyle name="Normal 4 33 2 2" xfId="12246"/>
    <cellStyle name="Normal 4 33 2 2 2" xfId="28776"/>
    <cellStyle name="Normal 4 33 2 2 3" xfId="45288"/>
    <cellStyle name="Normal 4 33 2 3" xfId="20516"/>
    <cellStyle name="Normal 4 33 2 4" xfId="37028"/>
    <cellStyle name="Normal 4 33 3" xfId="6213"/>
    <cellStyle name="Normal 4 33 3 2" xfId="14473"/>
    <cellStyle name="Normal 4 33 3 2 2" xfId="31003"/>
    <cellStyle name="Normal 4 33 3 2 3" xfId="47515"/>
    <cellStyle name="Normal 4 33 3 3" xfId="22743"/>
    <cellStyle name="Normal 4 33 3 4" xfId="39255"/>
    <cellStyle name="Normal 4 33 4" xfId="8271"/>
    <cellStyle name="Normal 4 33 4 2" xfId="16531"/>
    <cellStyle name="Normal 4 33 4 2 2" xfId="33061"/>
    <cellStyle name="Normal 4 33 4 2 3" xfId="49573"/>
    <cellStyle name="Normal 4 33 4 3" xfId="24801"/>
    <cellStyle name="Normal 4 33 4 4" xfId="41313"/>
    <cellStyle name="Normal 4 33 5" xfId="10336"/>
    <cellStyle name="Normal 4 33 5 2" xfId="26866"/>
    <cellStyle name="Normal 4 33 5 3" xfId="43378"/>
    <cellStyle name="Normal 4 33 6" xfId="18606"/>
    <cellStyle name="Normal 4 33 7" xfId="35118"/>
    <cellStyle name="Normal 4 34" xfId="3987"/>
    <cellStyle name="Normal 4 34 2" xfId="12247"/>
    <cellStyle name="Normal 4 34 2 2" xfId="28777"/>
    <cellStyle name="Normal 4 34 2 3" xfId="45289"/>
    <cellStyle name="Normal 4 34 3" xfId="20517"/>
    <cellStyle name="Normal 4 34 4" xfId="37029"/>
    <cellStyle name="Normal 4 35" xfId="4157"/>
    <cellStyle name="Normal 4 35 2" xfId="12417"/>
    <cellStyle name="Normal 4 35 2 2" xfId="28947"/>
    <cellStyle name="Normal 4 35 2 3" xfId="45459"/>
    <cellStyle name="Normal 4 35 3" xfId="20687"/>
    <cellStyle name="Normal 4 35 4" xfId="37199"/>
    <cellStyle name="Normal 4 36" xfId="4169"/>
    <cellStyle name="Normal 4 36 2" xfId="12429"/>
    <cellStyle name="Normal 4 36 2 2" xfId="28959"/>
    <cellStyle name="Normal 4 36 2 3" xfId="45471"/>
    <cellStyle name="Normal 4 36 3" xfId="20699"/>
    <cellStyle name="Normal 4 36 4" xfId="37211"/>
    <cellStyle name="Normal 4 37" xfId="8286"/>
    <cellStyle name="Normal 4 37 2" xfId="24816"/>
    <cellStyle name="Normal 4 37 3" xfId="41328"/>
    <cellStyle name="Normal 4 38" xfId="16551"/>
    <cellStyle name="Normal 4 39" xfId="16548"/>
    <cellStyle name="Normal 4 4" xfId="56"/>
    <cellStyle name="Normal 4 4 10" xfId="585"/>
    <cellStyle name="Normal 4 4 10 2" xfId="1286"/>
    <cellStyle name="Normal 4 4 10 2 2" xfId="3988"/>
    <cellStyle name="Normal 4 4 10 2 2 2" xfId="12248"/>
    <cellStyle name="Normal 4 4 10 2 2 2 2" xfId="28778"/>
    <cellStyle name="Normal 4 4 10 2 2 2 3" xfId="45290"/>
    <cellStyle name="Normal 4 4 10 2 2 3" xfId="20518"/>
    <cellStyle name="Normal 4 4 10 2 2 4" xfId="37030"/>
    <cellStyle name="Normal 4 4 10 2 3" xfId="5423"/>
    <cellStyle name="Normal 4 4 10 2 3 2" xfId="13683"/>
    <cellStyle name="Normal 4 4 10 2 3 2 2" xfId="30213"/>
    <cellStyle name="Normal 4 4 10 2 3 2 3" xfId="46725"/>
    <cellStyle name="Normal 4 4 10 2 3 3" xfId="21953"/>
    <cellStyle name="Normal 4 4 10 2 3 4" xfId="38465"/>
    <cellStyle name="Normal 4 4 10 2 4" xfId="7481"/>
    <cellStyle name="Normal 4 4 10 2 4 2" xfId="15741"/>
    <cellStyle name="Normal 4 4 10 2 4 2 2" xfId="32271"/>
    <cellStyle name="Normal 4 4 10 2 4 2 3" xfId="48783"/>
    <cellStyle name="Normal 4 4 10 2 4 3" xfId="24011"/>
    <cellStyle name="Normal 4 4 10 2 4 4" xfId="40523"/>
    <cellStyle name="Normal 4 4 10 2 5" xfId="9546"/>
    <cellStyle name="Normal 4 4 10 2 5 2" xfId="26076"/>
    <cellStyle name="Normal 4 4 10 2 5 3" xfId="42588"/>
    <cellStyle name="Normal 4 4 10 2 6" xfId="17816"/>
    <cellStyle name="Normal 4 4 10 2 7" xfId="34328"/>
    <cellStyle name="Normal 4 4 10 3" xfId="1951"/>
    <cellStyle name="Normal 4 4 10 3 2" xfId="3989"/>
    <cellStyle name="Normal 4 4 10 3 2 2" xfId="12249"/>
    <cellStyle name="Normal 4 4 10 3 2 2 2" xfId="28779"/>
    <cellStyle name="Normal 4 4 10 3 2 2 3" xfId="45291"/>
    <cellStyle name="Normal 4 4 10 3 2 3" xfId="20519"/>
    <cellStyle name="Normal 4 4 10 3 2 4" xfId="37031"/>
    <cellStyle name="Normal 4 4 10 3 3" xfId="6088"/>
    <cellStyle name="Normal 4 4 10 3 3 2" xfId="14348"/>
    <cellStyle name="Normal 4 4 10 3 3 2 2" xfId="30878"/>
    <cellStyle name="Normal 4 4 10 3 3 2 3" xfId="47390"/>
    <cellStyle name="Normal 4 4 10 3 3 3" xfId="22618"/>
    <cellStyle name="Normal 4 4 10 3 3 4" xfId="39130"/>
    <cellStyle name="Normal 4 4 10 3 4" xfId="8146"/>
    <cellStyle name="Normal 4 4 10 3 4 2" xfId="16406"/>
    <cellStyle name="Normal 4 4 10 3 4 2 2" xfId="32936"/>
    <cellStyle name="Normal 4 4 10 3 4 2 3" xfId="49448"/>
    <cellStyle name="Normal 4 4 10 3 4 3" xfId="24676"/>
    <cellStyle name="Normal 4 4 10 3 4 4" xfId="41188"/>
    <cellStyle name="Normal 4 4 10 3 5" xfId="10211"/>
    <cellStyle name="Normal 4 4 10 3 5 2" xfId="26741"/>
    <cellStyle name="Normal 4 4 10 3 5 3" xfId="43253"/>
    <cellStyle name="Normal 4 4 10 3 6" xfId="18481"/>
    <cellStyle name="Normal 4 4 10 3 7" xfId="34993"/>
    <cellStyle name="Normal 4 4 10 4" xfId="3990"/>
    <cellStyle name="Normal 4 4 10 4 2" xfId="12250"/>
    <cellStyle name="Normal 4 4 10 4 2 2" xfId="28780"/>
    <cellStyle name="Normal 4 4 10 4 2 3" xfId="45292"/>
    <cellStyle name="Normal 4 4 10 4 3" xfId="20520"/>
    <cellStyle name="Normal 4 4 10 4 4" xfId="37032"/>
    <cellStyle name="Normal 4 4 10 5" xfId="4722"/>
    <cellStyle name="Normal 4 4 10 5 2" xfId="12982"/>
    <cellStyle name="Normal 4 4 10 5 2 2" xfId="29512"/>
    <cellStyle name="Normal 4 4 10 5 2 3" xfId="46024"/>
    <cellStyle name="Normal 4 4 10 5 3" xfId="21252"/>
    <cellStyle name="Normal 4 4 10 5 4" xfId="37764"/>
    <cellStyle name="Normal 4 4 10 6" xfId="6780"/>
    <cellStyle name="Normal 4 4 10 6 2" xfId="15040"/>
    <cellStyle name="Normal 4 4 10 6 2 2" xfId="31570"/>
    <cellStyle name="Normal 4 4 10 6 2 3" xfId="48082"/>
    <cellStyle name="Normal 4 4 10 6 3" xfId="23310"/>
    <cellStyle name="Normal 4 4 10 6 4" xfId="39822"/>
    <cellStyle name="Normal 4 4 10 7" xfId="8845"/>
    <cellStyle name="Normal 4 4 10 7 2" xfId="25375"/>
    <cellStyle name="Normal 4 4 10 7 3" xfId="41887"/>
    <cellStyle name="Normal 4 4 10 8" xfId="17115"/>
    <cellStyle name="Normal 4 4 10 9" xfId="33627"/>
    <cellStyle name="Normal 4 4 11" xfId="634"/>
    <cellStyle name="Normal 4 4 11 2" xfId="1335"/>
    <cellStyle name="Normal 4 4 11 2 2" xfId="3991"/>
    <cellStyle name="Normal 4 4 11 2 2 2" xfId="12251"/>
    <cellStyle name="Normal 4 4 11 2 2 2 2" xfId="28781"/>
    <cellStyle name="Normal 4 4 11 2 2 2 3" xfId="45293"/>
    <cellStyle name="Normal 4 4 11 2 2 3" xfId="20521"/>
    <cellStyle name="Normal 4 4 11 2 2 4" xfId="37033"/>
    <cellStyle name="Normal 4 4 11 2 3" xfId="5472"/>
    <cellStyle name="Normal 4 4 11 2 3 2" xfId="13732"/>
    <cellStyle name="Normal 4 4 11 2 3 2 2" xfId="30262"/>
    <cellStyle name="Normal 4 4 11 2 3 2 3" xfId="46774"/>
    <cellStyle name="Normal 4 4 11 2 3 3" xfId="22002"/>
    <cellStyle name="Normal 4 4 11 2 3 4" xfId="38514"/>
    <cellStyle name="Normal 4 4 11 2 4" xfId="7530"/>
    <cellStyle name="Normal 4 4 11 2 4 2" xfId="15790"/>
    <cellStyle name="Normal 4 4 11 2 4 2 2" xfId="32320"/>
    <cellStyle name="Normal 4 4 11 2 4 2 3" xfId="48832"/>
    <cellStyle name="Normal 4 4 11 2 4 3" xfId="24060"/>
    <cellStyle name="Normal 4 4 11 2 4 4" xfId="40572"/>
    <cellStyle name="Normal 4 4 11 2 5" xfId="9595"/>
    <cellStyle name="Normal 4 4 11 2 5 2" xfId="26125"/>
    <cellStyle name="Normal 4 4 11 2 5 3" xfId="42637"/>
    <cellStyle name="Normal 4 4 11 2 6" xfId="17865"/>
    <cellStyle name="Normal 4 4 11 2 7" xfId="34377"/>
    <cellStyle name="Normal 4 4 11 3" xfId="2000"/>
    <cellStyle name="Normal 4 4 11 3 2" xfId="3992"/>
    <cellStyle name="Normal 4 4 11 3 2 2" xfId="12252"/>
    <cellStyle name="Normal 4 4 11 3 2 2 2" xfId="28782"/>
    <cellStyle name="Normal 4 4 11 3 2 2 3" xfId="45294"/>
    <cellStyle name="Normal 4 4 11 3 2 3" xfId="20522"/>
    <cellStyle name="Normal 4 4 11 3 2 4" xfId="37034"/>
    <cellStyle name="Normal 4 4 11 3 3" xfId="6137"/>
    <cellStyle name="Normal 4 4 11 3 3 2" xfId="14397"/>
    <cellStyle name="Normal 4 4 11 3 3 2 2" xfId="30927"/>
    <cellStyle name="Normal 4 4 11 3 3 2 3" xfId="47439"/>
    <cellStyle name="Normal 4 4 11 3 3 3" xfId="22667"/>
    <cellStyle name="Normal 4 4 11 3 3 4" xfId="39179"/>
    <cellStyle name="Normal 4 4 11 3 4" xfId="8195"/>
    <cellStyle name="Normal 4 4 11 3 4 2" xfId="16455"/>
    <cellStyle name="Normal 4 4 11 3 4 2 2" xfId="32985"/>
    <cellStyle name="Normal 4 4 11 3 4 2 3" xfId="49497"/>
    <cellStyle name="Normal 4 4 11 3 4 3" xfId="24725"/>
    <cellStyle name="Normal 4 4 11 3 4 4" xfId="41237"/>
    <cellStyle name="Normal 4 4 11 3 5" xfId="10260"/>
    <cellStyle name="Normal 4 4 11 3 5 2" xfId="26790"/>
    <cellStyle name="Normal 4 4 11 3 5 3" xfId="43302"/>
    <cellStyle name="Normal 4 4 11 3 6" xfId="18530"/>
    <cellStyle name="Normal 4 4 11 3 7" xfId="35042"/>
    <cellStyle name="Normal 4 4 11 4" xfId="3993"/>
    <cellStyle name="Normal 4 4 11 4 2" xfId="12253"/>
    <cellStyle name="Normal 4 4 11 4 2 2" xfId="28783"/>
    <cellStyle name="Normal 4 4 11 4 2 3" xfId="45295"/>
    <cellStyle name="Normal 4 4 11 4 3" xfId="20523"/>
    <cellStyle name="Normal 4 4 11 4 4" xfId="37035"/>
    <cellStyle name="Normal 4 4 11 5" xfId="4771"/>
    <cellStyle name="Normal 4 4 11 5 2" xfId="13031"/>
    <cellStyle name="Normal 4 4 11 5 2 2" xfId="29561"/>
    <cellStyle name="Normal 4 4 11 5 2 3" xfId="46073"/>
    <cellStyle name="Normal 4 4 11 5 3" xfId="21301"/>
    <cellStyle name="Normal 4 4 11 5 4" xfId="37813"/>
    <cellStyle name="Normal 4 4 11 6" xfId="6829"/>
    <cellStyle name="Normal 4 4 11 6 2" xfId="15089"/>
    <cellStyle name="Normal 4 4 11 6 2 2" xfId="31619"/>
    <cellStyle name="Normal 4 4 11 6 2 3" xfId="48131"/>
    <cellStyle name="Normal 4 4 11 6 3" xfId="23359"/>
    <cellStyle name="Normal 4 4 11 6 4" xfId="39871"/>
    <cellStyle name="Normal 4 4 11 7" xfId="8894"/>
    <cellStyle name="Normal 4 4 11 7 2" xfId="25424"/>
    <cellStyle name="Normal 4 4 11 7 3" xfId="41936"/>
    <cellStyle name="Normal 4 4 11 8" xfId="17164"/>
    <cellStyle name="Normal 4 4 11 9" xfId="33676"/>
    <cellStyle name="Normal 4 4 12" xfId="757"/>
    <cellStyle name="Normal 4 4 12 2" xfId="3994"/>
    <cellStyle name="Normal 4 4 12 2 2" xfId="12254"/>
    <cellStyle name="Normal 4 4 12 2 2 2" xfId="28784"/>
    <cellStyle name="Normal 4 4 12 2 2 3" xfId="45296"/>
    <cellStyle name="Normal 4 4 12 2 3" xfId="20524"/>
    <cellStyle name="Normal 4 4 12 2 4" xfId="37036"/>
    <cellStyle name="Normal 4 4 12 3" xfId="4894"/>
    <cellStyle name="Normal 4 4 12 3 2" xfId="13154"/>
    <cellStyle name="Normal 4 4 12 3 2 2" xfId="29684"/>
    <cellStyle name="Normal 4 4 12 3 2 3" xfId="46196"/>
    <cellStyle name="Normal 4 4 12 3 3" xfId="21424"/>
    <cellStyle name="Normal 4 4 12 3 4" xfId="37936"/>
    <cellStyle name="Normal 4 4 12 4" xfId="6952"/>
    <cellStyle name="Normal 4 4 12 4 2" xfId="15212"/>
    <cellStyle name="Normal 4 4 12 4 2 2" xfId="31742"/>
    <cellStyle name="Normal 4 4 12 4 2 3" xfId="48254"/>
    <cellStyle name="Normal 4 4 12 4 3" xfId="23482"/>
    <cellStyle name="Normal 4 4 12 4 4" xfId="39994"/>
    <cellStyle name="Normal 4 4 12 5" xfId="9017"/>
    <cellStyle name="Normal 4 4 12 5 2" xfId="25547"/>
    <cellStyle name="Normal 4 4 12 5 3" xfId="42059"/>
    <cellStyle name="Normal 4 4 12 6" xfId="17287"/>
    <cellStyle name="Normal 4 4 12 7" xfId="33799"/>
    <cellStyle name="Normal 4 4 13" xfId="1422"/>
    <cellStyle name="Normal 4 4 13 2" xfId="3995"/>
    <cellStyle name="Normal 4 4 13 2 2" xfId="12255"/>
    <cellStyle name="Normal 4 4 13 2 2 2" xfId="28785"/>
    <cellStyle name="Normal 4 4 13 2 2 3" xfId="45297"/>
    <cellStyle name="Normal 4 4 13 2 3" xfId="20525"/>
    <cellStyle name="Normal 4 4 13 2 4" xfId="37037"/>
    <cellStyle name="Normal 4 4 13 3" xfId="5559"/>
    <cellStyle name="Normal 4 4 13 3 2" xfId="13819"/>
    <cellStyle name="Normal 4 4 13 3 2 2" xfId="30349"/>
    <cellStyle name="Normal 4 4 13 3 2 3" xfId="46861"/>
    <cellStyle name="Normal 4 4 13 3 3" xfId="22089"/>
    <cellStyle name="Normal 4 4 13 3 4" xfId="38601"/>
    <cellStyle name="Normal 4 4 13 4" xfId="7617"/>
    <cellStyle name="Normal 4 4 13 4 2" xfId="15877"/>
    <cellStyle name="Normal 4 4 13 4 2 2" xfId="32407"/>
    <cellStyle name="Normal 4 4 13 4 2 3" xfId="48919"/>
    <cellStyle name="Normal 4 4 13 4 3" xfId="24147"/>
    <cellStyle name="Normal 4 4 13 4 4" xfId="40659"/>
    <cellStyle name="Normal 4 4 13 5" xfId="9682"/>
    <cellStyle name="Normal 4 4 13 5 2" xfId="26212"/>
    <cellStyle name="Normal 4 4 13 5 3" xfId="42724"/>
    <cellStyle name="Normal 4 4 13 6" xfId="17952"/>
    <cellStyle name="Normal 4 4 13 7" xfId="34464"/>
    <cellStyle name="Normal 4 4 14" xfId="3996"/>
    <cellStyle name="Normal 4 4 14 2" xfId="12256"/>
    <cellStyle name="Normal 4 4 14 2 2" xfId="28786"/>
    <cellStyle name="Normal 4 4 14 2 3" xfId="45298"/>
    <cellStyle name="Normal 4 4 14 3" xfId="20526"/>
    <cellStyle name="Normal 4 4 14 4" xfId="37038"/>
    <cellStyle name="Normal 4 4 15" xfId="4193"/>
    <cellStyle name="Normal 4 4 15 2" xfId="12453"/>
    <cellStyle name="Normal 4 4 15 2 2" xfId="28983"/>
    <cellStyle name="Normal 4 4 15 2 3" xfId="45495"/>
    <cellStyle name="Normal 4 4 15 3" xfId="20723"/>
    <cellStyle name="Normal 4 4 15 4" xfId="37235"/>
    <cellStyle name="Normal 4 4 16" xfId="6251"/>
    <cellStyle name="Normal 4 4 16 2" xfId="14511"/>
    <cellStyle name="Normal 4 4 16 2 2" xfId="31041"/>
    <cellStyle name="Normal 4 4 16 2 3" xfId="47553"/>
    <cellStyle name="Normal 4 4 16 3" xfId="22781"/>
    <cellStyle name="Normal 4 4 16 4" xfId="39293"/>
    <cellStyle name="Normal 4 4 17" xfId="8316"/>
    <cellStyle name="Normal 4 4 17 2" xfId="24846"/>
    <cellStyle name="Normal 4 4 17 3" xfId="41358"/>
    <cellStyle name="Normal 4 4 18" xfId="16586"/>
    <cellStyle name="Normal 4 4 19" xfId="33098"/>
    <cellStyle name="Normal 4 4 2" xfId="154"/>
    <cellStyle name="Normal 4 4 2 2" xfId="855"/>
    <cellStyle name="Normal 4 4 2 2 2" xfId="3997"/>
    <cellStyle name="Normal 4 4 2 2 2 2" xfId="12257"/>
    <cellStyle name="Normal 4 4 2 2 2 2 2" xfId="28787"/>
    <cellStyle name="Normal 4 4 2 2 2 2 3" xfId="45299"/>
    <cellStyle name="Normal 4 4 2 2 2 3" xfId="20527"/>
    <cellStyle name="Normal 4 4 2 2 2 4" xfId="37039"/>
    <cellStyle name="Normal 4 4 2 2 3" xfId="4992"/>
    <cellStyle name="Normal 4 4 2 2 3 2" xfId="13252"/>
    <cellStyle name="Normal 4 4 2 2 3 2 2" xfId="29782"/>
    <cellStyle name="Normal 4 4 2 2 3 2 3" xfId="46294"/>
    <cellStyle name="Normal 4 4 2 2 3 3" xfId="21522"/>
    <cellStyle name="Normal 4 4 2 2 3 4" xfId="38034"/>
    <cellStyle name="Normal 4 4 2 2 4" xfId="7050"/>
    <cellStyle name="Normal 4 4 2 2 4 2" xfId="15310"/>
    <cellStyle name="Normal 4 4 2 2 4 2 2" xfId="31840"/>
    <cellStyle name="Normal 4 4 2 2 4 2 3" xfId="48352"/>
    <cellStyle name="Normal 4 4 2 2 4 3" xfId="23580"/>
    <cellStyle name="Normal 4 4 2 2 4 4" xfId="40092"/>
    <cellStyle name="Normal 4 4 2 2 5" xfId="9115"/>
    <cellStyle name="Normal 4 4 2 2 5 2" xfId="25645"/>
    <cellStyle name="Normal 4 4 2 2 5 3" xfId="42157"/>
    <cellStyle name="Normal 4 4 2 2 6" xfId="17385"/>
    <cellStyle name="Normal 4 4 2 2 7" xfId="33897"/>
    <cellStyle name="Normal 4 4 2 3" xfId="1520"/>
    <cellStyle name="Normal 4 4 2 3 2" xfId="3998"/>
    <cellStyle name="Normal 4 4 2 3 2 2" xfId="12258"/>
    <cellStyle name="Normal 4 4 2 3 2 2 2" xfId="28788"/>
    <cellStyle name="Normal 4 4 2 3 2 2 3" xfId="45300"/>
    <cellStyle name="Normal 4 4 2 3 2 3" xfId="20528"/>
    <cellStyle name="Normal 4 4 2 3 2 4" xfId="37040"/>
    <cellStyle name="Normal 4 4 2 3 3" xfId="5657"/>
    <cellStyle name="Normal 4 4 2 3 3 2" xfId="13917"/>
    <cellStyle name="Normal 4 4 2 3 3 2 2" xfId="30447"/>
    <cellStyle name="Normal 4 4 2 3 3 2 3" xfId="46959"/>
    <cellStyle name="Normal 4 4 2 3 3 3" xfId="22187"/>
    <cellStyle name="Normal 4 4 2 3 3 4" xfId="38699"/>
    <cellStyle name="Normal 4 4 2 3 4" xfId="7715"/>
    <cellStyle name="Normal 4 4 2 3 4 2" xfId="15975"/>
    <cellStyle name="Normal 4 4 2 3 4 2 2" xfId="32505"/>
    <cellStyle name="Normal 4 4 2 3 4 2 3" xfId="49017"/>
    <cellStyle name="Normal 4 4 2 3 4 3" xfId="24245"/>
    <cellStyle name="Normal 4 4 2 3 4 4" xfId="40757"/>
    <cellStyle name="Normal 4 4 2 3 5" xfId="9780"/>
    <cellStyle name="Normal 4 4 2 3 5 2" xfId="26310"/>
    <cellStyle name="Normal 4 4 2 3 5 3" xfId="42822"/>
    <cellStyle name="Normal 4 4 2 3 6" xfId="18050"/>
    <cellStyle name="Normal 4 4 2 3 7" xfId="34562"/>
    <cellStyle name="Normal 4 4 2 4" xfId="3999"/>
    <cellStyle name="Normal 4 4 2 4 2" xfId="12259"/>
    <cellStyle name="Normal 4 4 2 4 2 2" xfId="28789"/>
    <cellStyle name="Normal 4 4 2 4 2 3" xfId="45301"/>
    <cellStyle name="Normal 4 4 2 4 3" xfId="20529"/>
    <cellStyle name="Normal 4 4 2 4 4" xfId="37041"/>
    <cellStyle name="Normal 4 4 2 5" xfId="4291"/>
    <cellStyle name="Normal 4 4 2 5 2" xfId="12551"/>
    <cellStyle name="Normal 4 4 2 5 2 2" xfId="29081"/>
    <cellStyle name="Normal 4 4 2 5 2 3" xfId="45593"/>
    <cellStyle name="Normal 4 4 2 5 3" xfId="20821"/>
    <cellStyle name="Normal 4 4 2 5 4" xfId="37333"/>
    <cellStyle name="Normal 4 4 2 6" xfId="6349"/>
    <cellStyle name="Normal 4 4 2 6 2" xfId="14609"/>
    <cellStyle name="Normal 4 4 2 6 2 2" xfId="31139"/>
    <cellStyle name="Normal 4 4 2 6 2 3" xfId="47651"/>
    <cellStyle name="Normal 4 4 2 6 3" xfId="22879"/>
    <cellStyle name="Normal 4 4 2 6 4" xfId="39391"/>
    <cellStyle name="Normal 4 4 2 7" xfId="8414"/>
    <cellStyle name="Normal 4 4 2 7 2" xfId="24944"/>
    <cellStyle name="Normal 4 4 2 7 3" xfId="41456"/>
    <cellStyle name="Normal 4 4 2 8" xfId="16684"/>
    <cellStyle name="Normal 4 4 2 9" xfId="33196"/>
    <cellStyle name="Normal 4 4 3" xfId="213"/>
    <cellStyle name="Normal 4 4 3 2" xfId="914"/>
    <cellStyle name="Normal 4 4 3 2 2" xfId="4000"/>
    <cellStyle name="Normal 4 4 3 2 2 2" xfId="12260"/>
    <cellStyle name="Normal 4 4 3 2 2 2 2" xfId="28790"/>
    <cellStyle name="Normal 4 4 3 2 2 2 3" xfId="45302"/>
    <cellStyle name="Normal 4 4 3 2 2 3" xfId="20530"/>
    <cellStyle name="Normal 4 4 3 2 2 4" xfId="37042"/>
    <cellStyle name="Normal 4 4 3 2 3" xfId="5051"/>
    <cellStyle name="Normal 4 4 3 2 3 2" xfId="13311"/>
    <cellStyle name="Normal 4 4 3 2 3 2 2" xfId="29841"/>
    <cellStyle name="Normal 4 4 3 2 3 2 3" xfId="46353"/>
    <cellStyle name="Normal 4 4 3 2 3 3" xfId="21581"/>
    <cellStyle name="Normal 4 4 3 2 3 4" xfId="38093"/>
    <cellStyle name="Normal 4 4 3 2 4" xfId="7109"/>
    <cellStyle name="Normal 4 4 3 2 4 2" xfId="15369"/>
    <cellStyle name="Normal 4 4 3 2 4 2 2" xfId="31899"/>
    <cellStyle name="Normal 4 4 3 2 4 2 3" xfId="48411"/>
    <cellStyle name="Normal 4 4 3 2 4 3" xfId="23639"/>
    <cellStyle name="Normal 4 4 3 2 4 4" xfId="40151"/>
    <cellStyle name="Normal 4 4 3 2 5" xfId="9174"/>
    <cellStyle name="Normal 4 4 3 2 5 2" xfId="25704"/>
    <cellStyle name="Normal 4 4 3 2 5 3" xfId="42216"/>
    <cellStyle name="Normal 4 4 3 2 6" xfId="17444"/>
    <cellStyle name="Normal 4 4 3 2 7" xfId="33956"/>
    <cellStyle name="Normal 4 4 3 3" xfId="1579"/>
    <cellStyle name="Normal 4 4 3 3 2" xfId="4001"/>
    <cellStyle name="Normal 4 4 3 3 2 2" xfId="12261"/>
    <cellStyle name="Normal 4 4 3 3 2 2 2" xfId="28791"/>
    <cellStyle name="Normal 4 4 3 3 2 2 3" xfId="45303"/>
    <cellStyle name="Normal 4 4 3 3 2 3" xfId="20531"/>
    <cellStyle name="Normal 4 4 3 3 2 4" xfId="37043"/>
    <cellStyle name="Normal 4 4 3 3 3" xfId="5716"/>
    <cellStyle name="Normal 4 4 3 3 3 2" xfId="13976"/>
    <cellStyle name="Normal 4 4 3 3 3 2 2" xfId="30506"/>
    <cellStyle name="Normal 4 4 3 3 3 2 3" xfId="47018"/>
    <cellStyle name="Normal 4 4 3 3 3 3" xfId="22246"/>
    <cellStyle name="Normal 4 4 3 3 3 4" xfId="38758"/>
    <cellStyle name="Normal 4 4 3 3 4" xfId="7774"/>
    <cellStyle name="Normal 4 4 3 3 4 2" xfId="16034"/>
    <cellStyle name="Normal 4 4 3 3 4 2 2" xfId="32564"/>
    <cellStyle name="Normal 4 4 3 3 4 2 3" xfId="49076"/>
    <cellStyle name="Normal 4 4 3 3 4 3" xfId="24304"/>
    <cellStyle name="Normal 4 4 3 3 4 4" xfId="40816"/>
    <cellStyle name="Normal 4 4 3 3 5" xfId="9839"/>
    <cellStyle name="Normal 4 4 3 3 5 2" xfId="26369"/>
    <cellStyle name="Normal 4 4 3 3 5 3" xfId="42881"/>
    <cellStyle name="Normal 4 4 3 3 6" xfId="18109"/>
    <cellStyle name="Normal 4 4 3 3 7" xfId="34621"/>
    <cellStyle name="Normal 4 4 3 4" xfId="4002"/>
    <cellStyle name="Normal 4 4 3 4 2" xfId="12262"/>
    <cellStyle name="Normal 4 4 3 4 2 2" xfId="28792"/>
    <cellStyle name="Normal 4 4 3 4 2 3" xfId="45304"/>
    <cellStyle name="Normal 4 4 3 4 3" xfId="20532"/>
    <cellStyle name="Normal 4 4 3 4 4" xfId="37044"/>
    <cellStyle name="Normal 4 4 3 5" xfId="4350"/>
    <cellStyle name="Normal 4 4 3 5 2" xfId="12610"/>
    <cellStyle name="Normal 4 4 3 5 2 2" xfId="29140"/>
    <cellStyle name="Normal 4 4 3 5 2 3" xfId="45652"/>
    <cellStyle name="Normal 4 4 3 5 3" xfId="20880"/>
    <cellStyle name="Normal 4 4 3 5 4" xfId="37392"/>
    <cellStyle name="Normal 4 4 3 6" xfId="6408"/>
    <cellStyle name="Normal 4 4 3 6 2" xfId="14668"/>
    <cellStyle name="Normal 4 4 3 6 2 2" xfId="31198"/>
    <cellStyle name="Normal 4 4 3 6 2 3" xfId="47710"/>
    <cellStyle name="Normal 4 4 3 6 3" xfId="22938"/>
    <cellStyle name="Normal 4 4 3 6 4" xfId="39450"/>
    <cellStyle name="Normal 4 4 3 7" xfId="8473"/>
    <cellStyle name="Normal 4 4 3 7 2" xfId="25003"/>
    <cellStyle name="Normal 4 4 3 7 3" xfId="41515"/>
    <cellStyle name="Normal 4 4 3 8" xfId="16743"/>
    <cellStyle name="Normal 4 4 3 9" xfId="33255"/>
    <cellStyle name="Normal 4 4 4" xfId="268"/>
    <cellStyle name="Normal 4 4 4 2" xfId="969"/>
    <cellStyle name="Normal 4 4 4 2 2" xfId="4003"/>
    <cellStyle name="Normal 4 4 4 2 2 2" xfId="12263"/>
    <cellStyle name="Normal 4 4 4 2 2 2 2" xfId="28793"/>
    <cellStyle name="Normal 4 4 4 2 2 2 3" xfId="45305"/>
    <cellStyle name="Normal 4 4 4 2 2 3" xfId="20533"/>
    <cellStyle name="Normal 4 4 4 2 2 4" xfId="37045"/>
    <cellStyle name="Normal 4 4 4 2 3" xfId="5106"/>
    <cellStyle name="Normal 4 4 4 2 3 2" xfId="13366"/>
    <cellStyle name="Normal 4 4 4 2 3 2 2" xfId="29896"/>
    <cellStyle name="Normal 4 4 4 2 3 2 3" xfId="46408"/>
    <cellStyle name="Normal 4 4 4 2 3 3" xfId="21636"/>
    <cellStyle name="Normal 4 4 4 2 3 4" xfId="38148"/>
    <cellStyle name="Normal 4 4 4 2 4" xfId="7164"/>
    <cellStyle name="Normal 4 4 4 2 4 2" xfId="15424"/>
    <cellStyle name="Normal 4 4 4 2 4 2 2" xfId="31954"/>
    <cellStyle name="Normal 4 4 4 2 4 2 3" xfId="48466"/>
    <cellStyle name="Normal 4 4 4 2 4 3" xfId="23694"/>
    <cellStyle name="Normal 4 4 4 2 4 4" xfId="40206"/>
    <cellStyle name="Normal 4 4 4 2 5" xfId="9229"/>
    <cellStyle name="Normal 4 4 4 2 5 2" xfId="25759"/>
    <cellStyle name="Normal 4 4 4 2 5 3" xfId="42271"/>
    <cellStyle name="Normal 4 4 4 2 6" xfId="17499"/>
    <cellStyle name="Normal 4 4 4 2 7" xfId="34011"/>
    <cellStyle name="Normal 4 4 4 3" xfId="1634"/>
    <cellStyle name="Normal 4 4 4 3 2" xfId="4004"/>
    <cellStyle name="Normal 4 4 4 3 2 2" xfId="12264"/>
    <cellStyle name="Normal 4 4 4 3 2 2 2" xfId="28794"/>
    <cellStyle name="Normal 4 4 4 3 2 2 3" xfId="45306"/>
    <cellStyle name="Normal 4 4 4 3 2 3" xfId="20534"/>
    <cellStyle name="Normal 4 4 4 3 2 4" xfId="37046"/>
    <cellStyle name="Normal 4 4 4 3 3" xfId="5771"/>
    <cellStyle name="Normal 4 4 4 3 3 2" xfId="14031"/>
    <cellStyle name="Normal 4 4 4 3 3 2 2" xfId="30561"/>
    <cellStyle name="Normal 4 4 4 3 3 2 3" xfId="47073"/>
    <cellStyle name="Normal 4 4 4 3 3 3" xfId="22301"/>
    <cellStyle name="Normal 4 4 4 3 3 4" xfId="38813"/>
    <cellStyle name="Normal 4 4 4 3 4" xfId="7829"/>
    <cellStyle name="Normal 4 4 4 3 4 2" xfId="16089"/>
    <cellStyle name="Normal 4 4 4 3 4 2 2" xfId="32619"/>
    <cellStyle name="Normal 4 4 4 3 4 2 3" xfId="49131"/>
    <cellStyle name="Normal 4 4 4 3 4 3" xfId="24359"/>
    <cellStyle name="Normal 4 4 4 3 4 4" xfId="40871"/>
    <cellStyle name="Normal 4 4 4 3 5" xfId="9894"/>
    <cellStyle name="Normal 4 4 4 3 5 2" xfId="26424"/>
    <cellStyle name="Normal 4 4 4 3 5 3" xfId="42936"/>
    <cellStyle name="Normal 4 4 4 3 6" xfId="18164"/>
    <cellStyle name="Normal 4 4 4 3 7" xfId="34676"/>
    <cellStyle name="Normal 4 4 4 4" xfId="4005"/>
    <cellStyle name="Normal 4 4 4 4 2" xfId="12265"/>
    <cellStyle name="Normal 4 4 4 4 2 2" xfId="28795"/>
    <cellStyle name="Normal 4 4 4 4 2 3" xfId="45307"/>
    <cellStyle name="Normal 4 4 4 4 3" xfId="20535"/>
    <cellStyle name="Normal 4 4 4 4 4" xfId="37047"/>
    <cellStyle name="Normal 4 4 4 5" xfId="4405"/>
    <cellStyle name="Normal 4 4 4 5 2" xfId="12665"/>
    <cellStyle name="Normal 4 4 4 5 2 2" xfId="29195"/>
    <cellStyle name="Normal 4 4 4 5 2 3" xfId="45707"/>
    <cellStyle name="Normal 4 4 4 5 3" xfId="20935"/>
    <cellStyle name="Normal 4 4 4 5 4" xfId="37447"/>
    <cellStyle name="Normal 4 4 4 6" xfId="6463"/>
    <cellStyle name="Normal 4 4 4 6 2" xfId="14723"/>
    <cellStyle name="Normal 4 4 4 6 2 2" xfId="31253"/>
    <cellStyle name="Normal 4 4 4 6 2 3" xfId="47765"/>
    <cellStyle name="Normal 4 4 4 6 3" xfId="22993"/>
    <cellStyle name="Normal 4 4 4 6 4" xfId="39505"/>
    <cellStyle name="Normal 4 4 4 7" xfId="8528"/>
    <cellStyle name="Normal 4 4 4 7 2" xfId="25058"/>
    <cellStyle name="Normal 4 4 4 7 3" xfId="41570"/>
    <cellStyle name="Normal 4 4 4 8" xfId="16798"/>
    <cellStyle name="Normal 4 4 4 9" xfId="33310"/>
    <cellStyle name="Normal 4 4 5" xfId="325"/>
    <cellStyle name="Normal 4 4 5 2" xfId="1026"/>
    <cellStyle name="Normal 4 4 5 2 2" xfId="4006"/>
    <cellStyle name="Normal 4 4 5 2 2 2" xfId="12266"/>
    <cellStyle name="Normal 4 4 5 2 2 2 2" xfId="28796"/>
    <cellStyle name="Normal 4 4 5 2 2 2 3" xfId="45308"/>
    <cellStyle name="Normal 4 4 5 2 2 3" xfId="20536"/>
    <cellStyle name="Normal 4 4 5 2 2 4" xfId="37048"/>
    <cellStyle name="Normal 4 4 5 2 3" xfId="5163"/>
    <cellStyle name="Normal 4 4 5 2 3 2" xfId="13423"/>
    <cellStyle name="Normal 4 4 5 2 3 2 2" xfId="29953"/>
    <cellStyle name="Normal 4 4 5 2 3 2 3" xfId="46465"/>
    <cellStyle name="Normal 4 4 5 2 3 3" xfId="21693"/>
    <cellStyle name="Normal 4 4 5 2 3 4" xfId="38205"/>
    <cellStyle name="Normal 4 4 5 2 4" xfId="7221"/>
    <cellStyle name="Normal 4 4 5 2 4 2" xfId="15481"/>
    <cellStyle name="Normal 4 4 5 2 4 2 2" xfId="32011"/>
    <cellStyle name="Normal 4 4 5 2 4 2 3" xfId="48523"/>
    <cellStyle name="Normal 4 4 5 2 4 3" xfId="23751"/>
    <cellStyle name="Normal 4 4 5 2 4 4" xfId="40263"/>
    <cellStyle name="Normal 4 4 5 2 5" xfId="9286"/>
    <cellStyle name="Normal 4 4 5 2 5 2" xfId="25816"/>
    <cellStyle name="Normal 4 4 5 2 5 3" xfId="42328"/>
    <cellStyle name="Normal 4 4 5 2 6" xfId="17556"/>
    <cellStyle name="Normal 4 4 5 2 7" xfId="34068"/>
    <cellStyle name="Normal 4 4 5 3" xfId="1691"/>
    <cellStyle name="Normal 4 4 5 3 2" xfId="4007"/>
    <cellStyle name="Normal 4 4 5 3 2 2" xfId="12267"/>
    <cellStyle name="Normal 4 4 5 3 2 2 2" xfId="28797"/>
    <cellStyle name="Normal 4 4 5 3 2 2 3" xfId="45309"/>
    <cellStyle name="Normal 4 4 5 3 2 3" xfId="20537"/>
    <cellStyle name="Normal 4 4 5 3 2 4" xfId="37049"/>
    <cellStyle name="Normal 4 4 5 3 3" xfId="5828"/>
    <cellStyle name="Normal 4 4 5 3 3 2" xfId="14088"/>
    <cellStyle name="Normal 4 4 5 3 3 2 2" xfId="30618"/>
    <cellStyle name="Normal 4 4 5 3 3 2 3" xfId="47130"/>
    <cellStyle name="Normal 4 4 5 3 3 3" xfId="22358"/>
    <cellStyle name="Normal 4 4 5 3 3 4" xfId="38870"/>
    <cellStyle name="Normal 4 4 5 3 4" xfId="7886"/>
    <cellStyle name="Normal 4 4 5 3 4 2" xfId="16146"/>
    <cellStyle name="Normal 4 4 5 3 4 2 2" xfId="32676"/>
    <cellStyle name="Normal 4 4 5 3 4 2 3" xfId="49188"/>
    <cellStyle name="Normal 4 4 5 3 4 3" xfId="24416"/>
    <cellStyle name="Normal 4 4 5 3 4 4" xfId="40928"/>
    <cellStyle name="Normal 4 4 5 3 5" xfId="9951"/>
    <cellStyle name="Normal 4 4 5 3 5 2" xfId="26481"/>
    <cellStyle name="Normal 4 4 5 3 5 3" xfId="42993"/>
    <cellStyle name="Normal 4 4 5 3 6" xfId="18221"/>
    <cellStyle name="Normal 4 4 5 3 7" xfId="34733"/>
    <cellStyle name="Normal 4 4 5 4" xfId="4008"/>
    <cellStyle name="Normal 4 4 5 4 2" xfId="12268"/>
    <cellStyle name="Normal 4 4 5 4 2 2" xfId="28798"/>
    <cellStyle name="Normal 4 4 5 4 2 3" xfId="45310"/>
    <cellStyle name="Normal 4 4 5 4 3" xfId="20538"/>
    <cellStyle name="Normal 4 4 5 4 4" xfId="37050"/>
    <cellStyle name="Normal 4 4 5 5" xfId="4462"/>
    <cellStyle name="Normal 4 4 5 5 2" xfId="12722"/>
    <cellStyle name="Normal 4 4 5 5 2 2" xfId="29252"/>
    <cellStyle name="Normal 4 4 5 5 2 3" xfId="45764"/>
    <cellStyle name="Normal 4 4 5 5 3" xfId="20992"/>
    <cellStyle name="Normal 4 4 5 5 4" xfId="37504"/>
    <cellStyle name="Normal 4 4 5 6" xfId="6520"/>
    <cellStyle name="Normal 4 4 5 6 2" xfId="14780"/>
    <cellStyle name="Normal 4 4 5 6 2 2" xfId="31310"/>
    <cellStyle name="Normal 4 4 5 6 2 3" xfId="47822"/>
    <cellStyle name="Normal 4 4 5 6 3" xfId="23050"/>
    <cellStyle name="Normal 4 4 5 6 4" xfId="39562"/>
    <cellStyle name="Normal 4 4 5 7" xfId="8585"/>
    <cellStyle name="Normal 4 4 5 7 2" xfId="25115"/>
    <cellStyle name="Normal 4 4 5 7 3" xfId="41627"/>
    <cellStyle name="Normal 4 4 5 8" xfId="16855"/>
    <cellStyle name="Normal 4 4 5 9" xfId="33367"/>
    <cellStyle name="Normal 4 4 6" xfId="378"/>
    <cellStyle name="Normal 4 4 6 2" xfId="1079"/>
    <cellStyle name="Normal 4 4 6 2 2" xfId="4009"/>
    <cellStyle name="Normal 4 4 6 2 2 2" xfId="12269"/>
    <cellStyle name="Normal 4 4 6 2 2 2 2" xfId="28799"/>
    <cellStyle name="Normal 4 4 6 2 2 2 3" xfId="45311"/>
    <cellStyle name="Normal 4 4 6 2 2 3" xfId="20539"/>
    <cellStyle name="Normal 4 4 6 2 2 4" xfId="37051"/>
    <cellStyle name="Normal 4 4 6 2 3" xfId="5216"/>
    <cellStyle name="Normal 4 4 6 2 3 2" xfId="13476"/>
    <cellStyle name="Normal 4 4 6 2 3 2 2" xfId="30006"/>
    <cellStyle name="Normal 4 4 6 2 3 2 3" xfId="46518"/>
    <cellStyle name="Normal 4 4 6 2 3 3" xfId="21746"/>
    <cellStyle name="Normal 4 4 6 2 3 4" xfId="38258"/>
    <cellStyle name="Normal 4 4 6 2 4" xfId="7274"/>
    <cellStyle name="Normal 4 4 6 2 4 2" xfId="15534"/>
    <cellStyle name="Normal 4 4 6 2 4 2 2" xfId="32064"/>
    <cellStyle name="Normal 4 4 6 2 4 2 3" xfId="48576"/>
    <cellStyle name="Normal 4 4 6 2 4 3" xfId="23804"/>
    <cellStyle name="Normal 4 4 6 2 4 4" xfId="40316"/>
    <cellStyle name="Normal 4 4 6 2 5" xfId="9339"/>
    <cellStyle name="Normal 4 4 6 2 5 2" xfId="25869"/>
    <cellStyle name="Normal 4 4 6 2 5 3" xfId="42381"/>
    <cellStyle name="Normal 4 4 6 2 6" xfId="17609"/>
    <cellStyle name="Normal 4 4 6 2 7" xfId="34121"/>
    <cellStyle name="Normal 4 4 6 3" xfId="1744"/>
    <cellStyle name="Normal 4 4 6 3 2" xfId="4010"/>
    <cellStyle name="Normal 4 4 6 3 2 2" xfId="12270"/>
    <cellStyle name="Normal 4 4 6 3 2 2 2" xfId="28800"/>
    <cellStyle name="Normal 4 4 6 3 2 2 3" xfId="45312"/>
    <cellStyle name="Normal 4 4 6 3 2 3" xfId="20540"/>
    <cellStyle name="Normal 4 4 6 3 2 4" xfId="37052"/>
    <cellStyle name="Normal 4 4 6 3 3" xfId="5881"/>
    <cellStyle name="Normal 4 4 6 3 3 2" xfId="14141"/>
    <cellStyle name="Normal 4 4 6 3 3 2 2" xfId="30671"/>
    <cellStyle name="Normal 4 4 6 3 3 2 3" xfId="47183"/>
    <cellStyle name="Normal 4 4 6 3 3 3" xfId="22411"/>
    <cellStyle name="Normal 4 4 6 3 3 4" xfId="38923"/>
    <cellStyle name="Normal 4 4 6 3 4" xfId="7939"/>
    <cellStyle name="Normal 4 4 6 3 4 2" xfId="16199"/>
    <cellStyle name="Normal 4 4 6 3 4 2 2" xfId="32729"/>
    <cellStyle name="Normal 4 4 6 3 4 2 3" xfId="49241"/>
    <cellStyle name="Normal 4 4 6 3 4 3" xfId="24469"/>
    <cellStyle name="Normal 4 4 6 3 4 4" xfId="40981"/>
    <cellStyle name="Normal 4 4 6 3 5" xfId="10004"/>
    <cellStyle name="Normal 4 4 6 3 5 2" xfId="26534"/>
    <cellStyle name="Normal 4 4 6 3 5 3" xfId="43046"/>
    <cellStyle name="Normal 4 4 6 3 6" xfId="18274"/>
    <cellStyle name="Normal 4 4 6 3 7" xfId="34786"/>
    <cellStyle name="Normal 4 4 6 4" xfId="4011"/>
    <cellStyle name="Normal 4 4 6 4 2" xfId="12271"/>
    <cellStyle name="Normal 4 4 6 4 2 2" xfId="28801"/>
    <cellStyle name="Normal 4 4 6 4 2 3" xfId="45313"/>
    <cellStyle name="Normal 4 4 6 4 3" xfId="20541"/>
    <cellStyle name="Normal 4 4 6 4 4" xfId="37053"/>
    <cellStyle name="Normal 4 4 6 5" xfId="4515"/>
    <cellStyle name="Normal 4 4 6 5 2" xfId="12775"/>
    <cellStyle name="Normal 4 4 6 5 2 2" xfId="29305"/>
    <cellStyle name="Normal 4 4 6 5 2 3" xfId="45817"/>
    <cellStyle name="Normal 4 4 6 5 3" xfId="21045"/>
    <cellStyle name="Normal 4 4 6 5 4" xfId="37557"/>
    <cellStyle name="Normal 4 4 6 6" xfId="6573"/>
    <cellStyle name="Normal 4 4 6 6 2" xfId="14833"/>
    <cellStyle name="Normal 4 4 6 6 2 2" xfId="31363"/>
    <cellStyle name="Normal 4 4 6 6 2 3" xfId="47875"/>
    <cellStyle name="Normal 4 4 6 6 3" xfId="23103"/>
    <cellStyle name="Normal 4 4 6 6 4" xfId="39615"/>
    <cellStyle name="Normal 4 4 6 7" xfId="8638"/>
    <cellStyle name="Normal 4 4 6 7 2" xfId="25168"/>
    <cellStyle name="Normal 4 4 6 7 3" xfId="41680"/>
    <cellStyle name="Normal 4 4 6 8" xfId="16908"/>
    <cellStyle name="Normal 4 4 6 9" xfId="33420"/>
    <cellStyle name="Normal 4 4 7" xfId="431"/>
    <cellStyle name="Normal 4 4 7 2" xfId="1132"/>
    <cellStyle name="Normal 4 4 7 2 2" xfId="4012"/>
    <cellStyle name="Normal 4 4 7 2 2 2" xfId="12272"/>
    <cellStyle name="Normal 4 4 7 2 2 2 2" xfId="28802"/>
    <cellStyle name="Normal 4 4 7 2 2 2 3" xfId="45314"/>
    <cellStyle name="Normal 4 4 7 2 2 3" xfId="20542"/>
    <cellStyle name="Normal 4 4 7 2 2 4" xfId="37054"/>
    <cellStyle name="Normal 4 4 7 2 3" xfId="5269"/>
    <cellStyle name="Normal 4 4 7 2 3 2" xfId="13529"/>
    <cellStyle name="Normal 4 4 7 2 3 2 2" xfId="30059"/>
    <cellStyle name="Normal 4 4 7 2 3 2 3" xfId="46571"/>
    <cellStyle name="Normal 4 4 7 2 3 3" xfId="21799"/>
    <cellStyle name="Normal 4 4 7 2 3 4" xfId="38311"/>
    <cellStyle name="Normal 4 4 7 2 4" xfId="7327"/>
    <cellStyle name="Normal 4 4 7 2 4 2" xfId="15587"/>
    <cellStyle name="Normal 4 4 7 2 4 2 2" xfId="32117"/>
    <cellStyle name="Normal 4 4 7 2 4 2 3" xfId="48629"/>
    <cellStyle name="Normal 4 4 7 2 4 3" xfId="23857"/>
    <cellStyle name="Normal 4 4 7 2 4 4" xfId="40369"/>
    <cellStyle name="Normal 4 4 7 2 5" xfId="9392"/>
    <cellStyle name="Normal 4 4 7 2 5 2" xfId="25922"/>
    <cellStyle name="Normal 4 4 7 2 5 3" xfId="42434"/>
    <cellStyle name="Normal 4 4 7 2 6" xfId="17662"/>
    <cellStyle name="Normal 4 4 7 2 7" xfId="34174"/>
    <cellStyle name="Normal 4 4 7 3" xfId="1797"/>
    <cellStyle name="Normal 4 4 7 3 2" xfId="4013"/>
    <cellStyle name="Normal 4 4 7 3 2 2" xfId="12273"/>
    <cellStyle name="Normal 4 4 7 3 2 2 2" xfId="28803"/>
    <cellStyle name="Normal 4 4 7 3 2 2 3" xfId="45315"/>
    <cellStyle name="Normal 4 4 7 3 2 3" xfId="20543"/>
    <cellStyle name="Normal 4 4 7 3 2 4" xfId="37055"/>
    <cellStyle name="Normal 4 4 7 3 3" xfId="5934"/>
    <cellStyle name="Normal 4 4 7 3 3 2" xfId="14194"/>
    <cellStyle name="Normal 4 4 7 3 3 2 2" xfId="30724"/>
    <cellStyle name="Normal 4 4 7 3 3 2 3" xfId="47236"/>
    <cellStyle name="Normal 4 4 7 3 3 3" xfId="22464"/>
    <cellStyle name="Normal 4 4 7 3 3 4" xfId="38976"/>
    <cellStyle name="Normal 4 4 7 3 4" xfId="7992"/>
    <cellStyle name="Normal 4 4 7 3 4 2" xfId="16252"/>
    <cellStyle name="Normal 4 4 7 3 4 2 2" xfId="32782"/>
    <cellStyle name="Normal 4 4 7 3 4 2 3" xfId="49294"/>
    <cellStyle name="Normal 4 4 7 3 4 3" xfId="24522"/>
    <cellStyle name="Normal 4 4 7 3 4 4" xfId="41034"/>
    <cellStyle name="Normal 4 4 7 3 5" xfId="10057"/>
    <cellStyle name="Normal 4 4 7 3 5 2" xfId="26587"/>
    <cellStyle name="Normal 4 4 7 3 5 3" xfId="43099"/>
    <cellStyle name="Normal 4 4 7 3 6" xfId="18327"/>
    <cellStyle name="Normal 4 4 7 3 7" xfId="34839"/>
    <cellStyle name="Normal 4 4 7 4" xfId="4014"/>
    <cellStyle name="Normal 4 4 7 4 2" xfId="12274"/>
    <cellStyle name="Normal 4 4 7 4 2 2" xfId="28804"/>
    <cellStyle name="Normal 4 4 7 4 2 3" xfId="45316"/>
    <cellStyle name="Normal 4 4 7 4 3" xfId="20544"/>
    <cellStyle name="Normal 4 4 7 4 4" xfId="37056"/>
    <cellStyle name="Normal 4 4 7 5" xfId="4568"/>
    <cellStyle name="Normal 4 4 7 5 2" xfId="12828"/>
    <cellStyle name="Normal 4 4 7 5 2 2" xfId="29358"/>
    <cellStyle name="Normal 4 4 7 5 2 3" xfId="45870"/>
    <cellStyle name="Normal 4 4 7 5 3" xfId="21098"/>
    <cellStyle name="Normal 4 4 7 5 4" xfId="37610"/>
    <cellStyle name="Normal 4 4 7 6" xfId="6626"/>
    <cellStyle name="Normal 4 4 7 6 2" xfId="14886"/>
    <cellStyle name="Normal 4 4 7 6 2 2" xfId="31416"/>
    <cellStyle name="Normal 4 4 7 6 2 3" xfId="47928"/>
    <cellStyle name="Normal 4 4 7 6 3" xfId="23156"/>
    <cellStyle name="Normal 4 4 7 6 4" xfId="39668"/>
    <cellStyle name="Normal 4 4 7 7" xfId="8691"/>
    <cellStyle name="Normal 4 4 7 7 2" xfId="25221"/>
    <cellStyle name="Normal 4 4 7 7 3" xfId="41733"/>
    <cellStyle name="Normal 4 4 7 8" xfId="16961"/>
    <cellStyle name="Normal 4 4 7 9" xfId="33473"/>
    <cellStyle name="Normal 4 4 8" xfId="484"/>
    <cellStyle name="Normal 4 4 8 2" xfId="1185"/>
    <cellStyle name="Normal 4 4 8 2 2" xfId="4015"/>
    <cellStyle name="Normal 4 4 8 2 2 2" xfId="12275"/>
    <cellStyle name="Normal 4 4 8 2 2 2 2" xfId="28805"/>
    <cellStyle name="Normal 4 4 8 2 2 2 3" xfId="45317"/>
    <cellStyle name="Normal 4 4 8 2 2 3" xfId="20545"/>
    <cellStyle name="Normal 4 4 8 2 2 4" xfId="37057"/>
    <cellStyle name="Normal 4 4 8 2 3" xfId="5322"/>
    <cellStyle name="Normal 4 4 8 2 3 2" xfId="13582"/>
    <cellStyle name="Normal 4 4 8 2 3 2 2" xfId="30112"/>
    <cellStyle name="Normal 4 4 8 2 3 2 3" xfId="46624"/>
    <cellStyle name="Normal 4 4 8 2 3 3" xfId="21852"/>
    <cellStyle name="Normal 4 4 8 2 3 4" xfId="38364"/>
    <cellStyle name="Normal 4 4 8 2 4" xfId="7380"/>
    <cellStyle name="Normal 4 4 8 2 4 2" xfId="15640"/>
    <cellStyle name="Normal 4 4 8 2 4 2 2" xfId="32170"/>
    <cellStyle name="Normal 4 4 8 2 4 2 3" xfId="48682"/>
    <cellStyle name="Normal 4 4 8 2 4 3" xfId="23910"/>
    <cellStyle name="Normal 4 4 8 2 4 4" xfId="40422"/>
    <cellStyle name="Normal 4 4 8 2 5" xfId="9445"/>
    <cellStyle name="Normal 4 4 8 2 5 2" xfId="25975"/>
    <cellStyle name="Normal 4 4 8 2 5 3" xfId="42487"/>
    <cellStyle name="Normal 4 4 8 2 6" xfId="17715"/>
    <cellStyle name="Normal 4 4 8 2 7" xfId="34227"/>
    <cellStyle name="Normal 4 4 8 3" xfId="1850"/>
    <cellStyle name="Normal 4 4 8 3 2" xfId="4016"/>
    <cellStyle name="Normal 4 4 8 3 2 2" xfId="12276"/>
    <cellStyle name="Normal 4 4 8 3 2 2 2" xfId="28806"/>
    <cellStyle name="Normal 4 4 8 3 2 2 3" xfId="45318"/>
    <cellStyle name="Normal 4 4 8 3 2 3" xfId="20546"/>
    <cellStyle name="Normal 4 4 8 3 2 4" xfId="37058"/>
    <cellStyle name="Normal 4 4 8 3 3" xfId="5987"/>
    <cellStyle name="Normal 4 4 8 3 3 2" xfId="14247"/>
    <cellStyle name="Normal 4 4 8 3 3 2 2" xfId="30777"/>
    <cellStyle name="Normal 4 4 8 3 3 2 3" xfId="47289"/>
    <cellStyle name="Normal 4 4 8 3 3 3" xfId="22517"/>
    <cellStyle name="Normal 4 4 8 3 3 4" xfId="39029"/>
    <cellStyle name="Normal 4 4 8 3 4" xfId="8045"/>
    <cellStyle name="Normal 4 4 8 3 4 2" xfId="16305"/>
    <cellStyle name="Normal 4 4 8 3 4 2 2" xfId="32835"/>
    <cellStyle name="Normal 4 4 8 3 4 2 3" xfId="49347"/>
    <cellStyle name="Normal 4 4 8 3 4 3" xfId="24575"/>
    <cellStyle name="Normal 4 4 8 3 4 4" xfId="41087"/>
    <cellStyle name="Normal 4 4 8 3 5" xfId="10110"/>
    <cellStyle name="Normal 4 4 8 3 5 2" xfId="26640"/>
    <cellStyle name="Normal 4 4 8 3 5 3" xfId="43152"/>
    <cellStyle name="Normal 4 4 8 3 6" xfId="18380"/>
    <cellStyle name="Normal 4 4 8 3 7" xfId="34892"/>
    <cellStyle name="Normal 4 4 8 4" xfId="4017"/>
    <cellStyle name="Normal 4 4 8 4 2" xfId="12277"/>
    <cellStyle name="Normal 4 4 8 4 2 2" xfId="28807"/>
    <cellStyle name="Normal 4 4 8 4 2 3" xfId="45319"/>
    <cellStyle name="Normal 4 4 8 4 3" xfId="20547"/>
    <cellStyle name="Normal 4 4 8 4 4" xfId="37059"/>
    <cellStyle name="Normal 4 4 8 5" xfId="4621"/>
    <cellStyle name="Normal 4 4 8 5 2" xfId="12881"/>
    <cellStyle name="Normal 4 4 8 5 2 2" xfId="29411"/>
    <cellStyle name="Normal 4 4 8 5 2 3" xfId="45923"/>
    <cellStyle name="Normal 4 4 8 5 3" xfId="21151"/>
    <cellStyle name="Normal 4 4 8 5 4" xfId="37663"/>
    <cellStyle name="Normal 4 4 8 6" xfId="6679"/>
    <cellStyle name="Normal 4 4 8 6 2" xfId="14939"/>
    <cellStyle name="Normal 4 4 8 6 2 2" xfId="31469"/>
    <cellStyle name="Normal 4 4 8 6 2 3" xfId="47981"/>
    <cellStyle name="Normal 4 4 8 6 3" xfId="23209"/>
    <cellStyle name="Normal 4 4 8 6 4" xfId="39721"/>
    <cellStyle name="Normal 4 4 8 7" xfId="8744"/>
    <cellStyle name="Normal 4 4 8 7 2" xfId="25274"/>
    <cellStyle name="Normal 4 4 8 7 3" xfId="41786"/>
    <cellStyle name="Normal 4 4 8 8" xfId="17014"/>
    <cellStyle name="Normal 4 4 8 9" xfId="33526"/>
    <cellStyle name="Normal 4 4 9" xfId="535"/>
    <cellStyle name="Normal 4 4 9 2" xfId="1236"/>
    <cellStyle name="Normal 4 4 9 2 2" xfId="4018"/>
    <cellStyle name="Normal 4 4 9 2 2 2" xfId="12278"/>
    <cellStyle name="Normal 4 4 9 2 2 2 2" xfId="28808"/>
    <cellStyle name="Normal 4 4 9 2 2 2 3" xfId="45320"/>
    <cellStyle name="Normal 4 4 9 2 2 3" xfId="20548"/>
    <cellStyle name="Normal 4 4 9 2 2 4" xfId="37060"/>
    <cellStyle name="Normal 4 4 9 2 3" xfId="5373"/>
    <cellStyle name="Normal 4 4 9 2 3 2" xfId="13633"/>
    <cellStyle name="Normal 4 4 9 2 3 2 2" xfId="30163"/>
    <cellStyle name="Normal 4 4 9 2 3 2 3" xfId="46675"/>
    <cellStyle name="Normal 4 4 9 2 3 3" xfId="21903"/>
    <cellStyle name="Normal 4 4 9 2 3 4" xfId="38415"/>
    <cellStyle name="Normal 4 4 9 2 4" xfId="7431"/>
    <cellStyle name="Normal 4 4 9 2 4 2" xfId="15691"/>
    <cellStyle name="Normal 4 4 9 2 4 2 2" xfId="32221"/>
    <cellStyle name="Normal 4 4 9 2 4 2 3" xfId="48733"/>
    <cellStyle name="Normal 4 4 9 2 4 3" xfId="23961"/>
    <cellStyle name="Normal 4 4 9 2 4 4" xfId="40473"/>
    <cellStyle name="Normal 4 4 9 2 5" xfId="9496"/>
    <cellStyle name="Normal 4 4 9 2 5 2" xfId="26026"/>
    <cellStyle name="Normal 4 4 9 2 5 3" xfId="42538"/>
    <cellStyle name="Normal 4 4 9 2 6" xfId="17766"/>
    <cellStyle name="Normal 4 4 9 2 7" xfId="34278"/>
    <cellStyle name="Normal 4 4 9 3" xfId="1901"/>
    <cellStyle name="Normal 4 4 9 3 2" xfId="4019"/>
    <cellStyle name="Normal 4 4 9 3 2 2" xfId="12279"/>
    <cellStyle name="Normal 4 4 9 3 2 2 2" xfId="28809"/>
    <cellStyle name="Normal 4 4 9 3 2 2 3" xfId="45321"/>
    <cellStyle name="Normal 4 4 9 3 2 3" xfId="20549"/>
    <cellStyle name="Normal 4 4 9 3 2 4" xfId="37061"/>
    <cellStyle name="Normal 4 4 9 3 3" xfId="6038"/>
    <cellStyle name="Normal 4 4 9 3 3 2" xfId="14298"/>
    <cellStyle name="Normal 4 4 9 3 3 2 2" xfId="30828"/>
    <cellStyle name="Normal 4 4 9 3 3 2 3" xfId="47340"/>
    <cellStyle name="Normal 4 4 9 3 3 3" xfId="22568"/>
    <cellStyle name="Normal 4 4 9 3 3 4" xfId="39080"/>
    <cellStyle name="Normal 4 4 9 3 4" xfId="8096"/>
    <cellStyle name="Normal 4 4 9 3 4 2" xfId="16356"/>
    <cellStyle name="Normal 4 4 9 3 4 2 2" xfId="32886"/>
    <cellStyle name="Normal 4 4 9 3 4 2 3" xfId="49398"/>
    <cellStyle name="Normal 4 4 9 3 4 3" xfId="24626"/>
    <cellStyle name="Normal 4 4 9 3 4 4" xfId="41138"/>
    <cellStyle name="Normal 4 4 9 3 5" xfId="10161"/>
    <cellStyle name="Normal 4 4 9 3 5 2" xfId="26691"/>
    <cellStyle name="Normal 4 4 9 3 5 3" xfId="43203"/>
    <cellStyle name="Normal 4 4 9 3 6" xfId="18431"/>
    <cellStyle name="Normal 4 4 9 3 7" xfId="34943"/>
    <cellStyle name="Normal 4 4 9 4" xfId="4020"/>
    <cellStyle name="Normal 4 4 9 4 2" xfId="12280"/>
    <cellStyle name="Normal 4 4 9 4 2 2" xfId="28810"/>
    <cellStyle name="Normal 4 4 9 4 2 3" xfId="45322"/>
    <cellStyle name="Normal 4 4 9 4 3" xfId="20550"/>
    <cellStyle name="Normal 4 4 9 4 4" xfId="37062"/>
    <cellStyle name="Normal 4 4 9 5" xfId="4672"/>
    <cellStyle name="Normal 4 4 9 5 2" xfId="12932"/>
    <cellStyle name="Normal 4 4 9 5 2 2" xfId="29462"/>
    <cellStyle name="Normal 4 4 9 5 2 3" xfId="45974"/>
    <cellStyle name="Normal 4 4 9 5 3" xfId="21202"/>
    <cellStyle name="Normal 4 4 9 5 4" xfId="37714"/>
    <cellStyle name="Normal 4 4 9 6" xfId="6730"/>
    <cellStyle name="Normal 4 4 9 6 2" xfId="14990"/>
    <cellStyle name="Normal 4 4 9 6 2 2" xfId="31520"/>
    <cellStyle name="Normal 4 4 9 6 2 3" xfId="48032"/>
    <cellStyle name="Normal 4 4 9 6 3" xfId="23260"/>
    <cellStyle name="Normal 4 4 9 6 4" xfId="39772"/>
    <cellStyle name="Normal 4 4 9 7" xfId="8795"/>
    <cellStyle name="Normal 4 4 9 7 2" xfId="25325"/>
    <cellStyle name="Normal 4 4 9 7 3" xfId="41837"/>
    <cellStyle name="Normal 4 4 9 8" xfId="17065"/>
    <cellStyle name="Normal 4 4 9 9" xfId="33577"/>
    <cellStyle name="Normal 4 40" xfId="49595"/>
    <cellStyle name="Normal 4 41" xfId="49610"/>
    <cellStyle name="Normal 4 42" xfId="49700"/>
    <cellStyle name="Normal 4 43" xfId="49734"/>
    <cellStyle name="Normal 4 44" xfId="49780"/>
    <cellStyle name="Normal 4 5" xfId="64"/>
    <cellStyle name="Normal 4 5 10" xfId="593"/>
    <cellStyle name="Normal 4 5 10 2" xfId="1294"/>
    <cellStyle name="Normal 4 5 10 2 2" xfId="4021"/>
    <cellStyle name="Normal 4 5 10 2 2 2" xfId="12281"/>
    <cellStyle name="Normal 4 5 10 2 2 2 2" xfId="28811"/>
    <cellStyle name="Normal 4 5 10 2 2 2 3" xfId="45323"/>
    <cellStyle name="Normal 4 5 10 2 2 3" xfId="20551"/>
    <cellStyle name="Normal 4 5 10 2 2 4" xfId="37063"/>
    <cellStyle name="Normal 4 5 10 2 3" xfId="5431"/>
    <cellStyle name="Normal 4 5 10 2 3 2" xfId="13691"/>
    <cellStyle name="Normal 4 5 10 2 3 2 2" xfId="30221"/>
    <cellStyle name="Normal 4 5 10 2 3 2 3" xfId="46733"/>
    <cellStyle name="Normal 4 5 10 2 3 3" xfId="21961"/>
    <cellStyle name="Normal 4 5 10 2 3 4" xfId="38473"/>
    <cellStyle name="Normal 4 5 10 2 4" xfId="7489"/>
    <cellStyle name="Normal 4 5 10 2 4 2" xfId="15749"/>
    <cellStyle name="Normal 4 5 10 2 4 2 2" xfId="32279"/>
    <cellStyle name="Normal 4 5 10 2 4 2 3" xfId="48791"/>
    <cellStyle name="Normal 4 5 10 2 4 3" xfId="24019"/>
    <cellStyle name="Normal 4 5 10 2 4 4" xfId="40531"/>
    <cellStyle name="Normal 4 5 10 2 5" xfId="9554"/>
    <cellStyle name="Normal 4 5 10 2 5 2" xfId="26084"/>
    <cellStyle name="Normal 4 5 10 2 5 3" xfId="42596"/>
    <cellStyle name="Normal 4 5 10 2 6" xfId="17824"/>
    <cellStyle name="Normal 4 5 10 2 7" xfId="34336"/>
    <cellStyle name="Normal 4 5 10 3" xfId="1959"/>
    <cellStyle name="Normal 4 5 10 3 2" xfId="4022"/>
    <cellStyle name="Normal 4 5 10 3 2 2" xfId="12282"/>
    <cellStyle name="Normal 4 5 10 3 2 2 2" xfId="28812"/>
    <cellStyle name="Normal 4 5 10 3 2 2 3" xfId="45324"/>
    <cellStyle name="Normal 4 5 10 3 2 3" xfId="20552"/>
    <cellStyle name="Normal 4 5 10 3 2 4" xfId="37064"/>
    <cellStyle name="Normal 4 5 10 3 3" xfId="6096"/>
    <cellStyle name="Normal 4 5 10 3 3 2" xfId="14356"/>
    <cellStyle name="Normal 4 5 10 3 3 2 2" xfId="30886"/>
    <cellStyle name="Normal 4 5 10 3 3 2 3" xfId="47398"/>
    <cellStyle name="Normal 4 5 10 3 3 3" xfId="22626"/>
    <cellStyle name="Normal 4 5 10 3 3 4" xfId="39138"/>
    <cellStyle name="Normal 4 5 10 3 4" xfId="8154"/>
    <cellStyle name="Normal 4 5 10 3 4 2" xfId="16414"/>
    <cellStyle name="Normal 4 5 10 3 4 2 2" xfId="32944"/>
    <cellStyle name="Normal 4 5 10 3 4 2 3" xfId="49456"/>
    <cellStyle name="Normal 4 5 10 3 4 3" xfId="24684"/>
    <cellStyle name="Normal 4 5 10 3 4 4" xfId="41196"/>
    <cellStyle name="Normal 4 5 10 3 5" xfId="10219"/>
    <cellStyle name="Normal 4 5 10 3 5 2" xfId="26749"/>
    <cellStyle name="Normal 4 5 10 3 5 3" xfId="43261"/>
    <cellStyle name="Normal 4 5 10 3 6" xfId="18489"/>
    <cellStyle name="Normal 4 5 10 3 7" xfId="35001"/>
    <cellStyle name="Normal 4 5 10 4" xfId="4023"/>
    <cellStyle name="Normal 4 5 10 4 2" xfId="12283"/>
    <cellStyle name="Normal 4 5 10 4 2 2" xfId="28813"/>
    <cellStyle name="Normal 4 5 10 4 2 3" xfId="45325"/>
    <cellStyle name="Normal 4 5 10 4 3" xfId="20553"/>
    <cellStyle name="Normal 4 5 10 4 4" xfId="37065"/>
    <cellStyle name="Normal 4 5 10 5" xfId="4730"/>
    <cellStyle name="Normal 4 5 10 5 2" xfId="12990"/>
    <cellStyle name="Normal 4 5 10 5 2 2" xfId="29520"/>
    <cellStyle name="Normal 4 5 10 5 2 3" xfId="46032"/>
    <cellStyle name="Normal 4 5 10 5 3" xfId="21260"/>
    <cellStyle name="Normal 4 5 10 5 4" xfId="37772"/>
    <cellStyle name="Normal 4 5 10 6" xfId="6788"/>
    <cellStyle name="Normal 4 5 10 6 2" xfId="15048"/>
    <cellStyle name="Normal 4 5 10 6 2 2" xfId="31578"/>
    <cellStyle name="Normal 4 5 10 6 2 3" xfId="48090"/>
    <cellStyle name="Normal 4 5 10 6 3" xfId="23318"/>
    <cellStyle name="Normal 4 5 10 6 4" xfId="39830"/>
    <cellStyle name="Normal 4 5 10 7" xfId="8853"/>
    <cellStyle name="Normal 4 5 10 7 2" xfId="25383"/>
    <cellStyle name="Normal 4 5 10 7 3" xfId="41895"/>
    <cellStyle name="Normal 4 5 10 8" xfId="17123"/>
    <cellStyle name="Normal 4 5 10 9" xfId="33635"/>
    <cellStyle name="Normal 4 5 11" xfId="642"/>
    <cellStyle name="Normal 4 5 11 2" xfId="1343"/>
    <cellStyle name="Normal 4 5 11 2 2" xfId="4024"/>
    <cellStyle name="Normal 4 5 11 2 2 2" xfId="12284"/>
    <cellStyle name="Normal 4 5 11 2 2 2 2" xfId="28814"/>
    <cellStyle name="Normal 4 5 11 2 2 2 3" xfId="45326"/>
    <cellStyle name="Normal 4 5 11 2 2 3" xfId="20554"/>
    <cellStyle name="Normal 4 5 11 2 2 4" xfId="37066"/>
    <cellStyle name="Normal 4 5 11 2 3" xfId="5480"/>
    <cellStyle name="Normal 4 5 11 2 3 2" xfId="13740"/>
    <cellStyle name="Normal 4 5 11 2 3 2 2" xfId="30270"/>
    <cellStyle name="Normal 4 5 11 2 3 2 3" xfId="46782"/>
    <cellStyle name="Normal 4 5 11 2 3 3" xfId="22010"/>
    <cellStyle name="Normal 4 5 11 2 3 4" xfId="38522"/>
    <cellStyle name="Normal 4 5 11 2 4" xfId="7538"/>
    <cellStyle name="Normal 4 5 11 2 4 2" xfId="15798"/>
    <cellStyle name="Normal 4 5 11 2 4 2 2" xfId="32328"/>
    <cellStyle name="Normal 4 5 11 2 4 2 3" xfId="48840"/>
    <cellStyle name="Normal 4 5 11 2 4 3" xfId="24068"/>
    <cellStyle name="Normal 4 5 11 2 4 4" xfId="40580"/>
    <cellStyle name="Normal 4 5 11 2 5" xfId="9603"/>
    <cellStyle name="Normal 4 5 11 2 5 2" xfId="26133"/>
    <cellStyle name="Normal 4 5 11 2 5 3" xfId="42645"/>
    <cellStyle name="Normal 4 5 11 2 6" xfId="17873"/>
    <cellStyle name="Normal 4 5 11 2 7" xfId="34385"/>
    <cellStyle name="Normal 4 5 11 3" xfId="2008"/>
    <cellStyle name="Normal 4 5 11 3 2" xfId="4025"/>
    <cellStyle name="Normal 4 5 11 3 2 2" xfId="12285"/>
    <cellStyle name="Normal 4 5 11 3 2 2 2" xfId="28815"/>
    <cellStyle name="Normal 4 5 11 3 2 2 3" xfId="45327"/>
    <cellStyle name="Normal 4 5 11 3 2 3" xfId="20555"/>
    <cellStyle name="Normal 4 5 11 3 2 4" xfId="37067"/>
    <cellStyle name="Normal 4 5 11 3 3" xfId="6145"/>
    <cellStyle name="Normal 4 5 11 3 3 2" xfId="14405"/>
    <cellStyle name="Normal 4 5 11 3 3 2 2" xfId="30935"/>
    <cellStyle name="Normal 4 5 11 3 3 2 3" xfId="47447"/>
    <cellStyle name="Normal 4 5 11 3 3 3" xfId="22675"/>
    <cellStyle name="Normal 4 5 11 3 3 4" xfId="39187"/>
    <cellStyle name="Normal 4 5 11 3 4" xfId="8203"/>
    <cellStyle name="Normal 4 5 11 3 4 2" xfId="16463"/>
    <cellStyle name="Normal 4 5 11 3 4 2 2" xfId="32993"/>
    <cellStyle name="Normal 4 5 11 3 4 2 3" xfId="49505"/>
    <cellStyle name="Normal 4 5 11 3 4 3" xfId="24733"/>
    <cellStyle name="Normal 4 5 11 3 4 4" xfId="41245"/>
    <cellStyle name="Normal 4 5 11 3 5" xfId="10268"/>
    <cellStyle name="Normal 4 5 11 3 5 2" xfId="26798"/>
    <cellStyle name="Normal 4 5 11 3 5 3" xfId="43310"/>
    <cellStyle name="Normal 4 5 11 3 6" xfId="18538"/>
    <cellStyle name="Normal 4 5 11 3 7" xfId="35050"/>
    <cellStyle name="Normal 4 5 11 4" xfId="4026"/>
    <cellStyle name="Normal 4 5 11 4 2" xfId="12286"/>
    <cellStyle name="Normal 4 5 11 4 2 2" xfId="28816"/>
    <cellStyle name="Normal 4 5 11 4 2 3" xfId="45328"/>
    <cellStyle name="Normal 4 5 11 4 3" xfId="20556"/>
    <cellStyle name="Normal 4 5 11 4 4" xfId="37068"/>
    <cellStyle name="Normal 4 5 11 5" xfId="4779"/>
    <cellStyle name="Normal 4 5 11 5 2" xfId="13039"/>
    <cellStyle name="Normal 4 5 11 5 2 2" xfId="29569"/>
    <cellStyle name="Normal 4 5 11 5 2 3" xfId="46081"/>
    <cellStyle name="Normal 4 5 11 5 3" xfId="21309"/>
    <cellStyle name="Normal 4 5 11 5 4" xfId="37821"/>
    <cellStyle name="Normal 4 5 11 6" xfId="6837"/>
    <cellStyle name="Normal 4 5 11 6 2" xfId="15097"/>
    <cellStyle name="Normal 4 5 11 6 2 2" xfId="31627"/>
    <cellStyle name="Normal 4 5 11 6 2 3" xfId="48139"/>
    <cellStyle name="Normal 4 5 11 6 3" xfId="23367"/>
    <cellStyle name="Normal 4 5 11 6 4" xfId="39879"/>
    <cellStyle name="Normal 4 5 11 7" xfId="8902"/>
    <cellStyle name="Normal 4 5 11 7 2" xfId="25432"/>
    <cellStyle name="Normal 4 5 11 7 3" xfId="41944"/>
    <cellStyle name="Normal 4 5 11 8" xfId="17172"/>
    <cellStyle name="Normal 4 5 11 9" xfId="33684"/>
    <cellStyle name="Normal 4 5 12" xfId="765"/>
    <cellStyle name="Normal 4 5 12 2" xfId="4027"/>
    <cellStyle name="Normal 4 5 12 2 2" xfId="12287"/>
    <cellStyle name="Normal 4 5 12 2 2 2" xfId="28817"/>
    <cellStyle name="Normal 4 5 12 2 2 3" xfId="45329"/>
    <cellStyle name="Normal 4 5 12 2 3" xfId="20557"/>
    <cellStyle name="Normal 4 5 12 2 4" xfId="37069"/>
    <cellStyle name="Normal 4 5 12 3" xfId="4902"/>
    <cellStyle name="Normal 4 5 12 3 2" xfId="13162"/>
    <cellStyle name="Normal 4 5 12 3 2 2" xfId="29692"/>
    <cellStyle name="Normal 4 5 12 3 2 3" xfId="46204"/>
    <cellStyle name="Normal 4 5 12 3 3" xfId="21432"/>
    <cellStyle name="Normal 4 5 12 3 4" xfId="37944"/>
    <cellStyle name="Normal 4 5 12 4" xfId="6960"/>
    <cellStyle name="Normal 4 5 12 4 2" xfId="15220"/>
    <cellStyle name="Normal 4 5 12 4 2 2" xfId="31750"/>
    <cellStyle name="Normal 4 5 12 4 2 3" xfId="48262"/>
    <cellStyle name="Normal 4 5 12 4 3" xfId="23490"/>
    <cellStyle name="Normal 4 5 12 4 4" xfId="40002"/>
    <cellStyle name="Normal 4 5 12 5" xfId="9025"/>
    <cellStyle name="Normal 4 5 12 5 2" xfId="25555"/>
    <cellStyle name="Normal 4 5 12 5 3" xfId="42067"/>
    <cellStyle name="Normal 4 5 12 6" xfId="17295"/>
    <cellStyle name="Normal 4 5 12 7" xfId="33807"/>
    <cellStyle name="Normal 4 5 13" xfId="1430"/>
    <cellStyle name="Normal 4 5 13 2" xfId="4028"/>
    <cellStyle name="Normal 4 5 13 2 2" xfId="12288"/>
    <cellStyle name="Normal 4 5 13 2 2 2" xfId="28818"/>
    <cellStyle name="Normal 4 5 13 2 2 3" xfId="45330"/>
    <cellStyle name="Normal 4 5 13 2 3" xfId="20558"/>
    <cellStyle name="Normal 4 5 13 2 4" xfId="37070"/>
    <cellStyle name="Normal 4 5 13 3" xfId="5567"/>
    <cellStyle name="Normal 4 5 13 3 2" xfId="13827"/>
    <cellStyle name="Normal 4 5 13 3 2 2" xfId="30357"/>
    <cellStyle name="Normal 4 5 13 3 2 3" xfId="46869"/>
    <cellStyle name="Normal 4 5 13 3 3" xfId="22097"/>
    <cellStyle name="Normal 4 5 13 3 4" xfId="38609"/>
    <cellStyle name="Normal 4 5 13 4" xfId="7625"/>
    <cellStyle name="Normal 4 5 13 4 2" xfId="15885"/>
    <cellStyle name="Normal 4 5 13 4 2 2" xfId="32415"/>
    <cellStyle name="Normal 4 5 13 4 2 3" xfId="48927"/>
    <cellStyle name="Normal 4 5 13 4 3" xfId="24155"/>
    <cellStyle name="Normal 4 5 13 4 4" xfId="40667"/>
    <cellStyle name="Normal 4 5 13 5" xfId="9690"/>
    <cellStyle name="Normal 4 5 13 5 2" xfId="26220"/>
    <cellStyle name="Normal 4 5 13 5 3" xfId="42732"/>
    <cellStyle name="Normal 4 5 13 6" xfId="17960"/>
    <cellStyle name="Normal 4 5 13 7" xfId="34472"/>
    <cellStyle name="Normal 4 5 14" xfId="4029"/>
    <cellStyle name="Normal 4 5 14 2" xfId="12289"/>
    <cellStyle name="Normal 4 5 14 2 2" xfId="28819"/>
    <cellStyle name="Normal 4 5 14 2 3" xfId="45331"/>
    <cellStyle name="Normal 4 5 14 3" xfId="20559"/>
    <cellStyle name="Normal 4 5 14 4" xfId="37071"/>
    <cellStyle name="Normal 4 5 15" xfId="4201"/>
    <cellStyle name="Normal 4 5 15 2" xfId="12461"/>
    <cellStyle name="Normal 4 5 15 2 2" xfId="28991"/>
    <cellStyle name="Normal 4 5 15 2 3" xfId="45503"/>
    <cellStyle name="Normal 4 5 15 3" xfId="20731"/>
    <cellStyle name="Normal 4 5 15 4" xfId="37243"/>
    <cellStyle name="Normal 4 5 16" xfId="6259"/>
    <cellStyle name="Normal 4 5 16 2" xfId="14519"/>
    <cellStyle name="Normal 4 5 16 2 2" xfId="31049"/>
    <cellStyle name="Normal 4 5 16 2 3" xfId="47561"/>
    <cellStyle name="Normal 4 5 16 3" xfId="22789"/>
    <cellStyle name="Normal 4 5 16 4" xfId="39301"/>
    <cellStyle name="Normal 4 5 17" xfId="8324"/>
    <cellStyle name="Normal 4 5 17 2" xfId="24854"/>
    <cellStyle name="Normal 4 5 17 3" xfId="41366"/>
    <cellStyle name="Normal 4 5 18" xfId="16594"/>
    <cellStyle name="Normal 4 5 19" xfId="33106"/>
    <cellStyle name="Normal 4 5 2" xfId="162"/>
    <cellStyle name="Normal 4 5 2 2" xfId="863"/>
    <cellStyle name="Normal 4 5 2 2 2" xfId="4030"/>
    <cellStyle name="Normal 4 5 2 2 2 2" xfId="12290"/>
    <cellStyle name="Normal 4 5 2 2 2 2 2" xfId="28820"/>
    <cellStyle name="Normal 4 5 2 2 2 2 3" xfId="45332"/>
    <cellStyle name="Normal 4 5 2 2 2 3" xfId="20560"/>
    <cellStyle name="Normal 4 5 2 2 2 4" xfId="37072"/>
    <cellStyle name="Normal 4 5 2 2 3" xfId="5000"/>
    <cellStyle name="Normal 4 5 2 2 3 2" xfId="13260"/>
    <cellStyle name="Normal 4 5 2 2 3 2 2" xfId="29790"/>
    <cellStyle name="Normal 4 5 2 2 3 2 3" xfId="46302"/>
    <cellStyle name="Normal 4 5 2 2 3 3" xfId="21530"/>
    <cellStyle name="Normal 4 5 2 2 3 4" xfId="38042"/>
    <cellStyle name="Normal 4 5 2 2 4" xfId="7058"/>
    <cellStyle name="Normal 4 5 2 2 4 2" xfId="15318"/>
    <cellStyle name="Normal 4 5 2 2 4 2 2" xfId="31848"/>
    <cellStyle name="Normal 4 5 2 2 4 2 3" xfId="48360"/>
    <cellStyle name="Normal 4 5 2 2 4 3" xfId="23588"/>
    <cellStyle name="Normal 4 5 2 2 4 4" xfId="40100"/>
    <cellStyle name="Normal 4 5 2 2 5" xfId="9123"/>
    <cellStyle name="Normal 4 5 2 2 5 2" xfId="25653"/>
    <cellStyle name="Normal 4 5 2 2 5 3" xfId="42165"/>
    <cellStyle name="Normal 4 5 2 2 6" xfId="17393"/>
    <cellStyle name="Normal 4 5 2 2 7" xfId="33905"/>
    <cellStyle name="Normal 4 5 2 3" xfId="1528"/>
    <cellStyle name="Normal 4 5 2 3 2" xfId="4031"/>
    <cellStyle name="Normal 4 5 2 3 2 2" xfId="12291"/>
    <cellStyle name="Normal 4 5 2 3 2 2 2" xfId="28821"/>
    <cellStyle name="Normal 4 5 2 3 2 2 3" xfId="45333"/>
    <cellStyle name="Normal 4 5 2 3 2 3" xfId="20561"/>
    <cellStyle name="Normal 4 5 2 3 2 4" xfId="37073"/>
    <cellStyle name="Normal 4 5 2 3 3" xfId="5665"/>
    <cellStyle name="Normal 4 5 2 3 3 2" xfId="13925"/>
    <cellStyle name="Normal 4 5 2 3 3 2 2" xfId="30455"/>
    <cellStyle name="Normal 4 5 2 3 3 2 3" xfId="46967"/>
    <cellStyle name="Normal 4 5 2 3 3 3" xfId="22195"/>
    <cellStyle name="Normal 4 5 2 3 3 4" xfId="38707"/>
    <cellStyle name="Normal 4 5 2 3 4" xfId="7723"/>
    <cellStyle name="Normal 4 5 2 3 4 2" xfId="15983"/>
    <cellStyle name="Normal 4 5 2 3 4 2 2" xfId="32513"/>
    <cellStyle name="Normal 4 5 2 3 4 2 3" xfId="49025"/>
    <cellStyle name="Normal 4 5 2 3 4 3" xfId="24253"/>
    <cellStyle name="Normal 4 5 2 3 4 4" xfId="40765"/>
    <cellStyle name="Normal 4 5 2 3 5" xfId="9788"/>
    <cellStyle name="Normal 4 5 2 3 5 2" xfId="26318"/>
    <cellStyle name="Normal 4 5 2 3 5 3" xfId="42830"/>
    <cellStyle name="Normal 4 5 2 3 6" xfId="18058"/>
    <cellStyle name="Normal 4 5 2 3 7" xfId="34570"/>
    <cellStyle name="Normal 4 5 2 4" xfId="4032"/>
    <cellStyle name="Normal 4 5 2 4 2" xfId="12292"/>
    <cellStyle name="Normal 4 5 2 4 2 2" xfId="28822"/>
    <cellStyle name="Normal 4 5 2 4 2 3" xfId="45334"/>
    <cellStyle name="Normal 4 5 2 4 3" xfId="20562"/>
    <cellStyle name="Normal 4 5 2 4 4" xfId="37074"/>
    <cellStyle name="Normal 4 5 2 5" xfId="4299"/>
    <cellStyle name="Normal 4 5 2 5 2" xfId="12559"/>
    <cellStyle name="Normal 4 5 2 5 2 2" xfId="29089"/>
    <cellStyle name="Normal 4 5 2 5 2 3" xfId="45601"/>
    <cellStyle name="Normal 4 5 2 5 3" xfId="20829"/>
    <cellStyle name="Normal 4 5 2 5 4" xfId="37341"/>
    <cellStyle name="Normal 4 5 2 6" xfId="6357"/>
    <cellStyle name="Normal 4 5 2 6 2" xfId="14617"/>
    <cellStyle name="Normal 4 5 2 6 2 2" xfId="31147"/>
    <cellStyle name="Normal 4 5 2 6 2 3" xfId="47659"/>
    <cellStyle name="Normal 4 5 2 6 3" xfId="22887"/>
    <cellStyle name="Normal 4 5 2 6 4" xfId="39399"/>
    <cellStyle name="Normal 4 5 2 7" xfId="8422"/>
    <cellStyle name="Normal 4 5 2 7 2" xfId="24952"/>
    <cellStyle name="Normal 4 5 2 7 3" xfId="41464"/>
    <cellStyle name="Normal 4 5 2 8" xfId="16692"/>
    <cellStyle name="Normal 4 5 2 9" xfId="33204"/>
    <cellStyle name="Normal 4 5 3" xfId="221"/>
    <cellStyle name="Normal 4 5 3 2" xfId="922"/>
    <cellStyle name="Normal 4 5 3 2 2" xfId="4033"/>
    <cellStyle name="Normal 4 5 3 2 2 2" xfId="12293"/>
    <cellStyle name="Normal 4 5 3 2 2 2 2" xfId="28823"/>
    <cellStyle name="Normal 4 5 3 2 2 2 3" xfId="45335"/>
    <cellStyle name="Normal 4 5 3 2 2 3" xfId="20563"/>
    <cellStyle name="Normal 4 5 3 2 2 4" xfId="37075"/>
    <cellStyle name="Normal 4 5 3 2 3" xfId="5059"/>
    <cellStyle name="Normal 4 5 3 2 3 2" xfId="13319"/>
    <cellStyle name="Normal 4 5 3 2 3 2 2" xfId="29849"/>
    <cellStyle name="Normal 4 5 3 2 3 2 3" xfId="46361"/>
    <cellStyle name="Normal 4 5 3 2 3 3" xfId="21589"/>
    <cellStyle name="Normal 4 5 3 2 3 4" xfId="38101"/>
    <cellStyle name="Normal 4 5 3 2 4" xfId="7117"/>
    <cellStyle name="Normal 4 5 3 2 4 2" xfId="15377"/>
    <cellStyle name="Normal 4 5 3 2 4 2 2" xfId="31907"/>
    <cellStyle name="Normal 4 5 3 2 4 2 3" xfId="48419"/>
    <cellStyle name="Normal 4 5 3 2 4 3" xfId="23647"/>
    <cellStyle name="Normal 4 5 3 2 4 4" xfId="40159"/>
    <cellStyle name="Normal 4 5 3 2 5" xfId="9182"/>
    <cellStyle name="Normal 4 5 3 2 5 2" xfId="25712"/>
    <cellStyle name="Normal 4 5 3 2 5 3" xfId="42224"/>
    <cellStyle name="Normal 4 5 3 2 6" xfId="17452"/>
    <cellStyle name="Normal 4 5 3 2 7" xfId="33964"/>
    <cellStyle name="Normal 4 5 3 3" xfId="1587"/>
    <cellStyle name="Normal 4 5 3 3 2" xfId="4034"/>
    <cellStyle name="Normal 4 5 3 3 2 2" xfId="12294"/>
    <cellStyle name="Normal 4 5 3 3 2 2 2" xfId="28824"/>
    <cellStyle name="Normal 4 5 3 3 2 2 3" xfId="45336"/>
    <cellStyle name="Normal 4 5 3 3 2 3" xfId="20564"/>
    <cellStyle name="Normal 4 5 3 3 2 4" xfId="37076"/>
    <cellStyle name="Normal 4 5 3 3 3" xfId="5724"/>
    <cellStyle name="Normal 4 5 3 3 3 2" xfId="13984"/>
    <cellStyle name="Normal 4 5 3 3 3 2 2" xfId="30514"/>
    <cellStyle name="Normal 4 5 3 3 3 2 3" xfId="47026"/>
    <cellStyle name="Normal 4 5 3 3 3 3" xfId="22254"/>
    <cellStyle name="Normal 4 5 3 3 3 4" xfId="38766"/>
    <cellStyle name="Normal 4 5 3 3 4" xfId="7782"/>
    <cellStyle name="Normal 4 5 3 3 4 2" xfId="16042"/>
    <cellStyle name="Normal 4 5 3 3 4 2 2" xfId="32572"/>
    <cellStyle name="Normal 4 5 3 3 4 2 3" xfId="49084"/>
    <cellStyle name="Normal 4 5 3 3 4 3" xfId="24312"/>
    <cellStyle name="Normal 4 5 3 3 4 4" xfId="40824"/>
    <cellStyle name="Normal 4 5 3 3 5" xfId="9847"/>
    <cellStyle name="Normal 4 5 3 3 5 2" xfId="26377"/>
    <cellStyle name="Normal 4 5 3 3 5 3" xfId="42889"/>
    <cellStyle name="Normal 4 5 3 3 6" xfId="18117"/>
    <cellStyle name="Normal 4 5 3 3 7" xfId="34629"/>
    <cellStyle name="Normal 4 5 3 4" xfId="4035"/>
    <cellStyle name="Normal 4 5 3 4 2" xfId="12295"/>
    <cellStyle name="Normal 4 5 3 4 2 2" xfId="28825"/>
    <cellStyle name="Normal 4 5 3 4 2 3" xfId="45337"/>
    <cellStyle name="Normal 4 5 3 4 3" xfId="20565"/>
    <cellStyle name="Normal 4 5 3 4 4" xfId="37077"/>
    <cellStyle name="Normal 4 5 3 5" xfId="4358"/>
    <cellStyle name="Normal 4 5 3 5 2" xfId="12618"/>
    <cellStyle name="Normal 4 5 3 5 2 2" xfId="29148"/>
    <cellStyle name="Normal 4 5 3 5 2 3" xfId="45660"/>
    <cellStyle name="Normal 4 5 3 5 3" xfId="20888"/>
    <cellStyle name="Normal 4 5 3 5 4" xfId="37400"/>
    <cellStyle name="Normal 4 5 3 6" xfId="6416"/>
    <cellStyle name="Normal 4 5 3 6 2" xfId="14676"/>
    <cellStyle name="Normal 4 5 3 6 2 2" xfId="31206"/>
    <cellStyle name="Normal 4 5 3 6 2 3" xfId="47718"/>
    <cellStyle name="Normal 4 5 3 6 3" xfId="22946"/>
    <cellStyle name="Normal 4 5 3 6 4" xfId="39458"/>
    <cellStyle name="Normal 4 5 3 7" xfId="8481"/>
    <cellStyle name="Normal 4 5 3 7 2" xfId="25011"/>
    <cellStyle name="Normal 4 5 3 7 3" xfId="41523"/>
    <cellStyle name="Normal 4 5 3 8" xfId="16751"/>
    <cellStyle name="Normal 4 5 3 9" xfId="33263"/>
    <cellStyle name="Normal 4 5 4" xfId="276"/>
    <cellStyle name="Normal 4 5 4 2" xfId="977"/>
    <cellStyle name="Normal 4 5 4 2 2" xfId="4036"/>
    <cellStyle name="Normal 4 5 4 2 2 2" xfId="12296"/>
    <cellStyle name="Normal 4 5 4 2 2 2 2" xfId="28826"/>
    <cellStyle name="Normal 4 5 4 2 2 2 3" xfId="45338"/>
    <cellStyle name="Normal 4 5 4 2 2 3" xfId="20566"/>
    <cellStyle name="Normal 4 5 4 2 2 4" xfId="37078"/>
    <cellStyle name="Normal 4 5 4 2 3" xfId="5114"/>
    <cellStyle name="Normal 4 5 4 2 3 2" xfId="13374"/>
    <cellStyle name="Normal 4 5 4 2 3 2 2" xfId="29904"/>
    <cellStyle name="Normal 4 5 4 2 3 2 3" xfId="46416"/>
    <cellStyle name="Normal 4 5 4 2 3 3" xfId="21644"/>
    <cellStyle name="Normal 4 5 4 2 3 4" xfId="38156"/>
    <cellStyle name="Normal 4 5 4 2 4" xfId="7172"/>
    <cellStyle name="Normal 4 5 4 2 4 2" xfId="15432"/>
    <cellStyle name="Normal 4 5 4 2 4 2 2" xfId="31962"/>
    <cellStyle name="Normal 4 5 4 2 4 2 3" xfId="48474"/>
    <cellStyle name="Normal 4 5 4 2 4 3" xfId="23702"/>
    <cellStyle name="Normal 4 5 4 2 4 4" xfId="40214"/>
    <cellStyle name="Normal 4 5 4 2 5" xfId="9237"/>
    <cellStyle name="Normal 4 5 4 2 5 2" xfId="25767"/>
    <cellStyle name="Normal 4 5 4 2 5 3" xfId="42279"/>
    <cellStyle name="Normal 4 5 4 2 6" xfId="17507"/>
    <cellStyle name="Normal 4 5 4 2 7" xfId="34019"/>
    <cellStyle name="Normal 4 5 4 3" xfId="1642"/>
    <cellStyle name="Normal 4 5 4 3 2" xfId="4037"/>
    <cellStyle name="Normal 4 5 4 3 2 2" xfId="12297"/>
    <cellStyle name="Normal 4 5 4 3 2 2 2" xfId="28827"/>
    <cellStyle name="Normal 4 5 4 3 2 2 3" xfId="45339"/>
    <cellStyle name="Normal 4 5 4 3 2 3" xfId="20567"/>
    <cellStyle name="Normal 4 5 4 3 2 4" xfId="37079"/>
    <cellStyle name="Normal 4 5 4 3 3" xfId="5779"/>
    <cellStyle name="Normal 4 5 4 3 3 2" xfId="14039"/>
    <cellStyle name="Normal 4 5 4 3 3 2 2" xfId="30569"/>
    <cellStyle name="Normal 4 5 4 3 3 2 3" xfId="47081"/>
    <cellStyle name="Normal 4 5 4 3 3 3" xfId="22309"/>
    <cellStyle name="Normal 4 5 4 3 3 4" xfId="38821"/>
    <cellStyle name="Normal 4 5 4 3 4" xfId="7837"/>
    <cellStyle name="Normal 4 5 4 3 4 2" xfId="16097"/>
    <cellStyle name="Normal 4 5 4 3 4 2 2" xfId="32627"/>
    <cellStyle name="Normal 4 5 4 3 4 2 3" xfId="49139"/>
    <cellStyle name="Normal 4 5 4 3 4 3" xfId="24367"/>
    <cellStyle name="Normal 4 5 4 3 4 4" xfId="40879"/>
    <cellStyle name="Normal 4 5 4 3 5" xfId="9902"/>
    <cellStyle name="Normal 4 5 4 3 5 2" xfId="26432"/>
    <cellStyle name="Normal 4 5 4 3 5 3" xfId="42944"/>
    <cellStyle name="Normal 4 5 4 3 6" xfId="18172"/>
    <cellStyle name="Normal 4 5 4 3 7" xfId="34684"/>
    <cellStyle name="Normal 4 5 4 4" xfId="4038"/>
    <cellStyle name="Normal 4 5 4 4 2" xfId="12298"/>
    <cellStyle name="Normal 4 5 4 4 2 2" xfId="28828"/>
    <cellStyle name="Normal 4 5 4 4 2 3" xfId="45340"/>
    <cellStyle name="Normal 4 5 4 4 3" xfId="20568"/>
    <cellStyle name="Normal 4 5 4 4 4" xfId="37080"/>
    <cellStyle name="Normal 4 5 4 5" xfId="4413"/>
    <cellStyle name="Normal 4 5 4 5 2" xfId="12673"/>
    <cellStyle name="Normal 4 5 4 5 2 2" xfId="29203"/>
    <cellStyle name="Normal 4 5 4 5 2 3" xfId="45715"/>
    <cellStyle name="Normal 4 5 4 5 3" xfId="20943"/>
    <cellStyle name="Normal 4 5 4 5 4" xfId="37455"/>
    <cellStyle name="Normal 4 5 4 6" xfId="6471"/>
    <cellStyle name="Normal 4 5 4 6 2" xfId="14731"/>
    <cellStyle name="Normal 4 5 4 6 2 2" xfId="31261"/>
    <cellStyle name="Normal 4 5 4 6 2 3" xfId="47773"/>
    <cellStyle name="Normal 4 5 4 6 3" xfId="23001"/>
    <cellStyle name="Normal 4 5 4 6 4" xfId="39513"/>
    <cellStyle name="Normal 4 5 4 7" xfId="8536"/>
    <cellStyle name="Normal 4 5 4 7 2" xfId="25066"/>
    <cellStyle name="Normal 4 5 4 7 3" xfId="41578"/>
    <cellStyle name="Normal 4 5 4 8" xfId="16806"/>
    <cellStyle name="Normal 4 5 4 9" xfId="33318"/>
    <cellStyle name="Normal 4 5 5" xfId="333"/>
    <cellStyle name="Normal 4 5 5 2" xfId="1034"/>
    <cellStyle name="Normal 4 5 5 2 2" xfId="4039"/>
    <cellStyle name="Normal 4 5 5 2 2 2" xfId="12299"/>
    <cellStyle name="Normal 4 5 5 2 2 2 2" xfId="28829"/>
    <cellStyle name="Normal 4 5 5 2 2 2 3" xfId="45341"/>
    <cellStyle name="Normal 4 5 5 2 2 3" xfId="20569"/>
    <cellStyle name="Normal 4 5 5 2 2 4" xfId="37081"/>
    <cellStyle name="Normal 4 5 5 2 3" xfId="5171"/>
    <cellStyle name="Normal 4 5 5 2 3 2" xfId="13431"/>
    <cellStyle name="Normal 4 5 5 2 3 2 2" xfId="29961"/>
    <cellStyle name="Normal 4 5 5 2 3 2 3" xfId="46473"/>
    <cellStyle name="Normal 4 5 5 2 3 3" xfId="21701"/>
    <cellStyle name="Normal 4 5 5 2 3 4" xfId="38213"/>
    <cellStyle name="Normal 4 5 5 2 4" xfId="7229"/>
    <cellStyle name="Normal 4 5 5 2 4 2" xfId="15489"/>
    <cellStyle name="Normal 4 5 5 2 4 2 2" xfId="32019"/>
    <cellStyle name="Normal 4 5 5 2 4 2 3" xfId="48531"/>
    <cellStyle name="Normal 4 5 5 2 4 3" xfId="23759"/>
    <cellStyle name="Normal 4 5 5 2 4 4" xfId="40271"/>
    <cellStyle name="Normal 4 5 5 2 5" xfId="9294"/>
    <cellStyle name="Normal 4 5 5 2 5 2" xfId="25824"/>
    <cellStyle name="Normal 4 5 5 2 5 3" xfId="42336"/>
    <cellStyle name="Normal 4 5 5 2 6" xfId="17564"/>
    <cellStyle name="Normal 4 5 5 2 7" xfId="34076"/>
    <cellStyle name="Normal 4 5 5 3" xfId="1699"/>
    <cellStyle name="Normal 4 5 5 3 2" xfId="4040"/>
    <cellStyle name="Normal 4 5 5 3 2 2" xfId="12300"/>
    <cellStyle name="Normal 4 5 5 3 2 2 2" xfId="28830"/>
    <cellStyle name="Normal 4 5 5 3 2 2 3" xfId="45342"/>
    <cellStyle name="Normal 4 5 5 3 2 3" xfId="20570"/>
    <cellStyle name="Normal 4 5 5 3 2 4" xfId="37082"/>
    <cellStyle name="Normal 4 5 5 3 3" xfId="5836"/>
    <cellStyle name="Normal 4 5 5 3 3 2" xfId="14096"/>
    <cellStyle name="Normal 4 5 5 3 3 2 2" xfId="30626"/>
    <cellStyle name="Normal 4 5 5 3 3 2 3" xfId="47138"/>
    <cellStyle name="Normal 4 5 5 3 3 3" xfId="22366"/>
    <cellStyle name="Normal 4 5 5 3 3 4" xfId="38878"/>
    <cellStyle name="Normal 4 5 5 3 4" xfId="7894"/>
    <cellStyle name="Normal 4 5 5 3 4 2" xfId="16154"/>
    <cellStyle name="Normal 4 5 5 3 4 2 2" xfId="32684"/>
    <cellStyle name="Normal 4 5 5 3 4 2 3" xfId="49196"/>
    <cellStyle name="Normal 4 5 5 3 4 3" xfId="24424"/>
    <cellStyle name="Normal 4 5 5 3 4 4" xfId="40936"/>
    <cellStyle name="Normal 4 5 5 3 5" xfId="9959"/>
    <cellStyle name="Normal 4 5 5 3 5 2" xfId="26489"/>
    <cellStyle name="Normal 4 5 5 3 5 3" xfId="43001"/>
    <cellStyle name="Normal 4 5 5 3 6" xfId="18229"/>
    <cellStyle name="Normal 4 5 5 3 7" xfId="34741"/>
    <cellStyle name="Normal 4 5 5 4" xfId="4041"/>
    <cellStyle name="Normal 4 5 5 4 2" xfId="12301"/>
    <cellStyle name="Normal 4 5 5 4 2 2" xfId="28831"/>
    <cellStyle name="Normal 4 5 5 4 2 3" xfId="45343"/>
    <cellStyle name="Normal 4 5 5 4 3" xfId="20571"/>
    <cellStyle name="Normal 4 5 5 4 4" xfId="37083"/>
    <cellStyle name="Normal 4 5 5 5" xfId="4470"/>
    <cellStyle name="Normal 4 5 5 5 2" xfId="12730"/>
    <cellStyle name="Normal 4 5 5 5 2 2" xfId="29260"/>
    <cellStyle name="Normal 4 5 5 5 2 3" xfId="45772"/>
    <cellStyle name="Normal 4 5 5 5 3" xfId="21000"/>
    <cellStyle name="Normal 4 5 5 5 4" xfId="37512"/>
    <cellStyle name="Normal 4 5 5 6" xfId="6528"/>
    <cellStyle name="Normal 4 5 5 6 2" xfId="14788"/>
    <cellStyle name="Normal 4 5 5 6 2 2" xfId="31318"/>
    <cellStyle name="Normal 4 5 5 6 2 3" xfId="47830"/>
    <cellStyle name="Normal 4 5 5 6 3" xfId="23058"/>
    <cellStyle name="Normal 4 5 5 6 4" xfId="39570"/>
    <cellStyle name="Normal 4 5 5 7" xfId="8593"/>
    <cellStyle name="Normal 4 5 5 7 2" xfId="25123"/>
    <cellStyle name="Normal 4 5 5 7 3" xfId="41635"/>
    <cellStyle name="Normal 4 5 5 8" xfId="16863"/>
    <cellStyle name="Normal 4 5 5 9" xfId="33375"/>
    <cellStyle name="Normal 4 5 6" xfId="386"/>
    <cellStyle name="Normal 4 5 6 2" xfId="1087"/>
    <cellStyle name="Normal 4 5 6 2 2" xfId="4042"/>
    <cellStyle name="Normal 4 5 6 2 2 2" xfId="12302"/>
    <cellStyle name="Normal 4 5 6 2 2 2 2" xfId="28832"/>
    <cellStyle name="Normal 4 5 6 2 2 2 3" xfId="45344"/>
    <cellStyle name="Normal 4 5 6 2 2 3" xfId="20572"/>
    <cellStyle name="Normal 4 5 6 2 2 4" xfId="37084"/>
    <cellStyle name="Normal 4 5 6 2 3" xfId="5224"/>
    <cellStyle name="Normal 4 5 6 2 3 2" xfId="13484"/>
    <cellStyle name="Normal 4 5 6 2 3 2 2" xfId="30014"/>
    <cellStyle name="Normal 4 5 6 2 3 2 3" xfId="46526"/>
    <cellStyle name="Normal 4 5 6 2 3 3" xfId="21754"/>
    <cellStyle name="Normal 4 5 6 2 3 4" xfId="38266"/>
    <cellStyle name="Normal 4 5 6 2 4" xfId="7282"/>
    <cellStyle name="Normal 4 5 6 2 4 2" xfId="15542"/>
    <cellStyle name="Normal 4 5 6 2 4 2 2" xfId="32072"/>
    <cellStyle name="Normal 4 5 6 2 4 2 3" xfId="48584"/>
    <cellStyle name="Normal 4 5 6 2 4 3" xfId="23812"/>
    <cellStyle name="Normal 4 5 6 2 4 4" xfId="40324"/>
    <cellStyle name="Normal 4 5 6 2 5" xfId="9347"/>
    <cellStyle name="Normal 4 5 6 2 5 2" xfId="25877"/>
    <cellStyle name="Normal 4 5 6 2 5 3" xfId="42389"/>
    <cellStyle name="Normal 4 5 6 2 6" xfId="17617"/>
    <cellStyle name="Normal 4 5 6 2 7" xfId="34129"/>
    <cellStyle name="Normal 4 5 6 3" xfId="1752"/>
    <cellStyle name="Normal 4 5 6 3 2" xfId="4043"/>
    <cellStyle name="Normal 4 5 6 3 2 2" xfId="12303"/>
    <cellStyle name="Normal 4 5 6 3 2 2 2" xfId="28833"/>
    <cellStyle name="Normal 4 5 6 3 2 2 3" xfId="45345"/>
    <cellStyle name="Normal 4 5 6 3 2 3" xfId="20573"/>
    <cellStyle name="Normal 4 5 6 3 2 4" xfId="37085"/>
    <cellStyle name="Normal 4 5 6 3 3" xfId="5889"/>
    <cellStyle name="Normal 4 5 6 3 3 2" xfId="14149"/>
    <cellStyle name="Normal 4 5 6 3 3 2 2" xfId="30679"/>
    <cellStyle name="Normal 4 5 6 3 3 2 3" xfId="47191"/>
    <cellStyle name="Normal 4 5 6 3 3 3" xfId="22419"/>
    <cellStyle name="Normal 4 5 6 3 3 4" xfId="38931"/>
    <cellStyle name="Normal 4 5 6 3 4" xfId="7947"/>
    <cellStyle name="Normal 4 5 6 3 4 2" xfId="16207"/>
    <cellStyle name="Normal 4 5 6 3 4 2 2" xfId="32737"/>
    <cellStyle name="Normal 4 5 6 3 4 2 3" xfId="49249"/>
    <cellStyle name="Normal 4 5 6 3 4 3" xfId="24477"/>
    <cellStyle name="Normal 4 5 6 3 4 4" xfId="40989"/>
    <cellStyle name="Normal 4 5 6 3 5" xfId="10012"/>
    <cellStyle name="Normal 4 5 6 3 5 2" xfId="26542"/>
    <cellStyle name="Normal 4 5 6 3 5 3" xfId="43054"/>
    <cellStyle name="Normal 4 5 6 3 6" xfId="18282"/>
    <cellStyle name="Normal 4 5 6 3 7" xfId="34794"/>
    <cellStyle name="Normal 4 5 6 4" xfId="4044"/>
    <cellStyle name="Normal 4 5 6 4 2" xfId="12304"/>
    <cellStyle name="Normal 4 5 6 4 2 2" xfId="28834"/>
    <cellStyle name="Normal 4 5 6 4 2 3" xfId="45346"/>
    <cellStyle name="Normal 4 5 6 4 3" xfId="20574"/>
    <cellStyle name="Normal 4 5 6 4 4" xfId="37086"/>
    <cellStyle name="Normal 4 5 6 5" xfId="4523"/>
    <cellStyle name="Normal 4 5 6 5 2" xfId="12783"/>
    <cellStyle name="Normal 4 5 6 5 2 2" xfId="29313"/>
    <cellStyle name="Normal 4 5 6 5 2 3" xfId="45825"/>
    <cellStyle name="Normal 4 5 6 5 3" xfId="21053"/>
    <cellStyle name="Normal 4 5 6 5 4" xfId="37565"/>
    <cellStyle name="Normal 4 5 6 6" xfId="6581"/>
    <cellStyle name="Normal 4 5 6 6 2" xfId="14841"/>
    <cellStyle name="Normal 4 5 6 6 2 2" xfId="31371"/>
    <cellStyle name="Normal 4 5 6 6 2 3" xfId="47883"/>
    <cellStyle name="Normal 4 5 6 6 3" xfId="23111"/>
    <cellStyle name="Normal 4 5 6 6 4" xfId="39623"/>
    <cellStyle name="Normal 4 5 6 7" xfId="8646"/>
    <cellStyle name="Normal 4 5 6 7 2" xfId="25176"/>
    <cellStyle name="Normal 4 5 6 7 3" xfId="41688"/>
    <cellStyle name="Normal 4 5 6 8" xfId="16916"/>
    <cellStyle name="Normal 4 5 6 9" xfId="33428"/>
    <cellStyle name="Normal 4 5 7" xfId="439"/>
    <cellStyle name="Normal 4 5 7 2" xfId="1140"/>
    <cellStyle name="Normal 4 5 7 2 2" xfId="4045"/>
    <cellStyle name="Normal 4 5 7 2 2 2" xfId="12305"/>
    <cellStyle name="Normal 4 5 7 2 2 2 2" xfId="28835"/>
    <cellStyle name="Normal 4 5 7 2 2 2 3" xfId="45347"/>
    <cellStyle name="Normal 4 5 7 2 2 3" xfId="20575"/>
    <cellStyle name="Normal 4 5 7 2 2 4" xfId="37087"/>
    <cellStyle name="Normal 4 5 7 2 3" xfId="5277"/>
    <cellStyle name="Normal 4 5 7 2 3 2" xfId="13537"/>
    <cellStyle name="Normal 4 5 7 2 3 2 2" xfId="30067"/>
    <cellStyle name="Normal 4 5 7 2 3 2 3" xfId="46579"/>
    <cellStyle name="Normal 4 5 7 2 3 3" xfId="21807"/>
    <cellStyle name="Normal 4 5 7 2 3 4" xfId="38319"/>
    <cellStyle name="Normal 4 5 7 2 4" xfId="7335"/>
    <cellStyle name="Normal 4 5 7 2 4 2" xfId="15595"/>
    <cellStyle name="Normal 4 5 7 2 4 2 2" xfId="32125"/>
    <cellStyle name="Normal 4 5 7 2 4 2 3" xfId="48637"/>
    <cellStyle name="Normal 4 5 7 2 4 3" xfId="23865"/>
    <cellStyle name="Normal 4 5 7 2 4 4" xfId="40377"/>
    <cellStyle name="Normal 4 5 7 2 5" xfId="9400"/>
    <cellStyle name="Normal 4 5 7 2 5 2" xfId="25930"/>
    <cellStyle name="Normal 4 5 7 2 5 3" xfId="42442"/>
    <cellStyle name="Normal 4 5 7 2 6" xfId="17670"/>
    <cellStyle name="Normal 4 5 7 2 7" xfId="34182"/>
    <cellStyle name="Normal 4 5 7 3" xfId="1805"/>
    <cellStyle name="Normal 4 5 7 3 2" xfId="4046"/>
    <cellStyle name="Normal 4 5 7 3 2 2" xfId="12306"/>
    <cellStyle name="Normal 4 5 7 3 2 2 2" xfId="28836"/>
    <cellStyle name="Normal 4 5 7 3 2 2 3" xfId="45348"/>
    <cellStyle name="Normal 4 5 7 3 2 3" xfId="20576"/>
    <cellStyle name="Normal 4 5 7 3 2 4" xfId="37088"/>
    <cellStyle name="Normal 4 5 7 3 3" xfId="5942"/>
    <cellStyle name="Normal 4 5 7 3 3 2" xfId="14202"/>
    <cellStyle name="Normal 4 5 7 3 3 2 2" xfId="30732"/>
    <cellStyle name="Normal 4 5 7 3 3 2 3" xfId="47244"/>
    <cellStyle name="Normal 4 5 7 3 3 3" xfId="22472"/>
    <cellStyle name="Normal 4 5 7 3 3 4" xfId="38984"/>
    <cellStyle name="Normal 4 5 7 3 4" xfId="8000"/>
    <cellStyle name="Normal 4 5 7 3 4 2" xfId="16260"/>
    <cellStyle name="Normal 4 5 7 3 4 2 2" xfId="32790"/>
    <cellStyle name="Normal 4 5 7 3 4 2 3" xfId="49302"/>
    <cellStyle name="Normal 4 5 7 3 4 3" xfId="24530"/>
    <cellStyle name="Normal 4 5 7 3 4 4" xfId="41042"/>
    <cellStyle name="Normal 4 5 7 3 5" xfId="10065"/>
    <cellStyle name="Normal 4 5 7 3 5 2" xfId="26595"/>
    <cellStyle name="Normal 4 5 7 3 5 3" xfId="43107"/>
    <cellStyle name="Normal 4 5 7 3 6" xfId="18335"/>
    <cellStyle name="Normal 4 5 7 3 7" xfId="34847"/>
    <cellStyle name="Normal 4 5 7 4" xfId="4047"/>
    <cellStyle name="Normal 4 5 7 4 2" xfId="12307"/>
    <cellStyle name="Normal 4 5 7 4 2 2" xfId="28837"/>
    <cellStyle name="Normal 4 5 7 4 2 3" xfId="45349"/>
    <cellStyle name="Normal 4 5 7 4 3" xfId="20577"/>
    <cellStyle name="Normal 4 5 7 4 4" xfId="37089"/>
    <cellStyle name="Normal 4 5 7 5" xfId="4576"/>
    <cellStyle name="Normal 4 5 7 5 2" xfId="12836"/>
    <cellStyle name="Normal 4 5 7 5 2 2" xfId="29366"/>
    <cellStyle name="Normal 4 5 7 5 2 3" xfId="45878"/>
    <cellStyle name="Normal 4 5 7 5 3" xfId="21106"/>
    <cellStyle name="Normal 4 5 7 5 4" xfId="37618"/>
    <cellStyle name="Normal 4 5 7 6" xfId="6634"/>
    <cellStyle name="Normal 4 5 7 6 2" xfId="14894"/>
    <cellStyle name="Normal 4 5 7 6 2 2" xfId="31424"/>
    <cellStyle name="Normal 4 5 7 6 2 3" xfId="47936"/>
    <cellStyle name="Normal 4 5 7 6 3" xfId="23164"/>
    <cellStyle name="Normal 4 5 7 6 4" xfId="39676"/>
    <cellStyle name="Normal 4 5 7 7" xfId="8699"/>
    <cellStyle name="Normal 4 5 7 7 2" xfId="25229"/>
    <cellStyle name="Normal 4 5 7 7 3" xfId="41741"/>
    <cellStyle name="Normal 4 5 7 8" xfId="16969"/>
    <cellStyle name="Normal 4 5 7 9" xfId="33481"/>
    <cellStyle name="Normal 4 5 8" xfId="492"/>
    <cellStyle name="Normal 4 5 8 2" xfId="1193"/>
    <cellStyle name="Normal 4 5 8 2 2" xfId="4048"/>
    <cellStyle name="Normal 4 5 8 2 2 2" xfId="12308"/>
    <cellStyle name="Normal 4 5 8 2 2 2 2" xfId="28838"/>
    <cellStyle name="Normal 4 5 8 2 2 2 3" xfId="45350"/>
    <cellStyle name="Normal 4 5 8 2 2 3" xfId="20578"/>
    <cellStyle name="Normal 4 5 8 2 2 4" xfId="37090"/>
    <cellStyle name="Normal 4 5 8 2 3" xfId="5330"/>
    <cellStyle name="Normal 4 5 8 2 3 2" xfId="13590"/>
    <cellStyle name="Normal 4 5 8 2 3 2 2" xfId="30120"/>
    <cellStyle name="Normal 4 5 8 2 3 2 3" xfId="46632"/>
    <cellStyle name="Normal 4 5 8 2 3 3" xfId="21860"/>
    <cellStyle name="Normal 4 5 8 2 3 4" xfId="38372"/>
    <cellStyle name="Normal 4 5 8 2 4" xfId="7388"/>
    <cellStyle name="Normal 4 5 8 2 4 2" xfId="15648"/>
    <cellStyle name="Normal 4 5 8 2 4 2 2" xfId="32178"/>
    <cellStyle name="Normal 4 5 8 2 4 2 3" xfId="48690"/>
    <cellStyle name="Normal 4 5 8 2 4 3" xfId="23918"/>
    <cellStyle name="Normal 4 5 8 2 4 4" xfId="40430"/>
    <cellStyle name="Normal 4 5 8 2 5" xfId="9453"/>
    <cellStyle name="Normal 4 5 8 2 5 2" xfId="25983"/>
    <cellStyle name="Normal 4 5 8 2 5 3" xfId="42495"/>
    <cellStyle name="Normal 4 5 8 2 6" xfId="17723"/>
    <cellStyle name="Normal 4 5 8 2 7" xfId="34235"/>
    <cellStyle name="Normal 4 5 8 3" xfId="1858"/>
    <cellStyle name="Normal 4 5 8 3 2" xfId="4049"/>
    <cellStyle name="Normal 4 5 8 3 2 2" xfId="12309"/>
    <cellStyle name="Normal 4 5 8 3 2 2 2" xfId="28839"/>
    <cellStyle name="Normal 4 5 8 3 2 2 3" xfId="45351"/>
    <cellStyle name="Normal 4 5 8 3 2 3" xfId="20579"/>
    <cellStyle name="Normal 4 5 8 3 2 4" xfId="37091"/>
    <cellStyle name="Normal 4 5 8 3 3" xfId="5995"/>
    <cellStyle name="Normal 4 5 8 3 3 2" xfId="14255"/>
    <cellStyle name="Normal 4 5 8 3 3 2 2" xfId="30785"/>
    <cellStyle name="Normal 4 5 8 3 3 2 3" xfId="47297"/>
    <cellStyle name="Normal 4 5 8 3 3 3" xfId="22525"/>
    <cellStyle name="Normal 4 5 8 3 3 4" xfId="39037"/>
    <cellStyle name="Normal 4 5 8 3 4" xfId="8053"/>
    <cellStyle name="Normal 4 5 8 3 4 2" xfId="16313"/>
    <cellStyle name="Normal 4 5 8 3 4 2 2" xfId="32843"/>
    <cellStyle name="Normal 4 5 8 3 4 2 3" xfId="49355"/>
    <cellStyle name="Normal 4 5 8 3 4 3" xfId="24583"/>
    <cellStyle name="Normal 4 5 8 3 4 4" xfId="41095"/>
    <cellStyle name="Normal 4 5 8 3 5" xfId="10118"/>
    <cellStyle name="Normal 4 5 8 3 5 2" xfId="26648"/>
    <cellStyle name="Normal 4 5 8 3 5 3" xfId="43160"/>
    <cellStyle name="Normal 4 5 8 3 6" xfId="18388"/>
    <cellStyle name="Normal 4 5 8 3 7" xfId="34900"/>
    <cellStyle name="Normal 4 5 8 4" xfId="4050"/>
    <cellStyle name="Normal 4 5 8 4 2" xfId="12310"/>
    <cellStyle name="Normal 4 5 8 4 2 2" xfId="28840"/>
    <cellStyle name="Normal 4 5 8 4 2 3" xfId="45352"/>
    <cellStyle name="Normal 4 5 8 4 3" xfId="20580"/>
    <cellStyle name="Normal 4 5 8 4 4" xfId="37092"/>
    <cellStyle name="Normal 4 5 8 5" xfId="4629"/>
    <cellStyle name="Normal 4 5 8 5 2" xfId="12889"/>
    <cellStyle name="Normal 4 5 8 5 2 2" xfId="29419"/>
    <cellStyle name="Normal 4 5 8 5 2 3" xfId="45931"/>
    <cellStyle name="Normal 4 5 8 5 3" xfId="21159"/>
    <cellStyle name="Normal 4 5 8 5 4" xfId="37671"/>
    <cellStyle name="Normal 4 5 8 6" xfId="6687"/>
    <cellStyle name="Normal 4 5 8 6 2" xfId="14947"/>
    <cellStyle name="Normal 4 5 8 6 2 2" xfId="31477"/>
    <cellStyle name="Normal 4 5 8 6 2 3" xfId="47989"/>
    <cellStyle name="Normal 4 5 8 6 3" xfId="23217"/>
    <cellStyle name="Normal 4 5 8 6 4" xfId="39729"/>
    <cellStyle name="Normal 4 5 8 7" xfId="8752"/>
    <cellStyle name="Normal 4 5 8 7 2" xfId="25282"/>
    <cellStyle name="Normal 4 5 8 7 3" xfId="41794"/>
    <cellStyle name="Normal 4 5 8 8" xfId="17022"/>
    <cellStyle name="Normal 4 5 8 9" xfId="33534"/>
    <cellStyle name="Normal 4 5 9" xfId="543"/>
    <cellStyle name="Normal 4 5 9 2" xfId="1244"/>
    <cellStyle name="Normal 4 5 9 2 2" xfId="4051"/>
    <cellStyle name="Normal 4 5 9 2 2 2" xfId="12311"/>
    <cellStyle name="Normal 4 5 9 2 2 2 2" xfId="28841"/>
    <cellStyle name="Normal 4 5 9 2 2 2 3" xfId="45353"/>
    <cellStyle name="Normal 4 5 9 2 2 3" xfId="20581"/>
    <cellStyle name="Normal 4 5 9 2 2 4" xfId="37093"/>
    <cellStyle name="Normal 4 5 9 2 3" xfId="5381"/>
    <cellStyle name="Normal 4 5 9 2 3 2" xfId="13641"/>
    <cellStyle name="Normal 4 5 9 2 3 2 2" xfId="30171"/>
    <cellStyle name="Normal 4 5 9 2 3 2 3" xfId="46683"/>
    <cellStyle name="Normal 4 5 9 2 3 3" xfId="21911"/>
    <cellStyle name="Normal 4 5 9 2 3 4" xfId="38423"/>
    <cellStyle name="Normal 4 5 9 2 4" xfId="7439"/>
    <cellStyle name="Normal 4 5 9 2 4 2" xfId="15699"/>
    <cellStyle name="Normal 4 5 9 2 4 2 2" xfId="32229"/>
    <cellStyle name="Normal 4 5 9 2 4 2 3" xfId="48741"/>
    <cellStyle name="Normal 4 5 9 2 4 3" xfId="23969"/>
    <cellStyle name="Normal 4 5 9 2 4 4" xfId="40481"/>
    <cellStyle name="Normal 4 5 9 2 5" xfId="9504"/>
    <cellStyle name="Normal 4 5 9 2 5 2" xfId="26034"/>
    <cellStyle name="Normal 4 5 9 2 5 3" xfId="42546"/>
    <cellStyle name="Normal 4 5 9 2 6" xfId="17774"/>
    <cellStyle name="Normal 4 5 9 2 7" xfId="34286"/>
    <cellStyle name="Normal 4 5 9 3" xfId="1909"/>
    <cellStyle name="Normal 4 5 9 3 2" xfId="4052"/>
    <cellStyle name="Normal 4 5 9 3 2 2" xfId="12312"/>
    <cellStyle name="Normal 4 5 9 3 2 2 2" xfId="28842"/>
    <cellStyle name="Normal 4 5 9 3 2 2 3" xfId="45354"/>
    <cellStyle name="Normal 4 5 9 3 2 3" xfId="20582"/>
    <cellStyle name="Normal 4 5 9 3 2 4" xfId="37094"/>
    <cellStyle name="Normal 4 5 9 3 3" xfId="6046"/>
    <cellStyle name="Normal 4 5 9 3 3 2" xfId="14306"/>
    <cellStyle name="Normal 4 5 9 3 3 2 2" xfId="30836"/>
    <cellStyle name="Normal 4 5 9 3 3 2 3" xfId="47348"/>
    <cellStyle name="Normal 4 5 9 3 3 3" xfId="22576"/>
    <cellStyle name="Normal 4 5 9 3 3 4" xfId="39088"/>
    <cellStyle name="Normal 4 5 9 3 4" xfId="8104"/>
    <cellStyle name="Normal 4 5 9 3 4 2" xfId="16364"/>
    <cellStyle name="Normal 4 5 9 3 4 2 2" xfId="32894"/>
    <cellStyle name="Normal 4 5 9 3 4 2 3" xfId="49406"/>
    <cellStyle name="Normal 4 5 9 3 4 3" xfId="24634"/>
    <cellStyle name="Normal 4 5 9 3 4 4" xfId="41146"/>
    <cellStyle name="Normal 4 5 9 3 5" xfId="10169"/>
    <cellStyle name="Normal 4 5 9 3 5 2" xfId="26699"/>
    <cellStyle name="Normal 4 5 9 3 5 3" xfId="43211"/>
    <cellStyle name="Normal 4 5 9 3 6" xfId="18439"/>
    <cellStyle name="Normal 4 5 9 3 7" xfId="34951"/>
    <cellStyle name="Normal 4 5 9 4" xfId="4053"/>
    <cellStyle name="Normal 4 5 9 4 2" xfId="12313"/>
    <cellStyle name="Normal 4 5 9 4 2 2" xfId="28843"/>
    <cellStyle name="Normal 4 5 9 4 2 3" xfId="45355"/>
    <cellStyle name="Normal 4 5 9 4 3" xfId="20583"/>
    <cellStyle name="Normal 4 5 9 4 4" xfId="37095"/>
    <cellStyle name="Normal 4 5 9 5" xfId="4680"/>
    <cellStyle name="Normal 4 5 9 5 2" xfId="12940"/>
    <cellStyle name="Normal 4 5 9 5 2 2" xfId="29470"/>
    <cellStyle name="Normal 4 5 9 5 2 3" xfId="45982"/>
    <cellStyle name="Normal 4 5 9 5 3" xfId="21210"/>
    <cellStyle name="Normal 4 5 9 5 4" xfId="37722"/>
    <cellStyle name="Normal 4 5 9 6" xfId="6738"/>
    <cellStyle name="Normal 4 5 9 6 2" xfId="14998"/>
    <cellStyle name="Normal 4 5 9 6 2 2" xfId="31528"/>
    <cellStyle name="Normal 4 5 9 6 2 3" xfId="48040"/>
    <cellStyle name="Normal 4 5 9 6 3" xfId="23268"/>
    <cellStyle name="Normal 4 5 9 6 4" xfId="39780"/>
    <cellStyle name="Normal 4 5 9 7" xfId="8803"/>
    <cellStyle name="Normal 4 5 9 7 2" xfId="25333"/>
    <cellStyle name="Normal 4 5 9 7 3" xfId="41845"/>
    <cellStyle name="Normal 4 5 9 8" xfId="17073"/>
    <cellStyle name="Normal 4 5 9 9" xfId="33585"/>
    <cellStyle name="Normal 4 6" xfId="72"/>
    <cellStyle name="Normal 4 6 10" xfId="601"/>
    <cellStyle name="Normal 4 6 10 2" xfId="1302"/>
    <cellStyle name="Normal 4 6 10 2 2" xfId="4054"/>
    <cellStyle name="Normal 4 6 10 2 2 2" xfId="12314"/>
    <cellStyle name="Normal 4 6 10 2 2 2 2" xfId="28844"/>
    <cellStyle name="Normal 4 6 10 2 2 2 3" xfId="45356"/>
    <cellStyle name="Normal 4 6 10 2 2 3" xfId="20584"/>
    <cellStyle name="Normal 4 6 10 2 2 4" xfId="37096"/>
    <cellStyle name="Normal 4 6 10 2 3" xfId="5439"/>
    <cellStyle name="Normal 4 6 10 2 3 2" xfId="13699"/>
    <cellStyle name="Normal 4 6 10 2 3 2 2" xfId="30229"/>
    <cellStyle name="Normal 4 6 10 2 3 2 3" xfId="46741"/>
    <cellStyle name="Normal 4 6 10 2 3 3" xfId="21969"/>
    <cellStyle name="Normal 4 6 10 2 3 4" xfId="38481"/>
    <cellStyle name="Normal 4 6 10 2 4" xfId="7497"/>
    <cellStyle name="Normal 4 6 10 2 4 2" xfId="15757"/>
    <cellStyle name="Normal 4 6 10 2 4 2 2" xfId="32287"/>
    <cellStyle name="Normal 4 6 10 2 4 2 3" xfId="48799"/>
    <cellStyle name="Normal 4 6 10 2 4 3" xfId="24027"/>
    <cellStyle name="Normal 4 6 10 2 4 4" xfId="40539"/>
    <cellStyle name="Normal 4 6 10 2 5" xfId="9562"/>
    <cellStyle name="Normal 4 6 10 2 5 2" xfId="26092"/>
    <cellStyle name="Normal 4 6 10 2 5 3" xfId="42604"/>
    <cellStyle name="Normal 4 6 10 2 6" xfId="17832"/>
    <cellStyle name="Normal 4 6 10 2 7" xfId="34344"/>
    <cellStyle name="Normal 4 6 10 3" xfId="1967"/>
    <cellStyle name="Normal 4 6 10 3 2" xfId="4055"/>
    <cellStyle name="Normal 4 6 10 3 2 2" xfId="12315"/>
    <cellStyle name="Normal 4 6 10 3 2 2 2" xfId="28845"/>
    <cellStyle name="Normal 4 6 10 3 2 2 3" xfId="45357"/>
    <cellStyle name="Normal 4 6 10 3 2 3" xfId="20585"/>
    <cellStyle name="Normal 4 6 10 3 2 4" xfId="37097"/>
    <cellStyle name="Normal 4 6 10 3 3" xfId="6104"/>
    <cellStyle name="Normal 4 6 10 3 3 2" xfId="14364"/>
    <cellStyle name="Normal 4 6 10 3 3 2 2" xfId="30894"/>
    <cellStyle name="Normal 4 6 10 3 3 2 3" xfId="47406"/>
    <cellStyle name="Normal 4 6 10 3 3 3" xfId="22634"/>
    <cellStyle name="Normal 4 6 10 3 3 4" xfId="39146"/>
    <cellStyle name="Normal 4 6 10 3 4" xfId="8162"/>
    <cellStyle name="Normal 4 6 10 3 4 2" xfId="16422"/>
    <cellStyle name="Normal 4 6 10 3 4 2 2" xfId="32952"/>
    <cellStyle name="Normal 4 6 10 3 4 2 3" xfId="49464"/>
    <cellStyle name="Normal 4 6 10 3 4 3" xfId="24692"/>
    <cellStyle name="Normal 4 6 10 3 4 4" xfId="41204"/>
    <cellStyle name="Normal 4 6 10 3 5" xfId="10227"/>
    <cellStyle name="Normal 4 6 10 3 5 2" xfId="26757"/>
    <cellStyle name="Normal 4 6 10 3 5 3" xfId="43269"/>
    <cellStyle name="Normal 4 6 10 3 6" xfId="18497"/>
    <cellStyle name="Normal 4 6 10 3 7" xfId="35009"/>
    <cellStyle name="Normal 4 6 10 4" xfId="4056"/>
    <cellStyle name="Normal 4 6 10 4 2" xfId="12316"/>
    <cellStyle name="Normal 4 6 10 4 2 2" xfId="28846"/>
    <cellStyle name="Normal 4 6 10 4 2 3" xfId="45358"/>
    <cellStyle name="Normal 4 6 10 4 3" xfId="20586"/>
    <cellStyle name="Normal 4 6 10 4 4" xfId="37098"/>
    <cellStyle name="Normal 4 6 10 5" xfId="4738"/>
    <cellStyle name="Normal 4 6 10 5 2" xfId="12998"/>
    <cellStyle name="Normal 4 6 10 5 2 2" xfId="29528"/>
    <cellStyle name="Normal 4 6 10 5 2 3" xfId="46040"/>
    <cellStyle name="Normal 4 6 10 5 3" xfId="21268"/>
    <cellStyle name="Normal 4 6 10 5 4" xfId="37780"/>
    <cellStyle name="Normal 4 6 10 6" xfId="6796"/>
    <cellStyle name="Normal 4 6 10 6 2" xfId="15056"/>
    <cellStyle name="Normal 4 6 10 6 2 2" xfId="31586"/>
    <cellStyle name="Normal 4 6 10 6 2 3" xfId="48098"/>
    <cellStyle name="Normal 4 6 10 6 3" xfId="23326"/>
    <cellStyle name="Normal 4 6 10 6 4" xfId="39838"/>
    <cellStyle name="Normal 4 6 10 7" xfId="8861"/>
    <cellStyle name="Normal 4 6 10 7 2" xfId="25391"/>
    <cellStyle name="Normal 4 6 10 7 3" xfId="41903"/>
    <cellStyle name="Normal 4 6 10 8" xfId="17131"/>
    <cellStyle name="Normal 4 6 10 9" xfId="33643"/>
    <cellStyle name="Normal 4 6 11" xfId="650"/>
    <cellStyle name="Normal 4 6 11 2" xfId="1351"/>
    <cellStyle name="Normal 4 6 11 2 2" xfId="4057"/>
    <cellStyle name="Normal 4 6 11 2 2 2" xfId="12317"/>
    <cellStyle name="Normal 4 6 11 2 2 2 2" xfId="28847"/>
    <cellStyle name="Normal 4 6 11 2 2 2 3" xfId="45359"/>
    <cellStyle name="Normal 4 6 11 2 2 3" xfId="20587"/>
    <cellStyle name="Normal 4 6 11 2 2 4" xfId="37099"/>
    <cellStyle name="Normal 4 6 11 2 3" xfId="5488"/>
    <cellStyle name="Normal 4 6 11 2 3 2" xfId="13748"/>
    <cellStyle name="Normal 4 6 11 2 3 2 2" xfId="30278"/>
    <cellStyle name="Normal 4 6 11 2 3 2 3" xfId="46790"/>
    <cellStyle name="Normal 4 6 11 2 3 3" xfId="22018"/>
    <cellStyle name="Normal 4 6 11 2 3 4" xfId="38530"/>
    <cellStyle name="Normal 4 6 11 2 4" xfId="7546"/>
    <cellStyle name="Normal 4 6 11 2 4 2" xfId="15806"/>
    <cellStyle name="Normal 4 6 11 2 4 2 2" xfId="32336"/>
    <cellStyle name="Normal 4 6 11 2 4 2 3" xfId="48848"/>
    <cellStyle name="Normal 4 6 11 2 4 3" xfId="24076"/>
    <cellStyle name="Normal 4 6 11 2 4 4" xfId="40588"/>
    <cellStyle name="Normal 4 6 11 2 5" xfId="9611"/>
    <cellStyle name="Normal 4 6 11 2 5 2" xfId="26141"/>
    <cellStyle name="Normal 4 6 11 2 5 3" xfId="42653"/>
    <cellStyle name="Normal 4 6 11 2 6" xfId="17881"/>
    <cellStyle name="Normal 4 6 11 2 7" xfId="34393"/>
    <cellStyle name="Normal 4 6 11 3" xfId="2016"/>
    <cellStyle name="Normal 4 6 11 3 2" xfId="4058"/>
    <cellStyle name="Normal 4 6 11 3 2 2" xfId="12318"/>
    <cellStyle name="Normal 4 6 11 3 2 2 2" xfId="28848"/>
    <cellStyle name="Normal 4 6 11 3 2 2 3" xfId="45360"/>
    <cellStyle name="Normal 4 6 11 3 2 3" xfId="20588"/>
    <cellStyle name="Normal 4 6 11 3 2 4" xfId="37100"/>
    <cellStyle name="Normal 4 6 11 3 3" xfId="6153"/>
    <cellStyle name="Normal 4 6 11 3 3 2" xfId="14413"/>
    <cellStyle name="Normal 4 6 11 3 3 2 2" xfId="30943"/>
    <cellStyle name="Normal 4 6 11 3 3 2 3" xfId="47455"/>
    <cellStyle name="Normal 4 6 11 3 3 3" xfId="22683"/>
    <cellStyle name="Normal 4 6 11 3 3 4" xfId="39195"/>
    <cellStyle name="Normal 4 6 11 3 4" xfId="8211"/>
    <cellStyle name="Normal 4 6 11 3 4 2" xfId="16471"/>
    <cellStyle name="Normal 4 6 11 3 4 2 2" xfId="33001"/>
    <cellStyle name="Normal 4 6 11 3 4 2 3" xfId="49513"/>
    <cellStyle name="Normal 4 6 11 3 4 3" xfId="24741"/>
    <cellStyle name="Normal 4 6 11 3 4 4" xfId="41253"/>
    <cellStyle name="Normal 4 6 11 3 5" xfId="10276"/>
    <cellStyle name="Normal 4 6 11 3 5 2" xfId="26806"/>
    <cellStyle name="Normal 4 6 11 3 5 3" xfId="43318"/>
    <cellStyle name="Normal 4 6 11 3 6" xfId="18546"/>
    <cellStyle name="Normal 4 6 11 3 7" xfId="35058"/>
    <cellStyle name="Normal 4 6 11 4" xfId="4059"/>
    <cellStyle name="Normal 4 6 11 4 2" xfId="12319"/>
    <cellStyle name="Normal 4 6 11 4 2 2" xfId="28849"/>
    <cellStyle name="Normal 4 6 11 4 2 3" xfId="45361"/>
    <cellStyle name="Normal 4 6 11 4 3" xfId="20589"/>
    <cellStyle name="Normal 4 6 11 4 4" xfId="37101"/>
    <cellStyle name="Normal 4 6 11 5" xfId="4787"/>
    <cellStyle name="Normal 4 6 11 5 2" xfId="13047"/>
    <cellStyle name="Normal 4 6 11 5 2 2" xfId="29577"/>
    <cellStyle name="Normal 4 6 11 5 2 3" xfId="46089"/>
    <cellStyle name="Normal 4 6 11 5 3" xfId="21317"/>
    <cellStyle name="Normal 4 6 11 5 4" xfId="37829"/>
    <cellStyle name="Normal 4 6 11 6" xfId="6845"/>
    <cellStyle name="Normal 4 6 11 6 2" xfId="15105"/>
    <cellStyle name="Normal 4 6 11 6 2 2" xfId="31635"/>
    <cellStyle name="Normal 4 6 11 6 2 3" xfId="48147"/>
    <cellStyle name="Normal 4 6 11 6 3" xfId="23375"/>
    <cellStyle name="Normal 4 6 11 6 4" xfId="39887"/>
    <cellStyle name="Normal 4 6 11 7" xfId="8910"/>
    <cellStyle name="Normal 4 6 11 7 2" xfId="25440"/>
    <cellStyle name="Normal 4 6 11 7 3" xfId="41952"/>
    <cellStyle name="Normal 4 6 11 8" xfId="17180"/>
    <cellStyle name="Normal 4 6 11 9" xfId="33692"/>
    <cellStyle name="Normal 4 6 12" xfId="773"/>
    <cellStyle name="Normal 4 6 12 2" xfId="4060"/>
    <cellStyle name="Normal 4 6 12 2 2" xfId="12320"/>
    <cellStyle name="Normal 4 6 12 2 2 2" xfId="28850"/>
    <cellStyle name="Normal 4 6 12 2 2 3" xfId="45362"/>
    <cellStyle name="Normal 4 6 12 2 3" xfId="20590"/>
    <cellStyle name="Normal 4 6 12 2 4" xfId="37102"/>
    <cellStyle name="Normal 4 6 12 3" xfId="4910"/>
    <cellStyle name="Normal 4 6 12 3 2" xfId="13170"/>
    <cellStyle name="Normal 4 6 12 3 2 2" xfId="29700"/>
    <cellStyle name="Normal 4 6 12 3 2 3" xfId="46212"/>
    <cellStyle name="Normal 4 6 12 3 3" xfId="21440"/>
    <cellStyle name="Normal 4 6 12 3 4" xfId="37952"/>
    <cellStyle name="Normal 4 6 12 4" xfId="6968"/>
    <cellStyle name="Normal 4 6 12 4 2" xfId="15228"/>
    <cellStyle name="Normal 4 6 12 4 2 2" xfId="31758"/>
    <cellStyle name="Normal 4 6 12 4 2 3" xfId="48270"/>
    <cellStyle name="Normal 4 6 12 4 3" xfId="23498"/>
    <cellStyle name="Normal 4 6 12 4 4" xfId="40010"/>
    <cellStyle name="Normal 4 6 12 5" xfId="9033"/>
    <cellStyle name="Normal 4 6 12 5 2" xfId="25563"/>
    <cellStyle name="Normal 4 6 12 5 3" xfId="42075"/>
    <cellStyle name="Normal 4 6 12 6" xfId="17303"/>
    <cellStyle name="Normal 4 6 12 7" xfId="33815"/>
    <cellStyle name="Normal 4 6 13" xfId="1438"/>
    <cellStyle name="Normal 4 6 13 2" xfId="4061"/>
    <cellStyle name="Normal 4 6 13 2 2" xfId="12321"/>
    <cellStyle name="Normal 4 6 13 2 2 2" xfId="28851"/>
    <cellStyle name="Normal 4 6 13 2 2 3" xfId="45363"/>
    <cellStyle name="Normal 4 6 13 2 3" xfId="20591"/>
    <cellStyle name="Normal 4 6 13 2 4" xfId="37103"/>
    <cellStyle name="Normal 4 6 13 3" xfId="5575"/>
    <cellStyle name="Normal 4 6 13 3 2" xfId="13835"/>
    <cellStyle name="Normal 4 6 13 3 2 2" xfId="30365"/>
    <cellStyle name="Normal 4 6 13 3 2 3" xfId="46877"/>
    <cellStyle name="Normal 4 6 13 3 3" xfId="22105"/>
    <cellStyle name="Normal 4 6 13 3 4" xfId="38617"/>
    <cellStyle name="Normal 4 6 13 4" xfId="7633"/>
    <cellStyle name="Normal 4 6 13 4 2" xfId="15893"/>
    <cellStyle name="Normal 4 6 13 4 2 2" xfId="32423"/>
    <cellStyle name="Normal 4 6 13 4 2 3" xfId="48935"/>
    <cellStyle name="Normal 4 6 13 4 3" xfId="24163"/>
    <cellStyle name="Normal 4 6 13 4 4" xfId="40675"/>
    <cellStyle name="Normal 4 6 13 5" xfId="9698"/>
    <cellStyle name="Normal 4 6 13 5 2" xfId="26228"/>
    <cellStyle name="Normal 4 6 13 5 3" xfId="42740"/>
    <cellStyle name="Normal 4 6 13 6" xfId="17968"/>
    <cellStyle name="Normal 4 6 13 7" xfId="34480"/>
    <cellStyle name="Normal 4 6 14" xfId="4062"/>
    <cellStyle name="Normal 4 6 14 2" xfId="12322"/>
    <cellStyle name="Normal 4 6 14 2 2" xfId="28852"/>
    <cellStyle name="Normal 4 6 14 2 3" xfId="45364"/>
    <cellStyle name="Normal 4 6 14 3" xfId="20592"/>
    <cellStyle name="Normal 4 6 14 4" xfId="37104"/>
    <cellStyle name="Normal 4 6 15" xfId="4209"/>
    <cellStyle name="Normal 4 6 15 2" xfId="12469"/>
    <cellStyle name="Normal 4 6 15 2 2" xfId="28999"/>
    <cellStyle name="Normal 4 6 15 2 3" xfId="45511"/>
    <cellStyle name="Normal 4 6 15 3" xfId="20739"/>
    <cellStyle name="Normal 4 6 15 4" xfId="37251"/>
    <cellStyle name="Normal 4 6 16" xfId="6267"/>
    <cellStyle name="Normal 4 6 16 2" xfId="14527"/>
    <cellStyle name="Normal 4 6 16 2 2" xfId="31057"/>
    <cellStyle name="Normal 4 6 16 2 3" xfId="47569"/>
    <cellStyle name="Normal 4 6 16 3" xfId="22797"/>
    <cellStyle name="Normal 4 6 16 4" xfId="39309"/>
    <cellStyle name="Normal 4 6 17" xfId="8332"/>
    <cellStyle name="Normal 4 6 17 2" xfId="24862"/>
    <cellStyle name="Normal 4 6 17 3" xfId="41374"/>
    <cellStyle name="Normal 4 6 18" xfId="16602"/>
    <cellStyle name="Normal 4 6 19" xfId="33114"/>
    <cellStyle name="Normal 4 6 2" xfId="170"/>
    <cellStyle name="Normal 4 6 2 2" xfId="871"/>
    <cellStyle name="Normal 4 6 2 2 2" xfId="4063"/>
    <cellStyle name="Normal 4 6 2 2 2 2" xfId="12323"/>
    <cellStyle name="Normal 4 6 2 2 2 2 2" xfId="28853"/>
    <cellStyle name="Normal 4 6 2 2 2 2 3" xfId="45365"/>
    <cellStyle name="Normal 4 6 2 2 2 3" xfId="20593"/>
    <cellStyle name="Normal 4 6 2 2 2 4" xfId="37105"/>
    <cellStyle name="Normal 4 6 2 2 3" xfId="5008"/>
    <cellStyle name="Normal 4 6 2 2 3 2" xfId="13268"/>
    <cellStyle name="Normal 4 6 2 2 3 2 2" xfId="29798"/>
    <cellStyle name="Normal 4 6 2 2 3 2 3" xfId="46310"/>
    <cellStyle name="Normal 4 6 2 2 3 3" xfId="21538"/>
    <cellStyle name="Normal 4 6 2 2 3 4" xfId="38050"/>
    <cellStyle name="Normal 4 6 2 2 4" xfId="7066"/>
    <cellStyle name="Normal 4 6 2 2 4 2" xfId="15326"/>
    <cellStyle name="Normal 4 6 2 2 4 2 2" xfId="31856"/>
    <cellStyle name="Normal 4 6 2 2 4 2 3" xfId="48368"/>
    <cellStyle name="Normal 4 6 2 2 4 3" xfId="23596"/>
    <cellStyle name="Normal 4 6 2 2 4 4" xfId="40108"/>
    <cellStyle name="Normal 4 6 2 2 5" xfId="9131"/>
    <cellStyle name="Normal 4 6 2 2 5 2" xfId="25661"/>
    <cellStyle name="Normal 4 6 2 2 5 3" xfId="42173"/>
    <cellStyle name="Normal 4 6 2 2 6" xfId="17401"/>
    <cellStyle name="Normal 4 6 2 2 7" xfId="33913"/>
    <cellStyle name="Normal 4 6 2 3" xfId="1536"/>
    <cellStyle name="Normal 4 6 2 3 2" xfId="4064"/>
    <cellStyle name="Normal 4 6 2 3 2 2" xfId="12324"/>
    <cellStyle name="Normal 4 6 2 3 2 2 2" xfId="28854"/>
    <cellStyle name="Normal 4 6 2 3 2 2 3" xfId="45366"/>
    <cellStyle name="Normal 4 6 2 3 2 3" xfId="20594"/>
    <cellStyle name="Normal 4 6 2 3 2 4" xfId="37106"/>
    <cellStyle name="Normal 4 6 2 3 3" xfId="5673"/>
    <cellStyle name="Normal 4 6 2 3 3 2" xfId="13933"/>
    <cellStyle name="Normal 4 6 2 3 3 2 2" xfId="30463"/>
    <cellStyle name="Normal 4 6 2 3 3 2 3" xfId="46975"/>
    <cellStyle name="Normal 4 6 2 3 3 3" xfId="22203"/>
    <cellStyle name="Normal 4 6 2 3 3 4" xfId="38715"/>
    <cellStyle name="Normal 4 6 2 3 4" xfId="7731"/>
    <cellStyle name="Normal 4 6 2 3 4 2" xfId="15991"/>
    <cellStyle name="Normal 4 6 2 3 4 2 2" xfId="32521"/>
    <cellStyle name="Normal 4 6 2 3 4 2 3" xfId="49033"/>
    <cellStyle name="Normal 4 6 2 3 4 3" xfId="24261"/>
    <cellStyle name="Normal 4 6 2 3 4 4" xfId="40773"/>
    <cellStyle name="Normal 4 6 2 3 5" xfId="9796"/>
    <cellStyle name="Normal 4 6 2 3 5 2" xfId="26326"/>
    <cellStyle name="Normal 4 6 2 3 5 3" xfId="42838"/>
    <cellStyle name="Normal 4 6 2 3 6" xfId="18066"/>
    <cellStyle name="Normal 4 6 2 3 7" xfId="34578"/>
    <cellStyle name="Normal 4 6 2 4" xfId="4065"/>
    <cellStyle name="Normal 4 6 2 4 2" xfId="12325"/>
    <cellStyle name="Normal 4 6 2 4 2 2" xfId="28855"/>
    <cellStyle name="Normal 4 6 2 4 2 3" xfId="45367"/>
    <cellStyle name="Normal 4 6 2 4 3" xfId="20595"/>
    <cellStyle name="Normal 4 6 2 4 4" xfId="37107"/>
    <cellStyle name="Normal 4 6 2 5" xfId="4307"/>
    <cellStyle name="Normal 4 6 2 5 2" xfId="12567"/>
    <cellStyle name="Normal 4 6 2 5 2 2" xfId="29097"/>
    <cellStyle name="Normal 4 6 2 5 2 3" xfId="45609"/>
    <cellStyle name="Normal 4 6 2 5 3" xfId="20837"/>
    <cellStyle name="Normal 4 6 2 5 4" xfId="37349"/>
    <cellStyle name="Normal 4 6 2 6" xfId="6365"/>
    <cellStyle name="Normal 4 6 2 6 2" xfId="14625"/>
    <cellStyle name="Normal 4 6 2 6 2 2" xfId="31155"/>
    <cellStyle name="Normal 4 6 2 6 2 3" xfId="47667"/>
    <cellStyle name="Normal 4 6 2 6 3" xfId="22895"/>
    <cellStyle name="Normal 4 6 2 6 4" xfId="39407"/>
    <cellStyle name="Normal 4 6 2 7" xfId="8430"/>
    <cellStyle name="Normal 4 6 2 7 2" xfId="24960"/>
    <cellStyle name="Normal 4 6 2 7 3" xfId="41472"/>
    <cellStyle name="Normal 4 6 2 8" xfId="16700"/>
    <cellStyle name="Normal 4 6 2 9" xfId="33212"/>
    <cellStyle name="Normal 4 6 3" xfId="229"/>
    <cellStyle name="Normal 4 6 3 2" xfId="930"/>
    <cellStyle name="Normal 4 6 3 2 2" xfId="4066"/>
    <cellStyle name="Normal 4 6 3 2 2 2" xfId="12326"/>
    <cellStyle name="Normal 4 6 3 2 2 2 2" xfId="28856"/>
    <cellStyle name="Normal 4 6 3 2 2 2 3" xfId="45368"/>
    <cellStyle name="Normal 4 6 3 2 2 3" xfId="20596"/>
    <cellStyle name="Normal 4 6 3 2 2 4" xfId="37108"/>
    <cellStyle name="Normal 4 6 3 2 3" xfId="5067"/>
    <cellStyle name="Normal 4 6 3 2 3 2" xfId="13327"/>
    <cellStyle name="Normal 4 6 3 2 3 2 2" xfId="29857"/>
    <cellStyle name="Normal 4 6 3 2 3 2 3" xfId="46369"/>
    <cellStyle name="Normal 4 6 3 2 3 3" xfId="21597"/>
    <cellStyle name="Normal 4 6 3 2 3 4" xfId="38109"/>
    <cellStyle name="Normal 4 6 3 2 4" xfId="7125"/>
    <cellStyle name="Normal 4 6 3 2 4 2" xfId="15385"/>
    <cellStyle name="Normal 4 6 3 2 4 2 2" xfId="31915"/>
    <cellStyle name="Normal 4 6 3 2 4 2 3" xfId="48427"/>
    <cellStyle name="Normal 4 6 3 2 4 3" xfId="23655"/>
    <cellStyle name="Normal 4 6 3 2 4 4" xfId="40167"/>
    <cellStyle name="Normal 4 6 3 2 5" xfId="9190"/>
    <cellStyle name="Normal 4 6 3 2 5 2" xfId="25720"/>
    <cellStyle name="Normal 4 6 3 2 5 3" xfId="42232"/>
    <cellStyle name="Normal 4 6 3 2 6" xfId="17460"/>
    <cellStyle name="Normal 4 6 3 2 7" xfId="33972"/>
    <cellStyle name="Normal 4 6 3 3" xfId="1595"/>
    <cellStyle name="Normal 4 6 3 3 2" xfId="4067"/>
    <cellStyle name="Normal 4 6 3 3 2 2" xfId="12327"/>
    <cellStyle name="Normal 4 6 3 3 2 2 2" xfId="28857"/>
    <cellStyle name="Normal 4 6 3 3 2 2 3" xfId="45369"/>
    <cellStyle name="Normal 4 6 3 3 2 3" xfId="20597"/>
    <cellStyle name="Normal 4 6 3 3 2 4" xfId="37109"/>
    <cellStyle name="Normal 4 6 3 3 3" xfId="5732"/>
    <cellStyle name="Normal 4 6 3 3 3 2" xfId="13992"/>
    <cellStyle name="Normal 4 6 3 3 3 2 2" xfId="30522"/>
    <cellStyle name="Normal 4 6 3 3 3 2 3" xfId="47034"/>
    <cellStyle name="Normal 4 6 3 3 3 3" xfId="22262"/>
    <cellStyle name="Normal 4 6 3 3 3 4" xfId="38774"/>
    <cellStyle name="Normal 4 6 3 3 4" xfId="7790"/>
    <cellStyle name="Normal 4 6 3 3 4 2" xfId="16050"/>
    <cellStyle name="Normal 4 6 3 3 4 2 2" xfId="32580"/>
    <cellStyle name="Normal 4 6 3 3 4 2 3" xfId="49092"/>
    <cellStyle name="Normal 4 6 3 3 4 3" xfId="24320"/>
    <cellStyle name="Normal 4 6 3 3 4 4" xfId="40832"/>
    <cellStyle name="Normal 4 6 3 3 5" xfId="9855"/>
    <cellStyle name="Normal 4 6 3 3 5 2" xfId="26385"/>
    <cellStyle name="Normal 4 6 3 3 5 3" xfId="42897"/>
    <cellStyle name="Normal 4 6 3 3 6" xfId="18125"/>
    <cellStyle name="Normal 4 6 3 3 7" xfId="34637"/>
    <cellStyle name="Normal 4 6 3 4" xfId="4068"/>
    <cellStyle name="Normal 4 6 3 4 2" xfId="12328"/>
    <cellStyle name="Normal 4 6 3 4 2 2" xfId="28858"/>
    <cellStyle name="Normal 4 6 3 4 2 3" xfId="45370"/>
    <cellStyle name="Normal 4 6 3 4 3" xfId="20598"/>
    <cellStyle name="Normal 4 6 3 4 4" xfId="37110"/>
    <cellStyle name="Normal 4 6 3 5" xfId="4366"/>
    <cellStyle name="Normal 4 6 3 5 2" xfId="12626"/>
    <cellStyle name="Normal 4 6 3 5 2 2" xfId="29156"/>
    <cellStyle name="Normal 4 6 3 5 2 3" xfId="45668"/>
    <cellStyle name="Normal 4 6 3 5 3" xfId="20896"/>
    <cellStyle name="Normal 4 6 3 5 4" xfId="37408"/>
    <cellStyle name="Normal 4 6 3 6" xfId="6424"/>
    <cellStyle name="Normal 4 6 3 6 2" xfId="14684"/>
    <cellStyle name="Normal 4 6 3 6 2 2" xfId="31214"/>
    <cellStyle name="Normal 4 6 3 6 2 3" xfId="47726"/>
    <cellStyle name="Normal 4 6 3 6 3" xfId="22954"/>
    <cellStyle name="Normal 4 6 3 6 4" xfId="39466"/>
    <cellStyle name="Normal 4 6 3 7" xfId="8489"/>
    <cellStyle name="Normal 4 6 3 7 2" xfId="25019"/>
    <cellStyle name="Normal 4 6 3 7 3" xfId="41531"/>
    <cellStyle name="Normal 4 6 3 8" xfId="16759"/>
    <cellStyle name="Normal 4 6 3 9" xfId="33271"/>
    <cellStyle name="Normal 4 6 4" xfId="284"/>
    <cellStyle name="Normal 4 6 4 2" xfId="985"/>
    <cellStyle name="Normal 4 6 4 2 2" xfId="4069"/>
    <cellStyle name="Normal 4 6 4 2 2 2" xfId="12329"/>
    <cellStyle name="Normal 4 6 4 2 2 2 2" xfId="28859"/>
    <cellStyle name="Normal 4 6 4 2 2 2 3" xfId="45371"/>
    <cellStyle name="Normal 4 6 4 2 2 3" xfId="20599"/>
    <cellStyle name="Normal 4 6 4 2 2 4" xfId="37111"/>
    <cellStyle name="Normal 4 6 4 2 3" xfId="5122"/>
    <cellStyle name="Normal 4 6 4 2 3 2" xfId="13382"/>
    <cellStyle name="Normal 4 6 4 2 3 2 2" xfId="29912"/>
    <cellStyle name="Normal 4 6 4 2 3 2 3" xfId="46424"/>
    <cellStyle name="Normal 4 6 4 2 3 3" xfId="21652"/>
    <cellStyle name="Normal 4 6 4 2 3 4" xfId="38164"/>
    <cellStyle name="Normal 4 6 4 2 4" xfId="7180"/>
    <cellStyle name="Normal 4 6 4 2 4 2" xfId="15440"/>
    <cellStyle name="Normal 4 6 4 2 4 2 2" xfId="31970"/>
    <cellStyle name="Normal 4 6 4 2 4 2 3" xfId="48482"/>
    <cellStyle name="Normal 4 6 4 2 4 3" xfId="23710"/>
    <cellStyle name="Normal 4 6 4 2 4 4" xfId="40222"/>
    <cellStyle name="Normal 4 6 4 2 5" xfId="9245"/>
    <cellStyle name="Normal 4 6 4 2 5 2" xfId="25775"/>
    <cellStyle name="Normal 4 6 4 2 5 3" xfId="42287"/>
    <cellStyle name="Normal 4 6 4 2 6" xfId="17515"/>
    <cellStyle name="Normal 4 6 4 2 7" xfId="34027"/>
    <cellStyle name="Normal 4 6 4 3" xfId="1650"/>
    <cellStyle name="Normal 4 6 4 3 2" xfId="4070"/>
    <cellStyle name="Normal 4 6 4 3 2 2" xfId="12330"/>
    <cellStyle name="Normal 4 6 4 3 2 2 2" xfId="28860"/>
    <cellStyle name="Normal 4 6 4 3 2 2 3" xfId="45372"/>
    <cellStyle name="Normal 4 6 4 3 2 3" xfId="20600"/>
    <cellStyle name="Normal 4 6 4 3 2 4" xfId="37112"/>
    <cellStyle name="Normal 4 6 4 3 3" xfId="5787"/>
    <cellStyle name="Normal 4 6 4 3 3 2" xfId="14047"/>
    <cellStyle name="Normal 4 6 4 3 3 2 2" xfId="30577"/>
    <cellStyle name="Normal 4 6 4 3 3 2 3" xfId="47089"/>
    <cellStyle name="Normal 4 6 4 3 3 3" xfId="22317"/>
    <cellStyle name="Normal 4 6 4 3 3 4" xfId="38829"/>
    <cellStyle name="Normal 4 6 4 3 4" xfId="7845"/>
    <cellStyle name="Normal 4 6 4 3 4 2" xfId="16105"/>
    <cellStyle name="Normal 4 6 4 3 4 2 2" xfId="32635"/>
    <cellStyle name="Normal 4 6 4 3 4 2 3" xfId="49147"/>
    <cellStyle name="Normal 4 6 4 3 4 3" xfId="24375"/>
    <cellStyle name="Normal 4 6 4 3 4 4" xfId="40887"/>
    <cellStyle name="Normal 4 6 4 3 5" xfId="9910"/>
    <cellStyle name="Normal 4 6 4 3 5 2" xfId="26440"/>
    <cellStyle name="Normal 4 6 4 3 5 3" xfId="42952"/>
    <cellStyle name="Normal 4 6 4 3 6" xfId="18180"/>
    <cellStyle name="Normal 4 6 4 3 7" xfId="34692"/>
    <cellStyle name="Normal 4 6 4 4" xfId="4071"/>
    <cellStyle name="Normal 4 6 4 4 2" xfId="12331"/>
    <cellStyle name="Normal 4 6 4 4 2 2" xfId="28861"/>
    <cellStyle name="Normal 4 6 4 4 2 3" xfId="45373"/>
    <cellStyle name="Normal 4 6 4 4 3" xfId="20601"/>
    <cellStyle name="Normal 4 6 4 4 4" xfId="37113"/>
    <cellStyle name="Normal 4 6 4 5" xfId="4421"/>
    <cellStyle name="Normal 4 6 4 5 2" xfId="12681"/>
    <cellStyle name="Normal 4 6 4 5 2 2" xfId="29211"/>
    <cellStyle name="Normal 4 6 4 5 2 3" xfId="45723"/>
    <cellStyle name="Normal 4 6 4 5 3" xfId="20951"/>
    <cellStyle name="Normal 4 6 4 5 4" xfId="37463"/>
    <cellStyle name="Normal 4 6 4 6" xfId="6479"/>
    <cellStyle name="Normal 4 6 4 6 2" xfId="14739"/>
    <cellStyle name="Normal 4 6 4 6 2 2" xfId="31269"/>
    <cellStyle name="Normal 4 6 4 6 2 3" xfId="47781"/>
    <cellStyle name="Normal 4 6 4 6 3" xfId="23009"/>
    <cellStyle name="Normal 4 6 4 6 4" xfId="39521"/>
    <cellStyle name="Normal 4 6 4 7" xfId="8544"/>
    <cellStyle name="Normal 4 6 4 7 2" xfId="25074"/>
    <cellStyle name="Normal 4 6 4 7 3" xfId="41586"/>
    <cellStyle name="Normal 4 6 4 8" xfId="16814"/>
    <cellStyle name="Normal 4 6 4 9" xfId="33326"/>
    <cellStyle name="Normal 4 6 5" xfId="341"/>
    <cellStyle name="Normal 4 6 5 2" xfId="1042"/>
    <cellStyle name="Normal 4 6 5 2 2" xfId="4072"/>
    <cellStyle name="Normal 4 6 5 2 2 2" xfId="12332"/>
    <cellStyle name="Normal 4 6 5 2 2 2 2" xfId="28862"/>
    <cellStyle name="Normal 4 6 5 2 2 2 3" xfId="45374"/>
    <cellStyle name="Normal 4 6 5 2 2 3" xfId="20602"/>
    <cellStyle name="Normal 4 6 5 2 2 4" xfId="37114"/>
    <cellStyle name="Normal 4 6 5 2 3" xfId="5179"/>
    <cellStyle name="Normal 4 6 5 2 3 2" xfId="13439"/>
    <cellStyle name="Normal 4 6 5 2 3 2 2" xfId="29969"/>
    <cellStyle name="Normal 4 6 5 2 3 2 3" xfId="46481"/>
    <cellStyle name="Normal 4 6 5 2 3 3" xfId="21709"/>
    <cellStyle name="Normal 4 6 5 2 3 4" xfId="38221"/>
    <cellStyle name="Normal 4 6 5 2 4" xfId="7237"/>
    <cellStyle name="Normal 4 6 5 2 4 2" xfId="15497"/>
    <cellStyle name="Normal 4 6 5 2 4 2 2" xfId="32027"/>
    <cellStyle name="Normal 4 6 5 2 4 2 3" xfId="48539"/>
    <cellStyle name="Normal 4 6 5 2 4 3" xfId="23767"/>
    <cellStyle name="Normal 4 6 5 2 4 4" xfId="40279"/>
    <cellStyle name="Normal 4 6 5 2 5" xfId="9302"/>
    <cellStyle name="Normal 4 6 5 2 5 2" xfId="25832"/>
    <cellStyle name="Normal 4 6 5 2 5 3" xfId="42344"/>
    <cellStyle name="Normal 4 6 5 2 6" xfId="17572"/>
    <cellStyle name="Normal 4 6 5 2 7" xfId="34084"/>
    <cellStyle name="Normal 4 6 5 3" xfId="1707"/>
    <cellStyle name="Normal 4 6 5 3 2" xfId="4073"/>
    <cellStyle name="Normal 4 6 5 3 2 2" xfId="12333"/>
    <cellStyle name="Normal 4 6 5 3 2 2 2" xfId="28863"/>
    <cellStyle name="Normal 4 6 5 3 2 2 3" xfId="45375"/>
    <cellStyle name="Normal 4 6 5 3 2 3" xfId="20603"/>
    <cellStyle name="Normal 4 6 5 3 2 4" xfId="37115"/>
    <cellStyle name="Normal 4 6 5 3 3" xfId="5844"/>
    <cellStyle name="Normal 4 6 5 3 3 2" xfId="14104"/>
    <cellStyle name="Normal 4 6 5 3 3 2 2" xfId="30634"/>
    <cellStyle name="Normal 4 6 5 3 3 2 3" xfId="47146"/>
    <cellStyle name="Normal 4 6 5 3 3 3" xfId="22374"/>
    <cellStyle name="Normal 4 6 5 3 3 4" xfId="38886"/>
    <cellStyle name="Normal 4 6 5 3 4" xfId="7902"/>
    <cellStyle name="Normal 4 6 5 3 4 2" xfId="16162"/>
    <cellStyle name="Normal 4 6 5 3 4 2 2" xfId="32692"/>
    <cellStyle name="Normal 4 6 5 3 4 2 3" xfId="49204"/>
    <cellStyle name="Normal 4 6 5 3 4 3" xfId="24432"/>
    <cellStyle name="Normal 4 6 5 3 4 4" xfId="40944"/>
    <cellStyle name="Normal 4 6 5 3 5" xfId="9967"/>
    <cellStyle name="Normal 4 6 5 3 5 2" xfId="26497"/>
    <cellStyle name="Normal 4 6 5 3 5 3" xfId="43009"/>
    <cellStyle name="Normal 4 6 5 3 6" xfId="18237"/>
    <cellStyle name="Normal 4 6 5 3 7" xfId="34749"/>
    <cellStyle name="Normal 4 6 5 4" xfId="4074"/>
    <cellStyle name="Normal 4 6 5 4 2" xfId="12334"/>
    <cellStyle name="Normal 4 6 5 4 2 2" xfId="28864"/>
    <cellStyle name="Normal 4 6 5 4 2 3" xfId="45376"/>
    <cellStyle name="Normal 4 6 5 4 3" xfId="20604"/>
    <cellStyle name="Normal 4 6 5 4 4" xfId="37116"/>
    <cellStyle name="Normal 4 6 5 5" xfId="4478"/>
    <cellStyle name="Normal 4 6 5 5 2" xfId="12738"/>
    <cellStyle name="Normal 4 6 5 5 2 2" xfId="29268"/>
    <cellStyle name="Normal 4 6 5 5 2 3" xfId="45780"/>
    <cellStyle name="Normal 4 6 5 5 3" xfId="21008"/>
    <cellStyle name="Normal 4 6 5 5 4" xfId="37520"/>
    <cellStyle name="Normal 4 6 5 6" xfId="6536"/>
    <cellStyle name="Normal 4 6 5 6 2" xfId="14796"/>
    <cellStyle name="Normal 4 6 5 6 2 2" xfId="31326"/>
    <cellStyle name="Normal 4 6 5 6 2 3" xfId="47838"/>
    <cellStyle name="Normal 4 6 5 6 3" xfId="23066"/>
    <cellStyle name="Normal 4 6 5 6 4" xfId="39578"/>
    <cellStyle name="Normal 4 6 5 7" xfId="8601"/>
    <cellStyle name="Normal 4 6 5 7 2" xfId="25131"/>
    <cellStyle name="Normal 4 6 5 7 3" xfId="41643"/>
    <cellStyle name="Normal 4 6 5 8" xfId="16871"/>
    <cellStyle name="Normal 4 6 5 9" xfId="33383"/>
    <cellStyle name="Normal 4 6 6" xfId="394"/>
    <cellStyle name="Normal 4 6 6 2" xfId="1095"/>
    <cellStyle name="Normal 4 6 6 2 2" xfId="4075"/>
    <cellStyle name="Normal 4 6 6 2 2 2" xfId="12335"/>
    <cellStyle name="Normal 4 6 6 2 2 2 2" xfId="28865"/>
    <cellStyle name="Normal 4 6 6 2 2 2 3" xfId="45377"/>
    <cellStyle name="Normal 4 6 6 2 2 3" xfId="20605"/>
    <cellStyle name="Normal 4 6 6 2 2 4" xfId="37117"/>
    <cellStyle name="Normal 4 6 6 2 3" xfId="5232"/>
    <cellStyle name="Normal 4 6 6 2 3 2" xfId="13492"/>
    <cellStyle name="Normal 4 6 6 2 3 2 2" xfId="30022"/>
    <cellStyle name="Normal 4 6 6 2 3 2 3" xfId="46534"/>
    <cellStyle name="Normal 4 6 6 2 3 3" xfId="21762"/>
    <cellStyle name="Normal 4 6 6 2 3 4" xfId="38274"/>
    <cellStyle name="Normal 4 6 6 2 4" xfId="7290"/>
    <cellStyle name="Normal 4 6 6 2 4 2" xfId="15550"/>
    <cellStyle name="Normal 4 6 6 2 4 2 2" xfId="32080"/>
    <cellStyle name="Normal 4 6 6 2 4 2 3" xfId="48592"/>
    <cellStyle name="Normal 4 6 6 2 4 3" xfId="23820"/>
    <cellStyle name="Normal 4 6 6 2 4 4" xfId="40332"/>
    <cellStyle name="Normal 4 6 6 2 5" xfId="9355"/>
    <cellStyle name="Normal 4 6 6 2 5 2" xfId="25885"/>
    <cellStyle name="Normal 4 6 6 2 5 3" xfId="42397"/>
    <cellStyle name="Normal 4 6 6 2 6" xfId="17625"/>
    <cellStyle name="Normal 4 6 6 2 7" xfId="34137"/>
    <cellStyle name="Normal 4 6 6 3" xfId="1760"/>
    <cellStyle name="Normal 4 6 6 3 2" xfId="4076"/>
    <cellStyle name="Normal 4 6 6 3 2 2" xfId="12336"/>
    <cellStyle name="Normal 4 6 6 3 2 2 2" xfId="28866"/>
    <cellStyle name="Normal 4 6 6 3 2 2 3" xfId="45378"/>
    <cellStyle name="Normal 4 6 6 3 2 3" xfId="20606"/>
    <cellStyle name="Normal 4 6 6 3 2 4" xfId="37118"/>
    <cellStyle name="Normal 4 6 6 3 3" xfId="5897"/>
    <cellStyle name="Normal 4 6 6 3 3 2" xfId="14157"/>
    <cellStyle name="Normal 4 6 6 3 3 2 2" xfId="30687"/>
    <cellStyle name="Normal 4 6 6 3 3 2 3" xfId="47199"/>
    <cellStyle name="Normal 4 6 6 3 3 3" xfId="22427"/>
    <cellStyle name="Normal 4 6 6 3 3 4" xfId="38939"/>
    <cellStyle name="Normal 4 6 6 3 4" xfId="7955"/>
    <cellStyle name="Normal 4 6 6 3 4 2" xfId="16215"/>
    <cellStyle name="Normal 4 6 6 3 4 2 2" xfId="32745"/>
    <cellStyle name="Normal 4 6 6 3 4 2 3" xfId="49257"/>
    <cellStyle name="Normal 4 6 6 3 4 3" xfId="24485"/>
    <cellStyle name="Normal 4 6 6 3 4 4" xfId="40997"/>
    <cellStyle name="Normal 4 6 6 3 5" xfId="10020"/>
    <cellStyle name="Normal 4 6 6 3 5 2" xfId="26550"/>
    <cellStyle name="Normal 4 6 6 3 5 3" xfId="43062"/>
    <cellStyle name="Normal 4 6 6 3 6" xfId="18290"/>
    <cellStyle name="Normal 4 6 6 3 7" xfId="34802"/>
    <cellStyle name="Normal 4 6 6 4" xfId="4077"/>
    <cellStyle name="Normal 4 6 6 4 2" xfId="12337"/>
    <cellStyle name="Normal 4 6 6 4 2 2" xfId="28867"/>
    <cellStyle name="Normal 4 6 6 4 2 3" xfId="45379"/>
    <cellStyle name="Normal 4 6 6 4 3" xfId="20607"/>
    <cellStyle name="Normal 4 6 6 4 4" xfId="37119"/>
    <cellStyle name="Normal 4 6 6 5" xfId="4531"/>
    <cellStyle name="Normal 4 6 6 5 2" xfId="12791"/>
    <cellStyle name="Normal 4 6 6 5 2 2" xfId="29321"/>
    <cellStyle name="Normal 4 6 6 5 2 3" xfId="45833"/>
    <cellStyle name="Normal 4 6 6 5 3" xfId="21061"/>
    <cellStyle name="Normal 4 6 6 5 4" xfId="37573"/>
    <cellStyle name="Normal 4 6 6 6" xfId="6589"/>
    <cellStyle name="Normal 4 6 6 6 2" xfId="14849"/>
    <cellStyle name="Normal 4 6 6 6 2 2" xfId="31379"/>
    <cellStyle name="Normal 4 6 6 6 2 3" xfId="47891"/>
    <cellStyle name="Normal 4 6 6 6 3" xfId="23119"/>
    <cellStyle name="Normal 4 6 6 6 4" xfId="39631"/>
    <cellStyle name="Normal 4 6 6 7" xfId="8654"/>
    <cellStyle name="Normal 4 6 6 7 2" xfId="25184"/>
    <cellStyle name="Normal 4 6 6 7 3" xfId="41696"/>
    <cellStyle name="Normal 4 6 6 8" xfId="16924"/>
    <cellStyle name="Normal 4 6 6 9" xfId="33436"/>
    <cellStyle name="Normal 4 6 7" xfId="447"/>
    <cellStyle name="Normal 4 6 7 2" xfId="1148"/>
    <cellStyle name="Normal 4 6 7 2 2" xfId="4078"/>
    <cellStyle name="Normal 4 6 7 2 2 2" xfId="12338"/>
    <cellStyle name="Normal 4 6 7 2 2 2 2" xfId="28868"/>
    <cellStyle name="Normal 4 6 7 2 2 2 3" xfId="45380"/>
    <cellStyle name="Normal 4 6 7 2 2 3" xfId="20608"/>
    <cellStyle name="Normal 4 6 7 2 2 4" xfId="37120"/>
    <cellStyle name="Normal 4 6 7 2 3" xfId="5285"/>
    <cellStyle name="Normal 4 6 7 2 3 2" xfId="13545"/>
    <cellStyle name="Normal 4 6 7 2 3 2 2" xfId="30075"/>
    <cellStyle name="Normal 4 6 7 2 3 2 3" xfId="46587"/>
    <cellStyle name="Normal 4 6 7 2 3 3" xfId="21815"/>
    <cellStyle name="Normal 4 6 7 2 3 4" xfId="38327"/>
    <cellStyle name="Normal 4 6 7 2 4" xfId="7343"/>
    <cellStyle name="Normal 4 6 7 2 4 2" xfId="15603"/>
    <cellStyle name="Normal 4 6 7 2 4 2 2" xfId="32133"/>
    <cellStyle name="Normal 4 6 7 2 4 2 3" xfId="48645"/>
    <cellStyle name="Normal 4 6 7 2 4 3" xfId="23873"/>
    <cellStyle name="Normal 4 6 7 2 4 4" xfId="40385"/>
    <cellStyle name="Normal 4 6 7 2 5" xfId="9408"/>
    <cellStyle name="Normal 4 6 7 2 5 2" xfId="25938"/>
    <cellStyle name="Normal 4 6 7 2 5 3" xfId="42450"/>
    <cellStyle name="Normal 4 6 7 2 6" xfId="17678"/>
    <cellStyle name="Normal 4 6 7 2 7" xfId="34190"/>
    <cellStyle name="Normal 4 6 7 3" xfId="1813"/>
    <cellStyle name="Normal 4 6 7 3 2" xfId="4079"/>
    <cellStyle name="Normal 4 6 7 3 2 2" xfId="12339"/>
    <cellStyle name="Normal 4 6 7 3 2 2 2" xfId="28869"/>
    <cellStyle name="Normal 4 6 7 3 2 2 3" xfId="45381"/>
    <cellStyle name="Normal 4 6 7 3 2 3" xfId="20609"/>
    <cellStyle name="Normal 4 6 7 3 2 4" xfId="37121"/>
    <cellStyle name="Normal 4 6 7 3 3" xfId="5950"/>
    <cellStyle name="Normal 4 6 7 3 3 2" xfId="14210"/>
    <cellStyle name="Normal 4 6 7 3 3 2 2" xfId="30740"/>
    <cellStyle name="Normal 4 6 7 3 3 2 3" xfId="47252"/>
    <cellStyle name="Normal 4 6 7 3 3 3" xfId="22480"/>
    <cellStyle name="Normal 4 6 7 3 3 4" xfId="38992"/>
    <cellStyle name="Normal 4 6 7 3 4" xfId="8008"/>
    <cellStyle name="Normal 4 6 7 3 4 2" xfId="16268"/>
    <cellStyle name="Normal 4 6 7 3 4 2 2" xfId="32798"/>
    <cellStyle name="Normal 4 6 7 3 4 2 3" xfId="49310"/>
    <cellStyle name="Normal 4 6 7 3 4 3" xfId="24538"/>
    <cellStyle name="Normal 4 6 7 3 4 4" xfId="41050"/>
    <cellStyle name="Normal 4 6 7 3 5" xfId="10073"/>
    <cellStyle name="Normal 4 6 7 3 5 2" xfId="26603"/>
    <cellStyle name="Normal 4 6 7 3 5 3" xfId="43115"/>
    <cellStyle name="Normal 4 6 7 3 6" xfId="18343"/>
    <cellStyle name="Normal 4 6 7 3 7" xfId="34855"/>
    <cellStyle name="Normal 4 6 7 4" xfId="4080"/>
    <cellStyle name="Normal 4 6 7 4 2" xfId="12340"/>
    <cellStyle name="Normal 4 6 7 4 2 2" xfId="28870"/>
    <cellStyle name="Normal 4 6 7 4 2 3" xfId="45382"/>
    <cellStyle name="Normal 4 6 7 4 3" xfId="20610"/>
    <cellStyle name="Normal 4 6 7 4 4" xfId="37122"/>
    <cellStyle name="Normal 4 6 7 5" xfId="4584"/>
    <cellStyle name="Normal 4 6 7 5 2" xfId="12844"/>
    <cellStyle name="Normal 4 6 7 5 2 2" xfId="29374"/>
    <cellStyle name="Normal 4 6 7 5 2 3" xfId="45886"/>
    <cellStyle name="Normal 4 6 7 5 3" xfId="21114"/>
    <cellStyle name="Normal 4 6 7 5 4" xfId="37626"/>
    <cellStyle name="Normal 4 6 7 6" xfId="6642"/>
    <cellStyle name="Normal 4 6 7 6 2" xfId="14902"/>
    <cellStyle name="Normal 4 6 7 6 2 2" xfId="31432"/>
    <cellStyle name="Normal 4 6 7 6 2 3" xfId="47944"/>
    <cellStyle name="Normal 4 6 7 6 3" xfId="23172"/>
    <cellStyle name="Normal 4 6 7 6 4" xfId="39684"/>
    <cellStyle name="Normal 4 6 7 7" xfId="8707"/>
    <cellStyle name="Normal 4 6 7 7 2" xfId="25237"/>
    <cellStyle name="Normal 4 6 7 7 3" xfId="41749"/>
    <cellStyle name="Normal 4 6 7 8" xfId="16977"/>
    <cellStyle name="Normal 4 6 7 9" xfId="33489"/>
    <cellStyle name="Normal 4 6 8" xfId="500"/>
    <cellStyle name="Normal 4 6 8 2" xfId="1201"/>
    <cellStyle name="Normal 4 6 8 2 2" xfId="4081"/>
    <cellStyle name="Normal 4 6 8 2 2 2" xfId="12341"/>
    <cellStyle name="Normal 4 6 8 2 2 2 2" xfId="28871"/>
    <cellStyle name="Normal 4 6 8 2 2 2 3" xfId="45383"/>
    <cellStyle name="Normal 4 6 8 2 2 3" xfId="20611"/>
    <cellStyle name="Normal 4 6 8 2 2 4" xfId="37123"/>
    <cellStyle name="Normal 4 6 8 2 3" xfId="5338"/>
    <cellStyle name="Normal 4 6 8 2 3 2" xfId="13598"/>
    <cellStyle name="Normal 4 6 8 2 3 2 2" xfId="30128"/>
    <cellStyle name="Normal 4 6 8 2 3 2 3" xfId="46640"/>
    <cellStyle name="Normal 4 6 8 2 3 3" xfId="21868"/>
    <cellStyle name="Normal 4 6 8 2 3 4" xfId="38380"/>
    <cellStyle name="Normal 4 6 8 2 4" xfId="7396"/>
    <cellStyle name="Normal 4 6 8 2 4 2" xfId="15656"/>
    <cellStyle name="Normal 4 6 8 2 4 2 2" xfId="32186"/>
    <cellStyle name="Normal 4 6 8 2 4 2 3" xfId="48698"/>
    <cellStyle name="Normal 4 6 8 2 4 3" xfId="23926"/>
    <cellStyle name="Normal 4 6 8 2 4 4" xfId="40438"/>
    <cellStyle name="Normal 4 6 8 2 5" xfId="9461"/>
    <cellStyle name="Normal 4 6 8 2 5 2" xfId="25991"/>
    <cellStyle name="Normal 4 6 8 2 5 3" xfId="42503"/>
    <cellStyle name="Normal 4 6 8 2 6" xfId="17731"/>
    <cellStyle name="Normal 4 6 8 2 7" xfId="34243"/>
    <cellStyle name="Normal 4 6 8 3" xfId="1866"/>
    <cellStyle name="Normal 4 6 8 3 2" xfId="4082"/>
    <cellStyle name="Normal 4 6 8 3 2 2" xfId="12342"/>
    <cellStyle name="Normal 4 6 8 3 2 2 2" xfId="28872"/>
    <cellStyle name="Normal 4 6 8 3 2 2 3" xfId="45384"/>
    <cellStyle name="Normal 4 6 8 3 2 3" xfId="20612"/>
    <cellStyle name="Normal 4 6 8 3 2 4" xfId="37124"/>
    <cellStyle name="Normal 4 6 8 3 3" xfId="6003"/>
    <cellStyle name="Normal 4 6 8 3 3 2" xfId="14263"/>
    <cellStyle name="Normal 4 6 8 3 3 2 2" xfId="30793"/>
    <cellStyle name="Normal 4 6 8 3 3 2 3" xfId="47305"/>
    <cellStyle name="Normal 4 6 8 3 3 3" xfId="22533"/>
    <cellStyle name="Normal 4 6 8 3 3 4" xfId="39045"/>
    <cellStyle name="Normal 4 6 8 3 4" xfId="8061"/>
    <cellStyle name="Normal 4 6 8 3 4 2" xfId="16321"/>
    <cellStyle name="Normal 4 6 8 3 4 2 2" xfId="32851"/>
    <cellStyle name="Normal 4 6 8 3 4 2 3" xfId="49363"/>
    <cellStyle name="Normal 4 6 8 3 4 3" xfId="24591"/>
    <cellStyle name="Normal 4 6 8 3 4 4" xfId="41103"/>
    <cellStyle name="Normal 4 6 8 3 5" xfId="10126"/>
    <cellStyle name="Normal 4 6 8 3 5 2" xfId="26656"/>
    <cellStyle name="Normal 4 6 8 3 5 3" xfId="43168"/>
    <cellStyle name="Normal 4 6 8 3 6" xfId="18396"/>
    <cellStyle name="Normal 4 6 8 3 7" xfId="34908"/>
    <cellStyle name="Normal 4 6 8 4" xfId="4083"/>
    <cellStyle name="Normal 4 6 8 4 2" xfId="12343"/>
    <cellStyle name="Normal 4 6 8 4 2 2" xfId="28873"/>
    <cellStyle name="Normal 4 6 8 4 2 3" xfId="45385"/>
    <cellStyle name="Normal 4 6 8 4 3" xfId="20613"/>
    <cellStyle name="Normal 4 6 8 4 4" xfId="37125"/>
    <cellStyle name="Normal 4 6 8 5" xfId="4637"/>
    <cellStyle name="Normal 4 6 8 5 2" xfId="12897"/>
    <cellStyle name="Normal 4 6 8 5 2 2" xfId="29427"/>
    <cellStyle name="Normal 4 6 8 5 2 3" xfId="45939"/>
    <cellStyle name="Normal 4 6 8 5 3" xfId="21167"/>
    <cellStyle name="Normal 4 6 8 5 4" xfId="37679"/>
    <cellStyle name="Normal 4 6 8 6" xfId="6695"/>
    <cellStyle name="Normal 4 6 8 6 2" xfId="14955"/>
    <cellStyle name="Normal 4 6 8 6 2 2" xfId="31485"/>
    <cellStyle name="Normal 4 6 8 6 2 3" xfId="47997"/>
    <cellStyle name="Normal 4 6 8 6 3" xfId="23225"/>
    <cellStyle name="Normal 4 6 8 6 4" xfId="39737"/>
    <cellStyle name="Normal 4 6 8 7" xfId="8760"/>
    <cellStyle name="Normal 4 6 8 7 2" xfId="25290"/>
    <cellStyle name="Normal 4 6 8 7 3" xfId="41802"/>
    <cellStyle name="Normal 4 6 8 8" xfId="17030"/>
    <cellStyle name="Normal 4 6 8 9" xfId="33542"/>
    <cellStyle name="Normal 4 6 9" xfId="551"/>
    <cellStyle name="Normal 4 6 9 2" xfId="1252"/>
    <cellStyle name="Normal 4 6 9 2 2" xfId="4084"/>
    <cellStyle name="Normal 4 6 9 2 2 2" xfId="12344"/>
    <cellStyle name="Normal 4 6 9 2 2 2 2" xfId="28874"/>
    <cellStyle name="Normal 4 6 9 2 2 2 3" xfId="45386"/>
    <cellStyle name="Normal 4 6 9 2 2 3" xfId="20614"/>
    <cellStyle name="Normal 4 6 9 2 2 4" xfId="37126"/>
    <cellStyle name="Normal 4 6 9 2 3" xfId="5389"/>
    <cellStyle name="Normal 4 6 9 2 3 2" xfId="13649"/>
    <cellStyle name="Normal 4 6 9 2 3 2 2" xfId="30179"/>
    <cellStyle name="Normal 4 6 9 2 3 2 3" xfId="46691"/>
    <cellStyle name="Normal 4 6 9 2 3 3" xfId="21919"/>
    <cellStyle name="Normal 4 6 9 2 3 4" xfId="38431"/>
    <cellStyle name="Normal 4 6 9 2 4" xfId="7447"/>
    <cellStyle name="Normal 4 6 9 2 4 2" xfId="15707"/>
    <cellStyle name="Normal 4 6 9 2 4 2 2" xfId="32237"/>
    <cellStyle name="Normal 4 6 9 2 4 2 3" xfId="48749"/>
    <cellStyle name="Normal 4 6 9 2 4 3" xfId="23977"/>
    <cellStyle name="Normal 4 6 9 2 4 4" xfId="40489"/>
    <cellStyle name="Normal 4 6 9 2 5" xfId="9512"/>
    <cellStyle name="Normal 4 6 9 2 5 2" xfId="26042"/>
    <cellStyle name="Normal 4 6 9 2 5 3" xfId="42554"/>
    <cellStyle name="Normal 4 6 9 2 6" xfId="17782"/>
    <cellStyle name="Normal 4 6 9 2 7" xfId="34294"/>
    <cellStyle name="Normal 4 6 9 3" xfId="1917"/>
    <cellStyle name="Normal 4 6 9 3 2" xfId="4085"/>
    <cellStyle name="Normal 4 6 9 3 2 2" xfId="12345"/>
    <cellStyle name="Normal 4 6 9 3 2 2 2" xfId="28875"/>
    <cellStyle name="Normal 4 6 9 3 2 2 3" xfId="45387"/>
    <cellStyle name="Normal 4 6 9 3 2 3" xfId="20615"/>
    <cellStyle name="Normal 4 6 9 3 2 4" xfId="37127"/>
    <cellStyle name="Normal 4 6 9 3 3" xfId="6054"/>
    <cellStyle name="Normal 4 6 9 3 3 2" xfId="14314"/>
    <cellStyle name="Normal 4 6 9 3 3 2 2" xfId="30844"/>
    <cellStyle name="Normal 4 6 9 3 3 2 3" xfId="47356"/>
    <cellStyle name="Normal 4 6 9 3 3 3" xfId="22584"/>
    <cellStyle name="Normal 4 6 9 3 3 4" xfId="39096"/>
    <cellStyle name="Normal 4 6 9 3 4" xfId="8112"/>
    <cellStyle name="Normal 4 6 9 3 4 2" xfId="16372"/>
    <cellStyle name="Normal 4 6 9 3 4 2 2" xfId="32902"/>
    <cellStyle name="Normal 4 6 9 3 4 2 3" xfId="49414"/>
    <cellStyle name="Normal 4 6 9 3 4 3" xfId="24642"/>
    <cellStyle name="Normal 4 6 9 3 4 4" xfId="41154"/>
    <cellStyle name="Normal 4 6 9 3 5" xfId="10177"/>
    <cellStyle name="Normal 4 6 9 3 5 2" xfId="26707"/>
    <cellStyle name="Normal 4 6 9 3 5 3" xfId="43219"/>
    <cellStyle name="Normal 4 6 9 3 6" xfId="18447"/>
    <cellStyle name="Normal 4 6 9 3 7" xfId="34959"/>
    <cellStyle name="Normal 4 6 9 4" xfId="4086"/>
    <cellStyle name="Normal 4 6 9 4 2" xfId="12346"/>
    <cellStyle name="Normal 4 6 9 4 2 2" xfId="28876"/>
    <cellStyle name="Normal 4 6 9 4 2 3" xfId="45388"/>
    <cellStyle name="Normal 4 6 9 4 3" xfId="20616"/>
    <cellStyle name="Normal 4 6 9 4 4" xfId="37128"/>
    <cellStyle name="Normal 4 6 9 5" xfId="4688"/>
    <cellStyle name="Normal 4 6 9 5 2" xfId="12948"/>
    <cellStyle name="Normal 4 6 9 5 2 2" xfId="29478"/>
    <cellStyle name="Normal 4 6 9 5 2 3" xfId="45990"/>
    <cellStyle name="Normal 4 6 9 5 3" xfId="21218"/>
    <cellStyle name="Normal 4 6 9 5 4" xfId="37730"/>
    <cellStyle name="Normal 4 6 9 6" xfId="6746"/>
    <cellStyle name="Normal 4 6 9 6 2" xfId="15006"/>
    <cellStyle name="Normal 4 6 9 6 2 2" xfId="31536"/>
    <cellStyle name="Normal 4 6 9 6 2 3" xfId="48048"/>
    <cellStyle name="Normal 4 6 9 6 3" xfId="23276"/>
    <cellStyle name="Normal 4 6 9 6 4" xfId="39788"/>
    <cellStyle name="Normal 4 6 9 7" xfId="8811"/>
    <cellStyle name="Normal 4 6 9 7 2" xfId="25341"/>
    <cellStyle name="Normal 4 6 9 7 3" xfId="41853"/>
    <cellStyle name="Normal 4 6 9 8" xfId="17081"/>
    <cellStyle name="Normal 4 6 9 9" xfId="33593"/>
    <cellStyle name="Normal 4 7" xfId="38"/>
    <cellStyle name="Normal 4 7 10" xfId="567"/>
    <cellStyle name="Normal 4 7 10 2" xfId="1268"/>
    <cellStyle name="Normal 4 7 10 2 2" xfId="4087"/>
    <cellStyle name="Normal 4 7 10 2 2 2" xfId="12347"/>
    <cellStyle name="Normal 4 7 10 2 2 2 2" xfId="28877"/>
    <cellStyle name="Normal 4 7 10 2 2 2 3" xfId="45389"/>
    <cellStyle name="Normal 4 7 10 2 2 3" xfId="20617"/>
    <cellStyle name="Normal 4 7 10 2 2 4" xfId="37129"/>
    <cellStyle name="Normal 4 7 10 2 3" xfId="5405"/>
    <cellStyle name="Normal 4 7 10 2 3 2" xfId="13665"/>
    <cellStyle name="Normal 4 7 10 2 3 2 2" xfId="30195"/>
    <cellStyle name="Normal 4 7 10 2 3 2 3" xfId="46707"/>
    <cellStyle name="Normal 4 7 10 2 3 3" xfId="21935"/>
    <cellStyle name="Normal 4 7 10 2 3 4" xfId="38447"/>
    <cellStyle name="Normal 4 7 10 2 4" xfId="7463"/>
    <cellStyle name="Normal 4 7 10 2 4 2" xfId="15723"/>
    <cellStyle name="Normal 4 7 10 2 4 2 2" xfId="32253"/>
    <cellStyle name="Normal 4 7 10 2 4 2 3" xfId="48765"/>
    <cellStyle name="Normal 4 7 10 2 4 3" xfId="23993"/>
    <cellStyle name="Normal 4 7 10 2 4 4" xfId="40505"/>
    <cellStyle name="Normal 4 7 10 2 5" xfId="9528"/>
    <cellStyle name="Normal 4 7 10 2 5 2" xfId="26058"/>
    <cellStyle name="Normal 4 7 10 2 5 3" xfId="42570"/>
    <cellStyle name="Normal 4 7 10 2 6" xfId="17798"/>
    <cellStyle name="Normal 4 7 10 2 7" xfId="34310"/>
    <cellStyle name="Normal 4 7 10 3" xfId="1933"/>
    <cellStyle name="Normal 4 7 10 3 2" xfId="4088"/>
    <cellStyle name="Normal 4 7 10 3 2 2" xfId="12348"/>
    <cellStyle name="Normal 4 7 10 3 2 2 2" xfId="28878"/>
    <cellStyle name="Normal 4 7 10 3 2 2 3" xfId="45390"/>
    <cellStyle name="Normal 4 7 10 3 2 3" xfId="20618"/>
    <cellStyle name="Normal 4 7 10 3 2 4" xfId="37130"/>
    <cellStyle name="Normal 4 7 10 3 3" xfId="6070"/>
    <cellStyle name="Normal 4 7 10 3 3 2" xfId="14330"/>
    <cellStyle name="Normal 4 7 10 3 3 2 2" xfId="30860"/>
    <cellStyle name="Normal 4 7 10 3 3 2 3" xfId="47372"/>
    <cellStyle name="Normal 4 7 10 3 3 3" xfId="22600"/>
    <cellStyle name="Normal 4 7 10 3 3 4" xfId="39112"/>
    <cellStyle name="Normal 4 7 10 3 4" xfId="8128"/>
    <cellStyle name="Normal 4 7 10 3 4 2" xfId="16388"/>
    <cellStyle name="Normal 4 7 10 3 4 2 2" xfId="32918"/>
    <cellStyle name="Normal 4 7 10 3 4 2 3" xfId="49430"/>
    <cellStyle name="Normal 4 7 10 3 4 3" xfId="24658"/>
    <cellStyle name="Normal 4 7 10 3 4 4" xfId="41170"/>
    <cellStyle name="Normal 4 7 10 3 5" xfId="10193"/>
    <cellStyle name="Normal 4 7 10 3 5 2" xfId="26723"/>
    <cellStyle name="Normal 4 7 10 3 5 3" xfId="43235"/>
    <cellStyle name="Normal 4 7 10 3 6" xfId="18463"/>
    <cellStyle name="Normal 4 7 10 3 7" xfId="34975"/>
    <cellStyle name="Normal 4 7 10 4" xfId="4089"/>
    <cellStyle name="Normal 4 7 10 4 2" xfId="12349"/>
    <cellStyle name="Normal 4 7 10 4 2 2" xfId="28879"/>
    <cellStyle name="Normal 4 7 10 4 2 3" xfId="45391"/>
    <cellStyle name="Normal 4 7 10 4 3" xfId="20619"/>
    <cellStyle name="Normal 4 7 10 4 4" xfId="37131"/>
    <cellStyle name="Normal 4 7 10 5" xfId="4704"/>
    <cellStyle name="Normal 4 7 10 5 2" xfId="12964"/>
    <cellStyle name="Normal 4 7 10 5 2 2" xfId="29494"/>
    <cellStyle name="Normal 4 7 10 5 2 3" xfId="46006"/>
    <cellStyle name="Normal 4 7 10 5 3" xfId="21234"/>
    <cellStyle name="Normal 4 7 10 5 4" xfId="37746"/>
    <cellStyle name="Normal 4 7 10 6" xfId="6762"/>
    <cellStyle name="Normal 4 7 10 6 2" xfId="15022"/>
    <cellStyle name="Normal 4 7 10 6 2 2" xfId="31552"/>
    <cellStyle name="Normal 4 7 10 6 2 3" xfId="48064"/>
    <cellStyle name="Normal 4 7 10 6 3" xfId="23292"/>
    <cellStyle name="Normal 4 7 10 6 4" xfId="39804"/>
    <cellStyle name="Normal 4 7 10 7" xfId="8827"/>
    <cellStyle name="Normal 4 7 10 7 2" xfId="25357"/>
    <cellStyle name="Normal 4 7 10 7 3" xfId="41869"/>
    <cellStyle name="Normal 4 7 10 8" xfId="17097"/>
    <cellStyle name="Normal 4 7 10 9" xfId="33609"/>
    <cellStyle name="Normal 4 7 11" xfId="616"/>
    <cellStyle name="Normal 4 7 11 2" xfId="1317"/>
    <cellStyle name="Normal 4 7 11 2 2" xfId="4090"/>
    <cellStyle name="Normal 4 7 11 2 2 2" xfId="12350"/>
    <cellStyle name="Normal 4 7 11 2 2 2 2" xfId="28880"/>
    <cellStyle name="Normal 4 7 11 2 2 2 3" xfId="45392"/>
    <cellStyle name="Normal 4 7 11 2 2 3" xfId="20620"/>
    <cellStyle name="Normal 4 7 11 2 2 4" xfId="37132"/>
    <cellStyle name="Normal 4 7 11 2 3" xfId="5454"/>
    <cellStyle name="Normal 4 7 11 2 3 2" xfId="13714"/>
    <cellStyle name="Normal 4 7 11 2 3 2 2" xfId="30244"/>
    <cellStyle name="Normal 4 7 11 2 3 2 3" xfId="46756"/>
    <cellStyle name="Normal 4 7 11 2 3 3" xfId="21984"/>
    <cellStyle name="Normal 4 7 11 2 3 4" xfId="38496"/>
    <cellStyle name="Normal 4 7 11 2 4" xfId="7512"/>
    <cellStyle name="Normal 4 7 11 2 4 2" xfId="15772"/>
    <cellStyle name="Normal 4 7 11 2 4 2 2" xfId="32302"/>
    <cellStyle name="Normal 4 7 11 2 4 2 3" xfId="48814"/>
    <cellStyle name="Normal 4 7 11 2 4 3" xfId="24042"/>
    <cellStyle name="Normal 4 7 11 2 4 4" xfId="40554"/>
    <cellStyle name="Normal 4 7 11 2 5" xfId="9577"/>
    <cellStyle name="Normal 4 7 11 2 5 2" xfId="26107"/>
    <cellStyle name="Normal 4 7 11 2 5 3" xfId="42619"/>
    <cellStyle name="Normal 4 7 11 2 6" xfId="17847"/>
    <cellStyle name="Normal 4 7 11 2 7" xfId="34359"/>
    <cellStyle name="Normal 4 7 11 3" xfId="1982"/>
    <cellStyle name="Normal 4 7 11 3 2" xfId="4091"/>
    <cellStyle name="Normal 4 7 11 3 2 2" xfId="12351"/>
    <cellStyle name="Normal 4 7 11 3 2 2 2" xfId="28881"/>
    <cellStyle name="Normal 4 7 11 3 2 2 3" xfId="45393"/>
    <cellStyle name="Normal 4 7 11 3 2 3" xfId="20621"/>
    <cellStyle name="Normal 4 7 11 3 2 4" xfId="37133"/>
    <cellStyle name="Normal 4 7 11 3 3" xfId="6119"/>
    <cellStyle name="Normal 4 7 11 3 3 2" xfId="14379"/>
    <cellStyle name="Normal 4 7 11 3 3 2 2" xfId="30909"/>
    <cellStyle name="Normal 4 7 11 3 3 2 3" xfId="47421"/>
    <cellStyle name="Normal 4 7 11 3 3 3" xfId="22649"/>
    <cellStyle name="Normal 4 7 11 3 3 4" xfId="39161"/>
    <cellStyle name="Normal 4 7 11 3 4" xfId="8177"/>
    <cellStyle name="Normal 4 7 11 3 4 2" xfId="16437"/>
    <cellStyle name="Normal 4 7 11 3 4 2 2" xfId="32967"/>
    <cellStyle name="Normal 4 7 11 3 4 2 3" xfId="49479"/>
    <cellStyle name="Normal 4 7 11 3 4 3" xfId="24707"/>
    <cellStyle name="Normal 4 7 11 3 4 4" xfId="41219"/>
    <cellStyle name="Normal 4 7 11 3 5" xfId="10242"/>
    <cellStyle name="Normal 4 7 11 3 5 2" xfId="26772"/>
    <cellStyle name="Normal 4 7 11 3 5 3" xfId="43284"/>
    <cellStyle name="Normal 4 7 11 3 6" xfId="18512"/>
    <cellStyle name="Normal 4 7 11 3 7" xfId="35024"/>
    <cellStyle name="Normal 4 7 11 4" xfId="4092"/>
    <cellStyle name="Normal 4 7 11 4 2" xfId="12352"/>
    <cellStyle name="Normal 4 7 11 4 2 2" xfId="28882"/>
    <cellStyle name="Normal 4 7 11 4 2 3" xfId="45394"/>
    <cellStyle name="Normal 4 7 11 4 3" xfId="20622"/>
    <cellStyle name="Normal 4 7 11 4 4" xfId="37134"/>
    <cellStyle name="Normal 4 7 11 5" xfId="4753"/>
    <cellStyle name="Normal 4 7 11 5 2" xfId="13013"/>
    <cellStyle name="Normal 4 7 11 5 2 2" xfId="29543"/>
    <cellStyle name="Normal 4 7 11 5 2 3" xfId="46055"/>
    <cellStyle name="Normal 4 7 11 5 3" xfId="21283"/>
    <cellStyle name="Normal 4 7 11 5 4" xfId="37795"/>
    <cellStyle name="Normal 4 7 11 6" xfId="6811"/>
    <cellStyle name="Normal 4 7 11 6 2" xfId="15071"/>
    <cellStyle name="Normal 4 7 11 6 2 2" xfId="31601"/>
    <cellStyle name="Normal 4 7 11 6 2 3" xfId="48113"/>
    <cellStyle name="Normal 4 7 11 6 3" xfId="23341"/>
    <cellStyle name="Normal 4 7 11 6 4" xfId="39853"/>
    <cellStyle name="Normal 4 7 11 7" xfId="8876"/>
    <cellStyle name="Normal 4 7 11 7 2" xfId="25406"/>
    <cellStyle name="Normal 4 7 11 7 3" xfId="41918"/>
    <cellStyle name="Normal 4 7 11 8" xfId="17146"/>
    <cellStyle name="Normal 4 7 11 9" xfId="33658"/>
    <cellStyle name="Normal 4 7 12" xfId="739"/>
    <cellStyle name="Normal 4 7 12 2" xfId="4093"/>
    <cellStyle name="Normal 4 7 12 2 2" xfId="12353"/>
    <cellStyle name="Normal 4 7 12 2 2 2" xfId="28883"/>
    <cellStyle name="Normal 4 7 12 2 2 3" xfId="45395"/>
    <cellStyle name="Normal 4 7 12 2 3" xfId="20623"/>
    <cellStyle name="Normal 4 7 12 2 4" xfId="37135"/>
    <cellStyle name="Normal 4 7 12 3" xfId="4876"/>
    <cellStyle name="Normal 4 7 12 3 2" xfId="13136"/>
    <cellStyle name="Normal 4 7 12 3 2 2" xfId="29666"/>
    <cellStyle name="Normal 4 7 12 3 2 3" xfId="46178"/>
    <cellStyle name="Normal 4 7 12 3 3" xfId="21406"/>
    <cellStyle name="Normal 4 7 12 3 4" xfId="37918"/>
    <cellStyle name="Normal 4 7 12 4" xfId="6934"/>
    <cellStyle name="Normal 4 7 12 4 2" xfId="15194"/>
    <cellStyle name="Normal 4 7 12 4 2 2" xfId="31724"/>
    <cellStyle name="Normal 4 7 12 4 2 3" xfId="48236"/>
    <cellStyle name="Normal 4 7 12 4 3" xfId="23464"/>
    <cellStyle name="Normal 4 7 12 4 4" xfId="39976"/>
    <cellStyle name="Normal 4 7 12 5" xfId="8999"/>
    <cellStyle name="Normal 4 7 12 5 2" xfId="25529"/>
    <cellStyle name="Normal 4 7 12 5 3" xfId="42041"/>
    <cellStyle name="Normal 4 7 12 6" xfId="17269"/>
    <cellStyle name="Normal 4 7 12 7" xfId="33781"/>
    <cellStyle name="Normal 4 7 13" xfId="1404"/>
    <cellStyle name="Normal 4 7 13 2" xfId="4094"/>
    <cellStyle name="Normal 4 7 13 2 2" xfId="12354"/>
    <cellStyle name="Normal 4 7 13 2 2 2" xfId="28884"/>
    <cellStyle name="Normal 4 7 13 2 2 3" xfId="45396"/>
    <cellStyle name="Normal 4 7 13 2 3" xfId="20624"/>
    <cellStyle name="Normal 4 7 13 2 4" xfId="37136"/>
    <cellStyle name="Normal 4 7 13 3" xfId="5541"/>
    <cellStyle name="Normal 4 7 13 3 2" xfId="13801"/>
    <cellStyle name="Normal 4 7 13 3 2 2" xfId="30331"/>
    <cellStyle name="Normal 4 7 13 3 2 3" xfId="46843"/>
    <cellStyle name="Normal 4 7 13 3 3" xfId="22071"/>
    <cellStyle name="Normal 4 7 13 3 4" xfId="38583"/>
    <cellStyle name="Normal 4 7 13 4" xfId="7599"/>
    <cellStyle name="Normal 4 7 13 4 2" xfId="15859"/>
    <cellStyle name="Normal 4 7 13 4 2 2" xfId="32389"/>
    <cellStyle name="Normal 4 7 13 4 2 3" xfId="48901"/>
    <cellStyle name="Normal 4 7 13 4 3" xfId="24129"/>
    <cellStyle name="Normal 4 7 13 4 4" xfId="40641"/>
    <cellStyle name="Normal 4 7 13 5" xfId="9664"/>
    <cellStyle name="Normal 4 7 13 5 2" xfId="26194"/>
    <cellStyle name="Normal 4 7 13 5 3" xfId="42706"/>
    <cellStyle name="Normal 4 7 13 6" xfId="17934"/>
    <cellStyle name="Normal 4 7 13 7" xfId="34446"/>
    <cellStyle name="Normal 4 7 14" xfId="4095"/>
    <cellStyle name="Normal 4 7 14 2" xfId="12355"/>
    <cellStyle name="Normal 4 7 14 2 2" xfId="28885"/>
    <cellStyle name="Normal 4 7 14 2 3" xfId="45397"/>
    <cellStyle name="Normal 4 7 14 3" xfId="20625"/>
    <cellStyle name="Normal 4 7 14 4" xfId="37137"/>
    <cellStyle name="Normal 4 7 15" xfId="4175"/>
    <cellStyle name="Normal 4 7 15 2" xfId="12435"/>
    <cellStyle name="Normal 4 7 15 2 2" xfId="28965"/>
    <cellStyle name="Normal 4 7 15 2 3" xfId="45477"/>
    <cellStyle name="Normal 4 7 15 3" xfId="20705"/>
    <cellStyle name="Normal 4 7 15 4" xfId="37217"/>
    <cellStyle name="Normal 4 7 16" xfId="6233"/>
    <cellStyle name="Normal 4 7 16 2" xfId="14493"/>
    <cellStyle name="Normal 4 7 16 2 2" xfId="31023"/>
    <cellStyle name="Normal 4 7 16 2 3" xfId="47535"/>
    <cellStyle name="Normal 4 7 16 3" xfId="22763"/>
    <cellStyle name="Normal 4 7 16 4" xfId="39275"/>
    <cellStyle name="Normal 4 7 17" xfId="8298"/>
    <cellStyle name="Normal 4 7 17 2" xfId="24828"/>
    <cellStyle name="Normal 4 7 17 3" xfId="41340"/>
    <cellStyle name="Normal 4 7 18" xfId="16568"/>
    <cellStyle name="Normal 4 7 19" xfId="33080"/>
    <cellStyle name="Normal 4 7 2" xfId="136"/>
    <cellStyle name="Normal 4 7 2 2" xfId="837"/>
    <cellStyle name="Normal 4 7 2 2 2" xfId="4096"/>
    <cellStyle name="Normal 4 7 2 2 2 2" xfId="12356"/>
    <cellStyle name="Normal 4 7 2 2 2 2 2" xfId="28886"/>
    <cellStyle name="Normal 4 7 2 2 2 2 3" xfId="45398"/>
    <cellStyle name="Normal 4 7 2 2 2 3" xfId="20626"/>
    <cellStyle name="Normal 4 7 2 2 2 4" xfId="37138"/>
    <cellStyle name="Normal 4 7 2 2 3" xfId="4974"/>
    <cellStyle name="Normal 4 7 2 2 3 2" xfId="13234"/>
    <cellStyle name="Normal 4 7 2 2 3 2 2" xfId="29764"/>
    <cellStyle name="Normal 4 7 2 2 3 2 3" xfId="46276"/>
    <cellStyle name="Normal 4 7 2 2 3 3" xfId="21504"/>
    <cellStyle name="Normal 4 7 2 2 3 4" xfId="38016"/>
    <cellStyle name="Normal 4 7 2 2 4" xfId="7032"/>
    <cellStyle name="Normal 4 7 2 2 4 2" xfId="15292"/>
    <cellStyle name="Normal 4 7 2 2 4 2 2" xfId="31822"/>
    <cellStyle name="Normal 4 7 2 2 4 2 3" xfId="48334"/>
    <cellStyle name="Normal 4 7 2 2 4 3" xfId="23562"/>
    <cellStyle name="Normal 4 7 2 2 4 4" xfId="40074"/>
    <cellStyle name="Normal 4 7 2 2 5" xfId="9097"/>
    <cellStyle name="Normal 4 7 2 2 5 2" xfId="25627"/>
    <cellStyle name="Normal 4 7 2 2 5 3" xfId="42139"/>
    <cellStyle name="Normal 4 7 2 2 6" xfId="17367"/>
    <cellStyle name="Normal 4 7 2 2 7" xfId="33879"/>
    <cellStyle name="Normal 4 7 2 3" xfId="1502"/>
    <cellStyle name="Normal 4 7 2 3 2" xfId="4097"/>
    <cellStyle name="Normal 4 7 2 3 2 2" xfId="12357"/>
    <cellStyle name="Normal 4 7 2 3 2 2 2" xfId="28887"/>
    <cellStyle name="Normal 4 7 2 3 2 2 3" xfId="45399"/>
    <cellStyle name="Normal 4 7 2 3 2 3" xfId="20627"/>
    <cellStyle name="Normal 4 7 2 3 2 4" xfId="37139"/>
    <cellStyle name="Normal 4 7 2 3 3" xfId="5639"/>
    <cellStyle name="Normal 4 7 2 3 3 2" xfId="13899"/>
    <cellStyle name="Normal 4 7 2 3 3 2 2" xfId="30429"/>
    <cellStyle name="Normal 4 7 2 3 3 2 3" xfId="46941"/>
    <cellStyle name="Normal 4 7 2 3 3 3" xfId="22169"/>
    <cellStyle name="Normal 4 7 2 3 3 4" xfId="38681"/>
    <cellStyle name="Normal 4 7 2 3 4" xfId="7697"/>
    <cellStyle name="Normal 4 7 2 3 4 2" xfId="15957"/>
    <cellStyle name="Normal 4 7 2 3 4 2 2" xfId="32487"/>
    <cellStyle name="Normal 4 7 2 3 4 2 3" xfId="48999"/>
    <cellStyle name="Normal 4 7 2 3 4 3" xfId="24227"/>
    <cellStyle name="Normal 4 7 2 3 4 4" xfId="40739"/>
    <cellStyle name="Normal 4 7 2 3 5" xfId="9762"/>
    <cellStyle name="Normal 4 7 2 3 5 2" xfId="26292"/>
    <cellStyle name="Normal 4 7 2 3 5 3" xfId="42804"/>
    <cellStyle name="Normal 4 7 2 3 6" xfId="18032"/>
    <cellStyle name="Normal 4 7 2 3 7" xfId="34544"/>
    <cellStyle name="Normal 4 7 2 4" xfId="4098"/>
    <cellStyle name="Normal 4 7 2 4 2" xfId="12358"/>
    <cellStyle name="Normal 4 7 2 4 2 2" xfId="28888"/>
    <cellStyle name="Normal 4 7 2 4 2 3" xfId="45400"/>
    <cellStyle name="Normal 4 7 2 4 3" xfId="20628"/>
    <cellStyle name="Normal 4 7 2 4 4" xfId="37140"/>
    <cellStyle name="Normal 4 7 2 5" xfId="4273"/>
    <cellStyle name="Normal 4 7 2 5 2" xfId="12533"/>
    <cellStyle name="Normal 4 7 2 5 2 2" xfId="29063"/>
    <cellStyle name="Normal 4 7 2 5 2 3" xfId="45575"/>
    <cellStyle name="Normal 4 7 2 5 3" xfId="20803"/>
    <cellStyle name="Normal 4 7 2 5 4" xfId="37315"/>
    <cellStyle name="Normal 4 7 2 6" xfId="6331"/>
    <cellStyle name="Normal 4 7 2 6 2" xfId="14591"/>
    <cellStyle name="Normal 4 7 2 6 2 2" xfId="31121"/>
    <cellStyle name="Normal 4 7 2 6 2 3" xfId="47633"/>
    <cellStyle name="Normal 4 7 2 6 3" xfId="22861"/>
    <cellStyle name="Normal 4 7 2 6 4" xfId="39373"/>
    <cellStyle name="Normal 4 7 2 7" xfId="8396"/>
    <cellStyle name="Normal 4 7 2 7 2" xfId="24926"/>
    <cellStyle name="Normal 4 7 2 7 3" xfId="41438"/>
    <cellStyle name="Normal 4 7 2 8" xfId="16666"/>
    <cellStyle name="Normal 4 7 2 9" xfId="33178"/>
    <cellStyle name="Normal 4 7 3" xfId="195"/>
    <cellStyle name="Normal 4 7 3 2" xfId="896"/>
    <cellStyle name="Normal 4 7 3 2 2" xfId="4099"/>
    <cellStyle name="Normal 4 7 3 2 2 2" xfId="12359"/>
    <cellStyle name="Normal 4 7 3 2 2 2 2" xfId="28889"/>
    <cellStyle name="Normal 4 7 3 2 2 2 3" xfId="45401"/>
    <cellStyle name="Normal 4 7 3 2 2 3" xfId="20629"/>
    <cellStyle name="Normal 4 7 3 2 2 4" xfId="37141"/>
    <cellStyle name="Normal 4 7 3 2 3" xfId="5033"/>
    <cellStyle name="Normal 4 7 3 2 3 2" xfId="13293"/>
    <cellStyle name="Normal 4 7 3 2 3 2 2" xfId="29823"/>
    <cellStyle name="Normal 4 7 3 2 3 2 3" xfId="46335"/>
    <cellStyle name="Normal 4 7 3 2 3 3" xfId="21563"/>
    <cellStyle name="Normal 4 7 3 2 3 4" xfId="38075"/>
    <cellStyle name="Normal 4 7 3 2 4" xfId="7091"/>
    <cellStyle name="Normal 4 7 3 2 4 2" xfId="15351"/>
    <cellStyle name="Normal 4 7 3 2 4 2 2" xfId="31881"/>
    <cellStyle name="Normal 4 7 3 2 4 2 3" xfId="48393"/>
    <cellStyle name="Normal 4 7 3 2 4 3" xfId="23621"/>
    <cellStyle name="Normal 4 7 3 2 4 4" xfId="40133"/>
    <cellStyle name="Normal 4 7 3 2 5" xfId="9156"/>
    <cellStyle name="Normal 4 7 3 2 5 2" xfId="25686"/>
    <cellStyle name="Normal 4 7 3 2 5 3" xfId="42198"/>
    <cellStyle name="Normal 4 7 3 2 6" xfId="17426"/>
    <cellStyle name="Normal 4 7 3 2 7" xfId="33938"/>
    <cellStyle name="Normal 4 7 3 3" xfId="1561"/>
    <cellStyle name="Normal 4 7 3 3 2" xfId="4100"/>
    <cellStyle name="Normal 4 7 3 3 2 2" xfId="12360"/>
    <cellStyle name="Normal 4 7 3 3 2 2 2" xfId="28890"/>
    <cellStyle name="Normal 4 7 3 3 2 2 3" xfId="45402"/>
    <cellStyle name="Normal 4 7 3 3 2 3" xfId="20630"/>
    <cellStyle name="Normal 4 7 3 3 2 4" xfId="37142"/>
    <cellStyle name="Normal 4 7 3 3 3" xfId="5698"/>
    <cellStyle name="Normal 4 7 3 3 3 2" xfId="13958"/>
    <cellStyle name="Normal 4 7 3 3 3 2 2" xfId="30488"/>
    <cellStyle name="Normal 4 7 3 3 3 2 3" xfId="47000"/>
    <cellStyle name="Normal 4 7 3 3 3 3" xfId="22228"/>
    <cellStyle name="Normal 4 7 3 3 3 4" xfId="38740"/>
    <cellStyle name="Normal 4 7 3 3 4" xfId="7756"/>
    <cellStyle name="Normal 4 7 3 3 4 2" xfId="16016"/>
    <cellStyle name="Normal 4 7 3 3 4 2 2" xfId="32546"/>
    <cellStyle name="Normal 4 7 3 3 4 2 3" xfId="49058"/>
    <cellStyle name="Normal 4 7 3 3 4 3" xfId="24286"/>
    <cellStyle name="Normal 4 7 3 3 4 4" xfId="40798"/>
    <cellStyle name="Normal 4 7 3 3 5" xfId="9821"/>
    <cellStyle name="Normal 4 7 3 3 5 2" xfId="26351"/>
    <cellStyle name="Normal 4 7 3 3 5 3" xfId="42863"/>
    <cellStyle name="Normal 4 7 3 3 6" xfId="18091"/>
    <cellStyle name="Normal 4 7 3 3 7" xfId="34603"/>
    <cellStyle name="Normal 4 7 3 4" xfId="4101"/>
    <cellStyle name="Normal 4 7 3 4 2" xfId="12361"/>
    <cellStyle name="Normal 4 7 3 4 2 2" xfId="28891"/>
    <cellStyle name="Normal 4 7 3 4 2 3" xfId="45403"/>
    <cellStyle name="Normal 4 7 3 4 3" xfId="20631"/>
    <cellStyle name="Normal 4 7 3 4 4" xfId="37143"/>
    <cellStyle name="Normal 4 7 3 5" xfId="4332"/>
    <cellStyle name="Normal 4 7 3 5 2" xfId="12592"/>
    <cellStyle name="Normal 4 7 3 5 2 2" xfId="29122"/>
    <cellStyle name="Normal 4 7 3 5 2 3" xfId="45634"/>
    <cellStyle name="Normal 4 7 3 5 3" xfId="20862"/>
    <cellStyle name="Normal 4 7 3 5 4" xfId="37374"/>
    <cellStyle name="Normal 4 7 3 6" xfId="6390"/>
    <cellStyle name="Normal 4 7 3 6 2" xfId="14650"/>
    <cellStyle name="Normal 4 7 3 6 2 2" xfId="31180"/>
    <cellStyle name="Normal 4 7 3 6 2 3" xfId="47692"/>
    <cellStyle name="Normal 4 7 3 6 3" xfId="22920"/>
    <cellStyle name="Normal 4 7 3 6 4" xfId="39432"/>
    <cellStyle name="Normal 4 7 3 7" xfId="8455"/>
    <cellStyle name="Normal 4 7 3 7 2" xfId="24985"/>
    <cellStyle name="Normal 4 7 3 7 3" xfId="41497"/>
    <cellStyle name="Normal 4 7 3 8" xfId="16725"/>
    <cellStyle name="Normal 4 7 3 9" xfId="33237"/>
    <cellStyle name="Normal 4 7 4" xfId="250"/>
    <cellStyle name="Normal 4 7 4 2" xfId="951"/>
    <cellStyle name="Normal 4 7 4 2 2" xfId="4102"/>
    <cellStyle name="Normal 4 7 4 2 2 2" xfId="12362"/>
    <cellStyle name="Normal 4 7 4 2 2 2 2" xfId="28892"/>
    <cellStyle name="Normal 4 7 4 2 2 2 3" xfId="45404"/>
    <cellStyle name="Normal 4 7 4 2 2 3" xfId="20632"/>
    <cellStyle name="Normal 4 7 4 2 2 4" xfId="37144"/>
    <cellStyle name="Normal 4 7 4 2 3" xfId="5088"/>
    <cellStyle name="Normal 4 7 4 2 3 2" xfId="13348"/>
    <cellStyle name="Normal 4 7 4 2 3 2 2" xfId="29878"/>
    <cellStyle name="Normal 4 7 4 2 3 2 3" xfId="46390"/>
    <cellStyle name="Normal 4 7 4 2 3 3" xfId="21618"/>
    <cellStyle name="Normal 4 7 4 2 3 4" xfId="38130"/>
    <cellStyle name="Normal 4 7 4 2 4" xfId="7146"/>
    <cellStyle name="Normal 4 7 4 2 4 2" xfId="15406"/>
    <cellStyle name="Normal 4 7 4 2 4 2 2" xfId="31936"/>
    <cellStyle name="Normal 4 7 4 2 4 2 3" xfId="48448"/>
    <cellStyle name="Normal 4 7 4 2 4 3" xfId="23676"/>
    <cellStyle name="Normal 4 7 4 2 4 4" xfId="40188"/>
    <cellStyle name="Normal 4 7 4 2 5" xfId="9211"/>
    <cellStyle name="Normal 4 7 4 2 5 2" xfId="25741"/>
    <cellStyle name="Normal 4 7 4 2 5 3" xfId="42253"/>
    <cellStyle name="Normal 4 7 4 2 6" xfId="17481"/>
    <cellStyle name="Normal 4 7 4 2 7" xfId="33993"/>
    <cellStyle name="Normal 4 7 4 3" xfId="1616"/>
    <cellStyle name="Normal 4 7 4 3 2" xfId="4103"/>
    <cellStyle name="Normal 4 7 4 3 2 2" xfId="12363"/>
    <cellStyle name="Normal 4 7 4 3 2 2 2" xfId="28893"/>
    <cellStyle name="Normal 4 7 4 3 2 2 3" xfId="45405"/>
    <cellStyle name="Normal 4 7 4 3 2 3" xfId="20633"/>
    <cellStyle name="Normal 4 7 4 3 2 4" xfId="37145"/>
    <cellStyle name="Normal 4 7 4 3 3" xfId="5753"/>
    <cellStyle name="Normal 4 7 4 3 3 2" xfId="14013"/>
    <cellStyle name="Normal 4 7 4 3 3 2 2" xfId="30543"/>
    <cellStyle name="Normal 4 7 4 3 3 2 3" xfId="47055"/>
    <cellStyle name="Normal 4 7 4 3 3 3" xfId="22283"/>
    <cellStyle name="Normal 4 7 4 3 3 4" xfId="38795"/>
    <cellStyle name="Normal 4 7 4 3 4" xfId="7811"/>
    <cellStyle name="Normal 4 7 4 3 4 2" xfId="16071"/>
    <cellStyle name="Normal 4 7 4 3 4 2 2" xfId="32601"/>
    <cellStyle name="Normal 4 7 4 3 4 2 3" xfId="49113"/>
    <cellStyle name="Normal 4 7 4 3 4 3" xfId="24341"/>
    <cellStyle name="Normal 4 7 4 3 4 4" xfId="40853"/>
    <cellStyle name="Normal 4 7 4 3 5" xfId="9876"/>
    <cellStyle name="Normal 4 7 4 3 5 2" xfId="26406"/>
    <cellStyle name="Normal 4 7 4 3 5 3" xfId="42918"/>
    <cellStyle name="Normal 4 7 4 3 6" xfId="18146"/>
    <cellStyle name="Normal 4 7 4 3 7" xfId="34658"/>
    <cellStyle name="Normal 4 7 4 4" xfId="4104"/>
    <cellStyle name="Normal 4 7 4 4 2" xfId="12364"/>
    <cellStyle name="Normal 4 7 4 4 2 2" xfId="28894"/>
    <cellStyle name="Normal 4 7 4 4 2 3" xfId="45406"/>
    <cellStyle name="Normal 4 7 4 4 3" xfId="20634"/>
    <cellStyle name="Normal 4 7 4 4 4" xfId="37146"/>
    <cellStyle name="Normal 4 7 4 5" xfId="4387"/>
    <cellStyle name="Normal 4 7 4 5 2" xfId="12647"/>
    <cellStyle name="Normal 4 7 4 5 2 2" xfId="29177"/>
    <cellStyle name="Normal 4 7 4 5 2 3" xfId="45689"/>
    <cellStyle name="Normal 4 7 4 5 3" xfId="20917"/>
    <cellStyle name="Normal 4 7 4 5 4" xfId="37429"/>
    <cellStyle name="Normal 4 7 4 6" xfId="6445"/>
    <cellStyle name="Normal 4 7 4 6 2" xfId="14705"/>
    <cellStyle name="Normal 4 7 4 6 2 2" xfId="31235"/>
    <cellStyle name="Normal 4 7 4 6 2 3" xfId="47747"/>
    <cellStyle name="Normal 4 7 4 6 3" xfId="22975"/>
    <cellStyle name="Normal 4 7 4 6 4" xfId="39487"/>
    <cellStyle name="Normal 4 7 4 7" xfId="8510"/>
    <cellStyle name="Normal 4 7 4 7 2" xfId="25040"/>
    <cellStyle name="Normal 4 7 4 7 3" xfId="41552"/>
    <cellStyle name="Normal 4 7 4 8" xfId="16780"/>
    <cellStyle name="Normal 4 7 4 9" xfId="33292"/>
    <cellStyle name="Normal 4 7 5" xfId="307"/>
    <cellStyle name="Normal 4 7 5 2" xfId="1008"/>
    <cellStyle name="Normal 4 7 5 2 2" xfId="4105"/>
    <cellStyle name="Normal 4 7 5 2 2 2" xfId="12365"/>
    <cellStyle name="Normal 4 7 5 2 2 2 2" xfId="28895"/>
    <cellStyle name="Normal 4 7 5 2 2 2 3" xfId="45407"/>
    <cellStyle name="Normal 4 7 5 2 2 3" xfId="20635"/>
    <cellStyle name="Normal 4 7 5 2 2 4" xfId="37147"/>
    <cellStyle name="Normal 4 7 5 2 3" xfId="5145"/>
    <cellStyle name="Normal 4 7 5 2 3 2" xfId="13405"/>
    <cellStyle name="Normal 4 7 5 2 3 2 2" xfId="29935"/>
    <cellStyle name="Normal 4 7 5 2 3 2 3" xfId="46447"/>
    <cellStyle name="Normal 4 7 5 2 3 3" xfId="21675"/>
    <cellStyle name="Normal 4 7 5 2 3 4" xfId="38187"/>
    <cellStyle name="Normal 4 7 5 2 4" xfId="7203"/>
    <cellStyle name="Normal 4 7 5 2 4 2" xfId="15463"/>
    <cellStyle name="Normal 4 7 5 2 4 2 2" xfId="31993"/>
    <cellStyle name="Normal 4 7 5 2 4 2 3" xfId="48505"/>
    <cellStyle name="Normal 4 7 5 2 4 3" xfId="23733"/>
    <cellStyle name="Normal 4 7 5 2 4 4" xfId="40245"/>
    <cellStyle name="Normal 4 7 5 2 5" xfId="9268"/>
    <cellStyle name="Normal 4 7 5 2 5 2" xfId="25798"/>
    <cellStyle name="Normal 4 7 5 2 5 3" xfId="42310"/>
    <cellStyle name="Normal 4 7 5 2 6" xfId="17538"/>
    <cellStyle name="Normal 4 7 5 2 7" xfId="34050"/>
    <cellStyle name="Normal 4 7 5 3" xfId="1673"/>
    <cellStyle name="Normal 4 7 5 3 2" xfId="4106"/>
    <cellStyle name="Normal 4 7 5 3 2 2" xfId="12366"/>
    <cellStyle name="Normal 4 7 5 3 2 2 2" xfId="28896"/>
    <cellStyle name="Normal 4 7 5 3 2 2 3" xfId="45408"/>
    <cellStyle name="Normal 4 7 5 3 2 3" xfId="20636"/>
    <cellStyle name="Normal 4 7 5 3 2 4" xfId="37148"/>
    <cellStyle name="Normal 4 7 5 3 3" xfId="5810"/>
    <cellStyle name="Normal 4 7 5 3 3 2" xfId="14070"/>
    <cellStyle name="Normal 4 7 5 3 3 2 2" xfId="30600"/>
    <cellStyle name="Normal 4 7 5 3 3 2 3" xfId="47112"/>
    <cellStyle name="Normal 4 7 5 3 3 3" xfId="22340"/>
    <cellStyle name="Normal 4 7 5 3 3 4" xfId="38852"/>
    <cellStyle name="Normal 4 7 5 3 4" xfId="7868"/>
    <cellStyle name="Normal 4 7 5 3 4 2" xfId="16128"/>
    <cellStyle name="Normal 4 7 5 3 4 2 2" xfId="32658"/>
    <cellStyle name="Normal 4 7 5 3 4 2 3" xfId="49170"/>
    <cellStyle name="Normal 4 7 5 3 4 3" xfId="24398"/>
    <cellStyle name="Normal 4 7 5 3 4 4" xfId="40910"/>
    <cellStyle name="Normal 4 7 5 3 5" xfId="9933"/>
    <cellStyle name="Normal 4 7 5 3 5 2" xfId="26463"/>
    <cellStyle name="Normal 4 7 5 3 5 3" xfId="42975"/>
    <cellStyle name="Normal 4 7 5 3 6" xfId="18203"/>
    <cellStyle name="Normal 4 7 5 3 7" xfId="34715"/>
    <cellStyle name="Normal 4 7 5 4" xfId="4107"/>
    <cellStyle name="Normal 4 7 5 4 2" xfId="12367"/>
    <cellStyle name="Normal 4 7 5 4 2 2" xfId="28897"/>
    <cellStyle name="Normal 4 7 5 4 2 3" xfId="45409"/>
    <cellStyle name="Normal 4 7 5 4 3" xfId="20637"/>
    <cellStyle name="Normal 4 7 5 4 4" xfId="37149"/>
    <cellStyle name="Normal 4 7 5 5" xfId="4444"/>
    <cellStyle name="Normal 4 7 5 5 2" xfId="12704"/>
    <cellStyle name="Normal 4 7 5 5 2 2" xfId="29234"/>
    <cellStyle name="Normal 4 7 5 5 2 3" xfId="45746"/>
    <cellStyle name="Normal 4 7 5 5 3" xfId="20974"/>
    <cellStyle name="Normal 4 7 5 5 4" xfId="37486"/>
    <cellStyle name="Normal 4 7 5 6" xfId="6502"/>
    <cellStyle name="Normal 4 7 5 6 2" xfId="14762"/>
    <cellStyle name="Normal 4 7 5 6 2 2" xfId="31292"/>
    <cellStyle name="Normal 4 7 5 6 2 3" xfId="47804"/>
    <cellStyle name="Normal 4 7 5 6 3" xfId="23032"/>
    <cellStyle name="Normal 4 7 5 6 4" xfId="39544"/>
    <cellStyle name="Normal 4 7 5 7" xfId="8567"/>
    <cellStyle name="Normal 4 7 5 7 2" xfId="25097"/>
    <cellStyle name="Normal 4 7 5 7 3" xfId="41609"/>
    <cellStyle name="Normal 4 7 5 8" xfId="16837"/>
    <cellStyle name="Normal 4 7 5 9" xfId="33349"/>
    <cellStyle name="Normal 4 7 6" xfId="360"/>
    <cellStyle name="Normal 4 7 6 2" xfId="1061"/>
    <cellStyle name="Normal 4 7 6 2 2" xfId="4108"/>
    <cellStyle name="Normal 4 7 6 2 2 2" xfId="12368"/>
    <cellStyle name="Normal 4 7 6 2 2 2 2" xfId="28898"/>
    <cellStyle name="Normal 4 7 6 2 2 2 3" xfId="45410"/>
    <cellStyle name="Normal 4 7 6 2 2 3" xfId="20638"/>
    <cellStyle name="Normal 4 7 6 2 2 4" xfId="37150"/>
    <cellStyle name="Normal 4 7 6 2 3" xfId="5198"/>
    <cellStyle name="Normal 4 7 6 2 3 2" xfId="13458"/>
    <cellStyle name="Normal 4 7 6 2 3 2 2" xfId="29988"/>
    <cellStyle name="Normal 4 7 6 2 3 2 3" xfId="46500"/>
    <cellStyle name="Normal 4 7 6 2 3 3" xfId="21728"/>
    <cellStyle name="Normal 4 7 6 2 3 4" xfId="38240"/>
    <cellStyle name="Normal 4 7 6 2 4" xfId="7256"/>
    <cellStyle name="Normal 4 7 6 2 4 2" xfId="15516"/>
    <cellStyle name="Normal 4 7 6 2 4 2 2" xfId="32046"/>
    <cellStyle name="Normal 4 7 6 2 4 2 3" xfId="48558"/>
    <cellStyle name="Normal 4 7 6 2 4 3" xfId="23786"/>
    <cellStyle name="Normal 4 7 6 2 4 4" xfId="40298"/>
    <cellStyle name="Normal 4 7 6 2 5" xfId="9321"/>
    <cellStyle name="Normal 4 7 6 2 5 2" xfId="25851"/>
    <cellStyle name="Normal 4 7 6 2 5 3" xfId="42363"/>
    <cellStyle name="Normal 4 7 6 2 6" xfId="17591"/>
    <cellStyle name="Normal 4 7 6 2 7" xfId="34103"/>
    <cellStyle name="Normal 4 7 6 3" xfId="1726"/>
    <cellStyle name="Normal 4 7 6 3 2" xfId="4109"/>
    <cellStyle name="Normal 4 7 6 3 2 2" xfId="12369"/>
    <cellStyle name="Normal 4 7 6 3 2 2 2" xfId="28899"/>
    <cellStyle name="Normal 4 7 6 3 2 2 3" xfId="45411"/>
    <cellStyle name="Normal 4 7 6 3 2 3" xfId="20639"/>
    <cellStyle name="Normal 4 7 6 3 2 4" xfId="37151"/>
    <cellStyle name="Normal 4 7 6 3 3" xfId="5863"/>
    <cellStyle name="Normal 4 7 6 3 3 2" xfId="14123"/>
    <cellStyle name="Normal 4 7 6 3 3 2 2" xfId="30653"/>
    <cellStyle name="Normal 4 7 6 3 3 2 3" xfId="47165"/>
    <cellStyle name="Normal 4 7 6 3 3 3" xfId="22393"/>
    <cellStyle name="Normal 4 7 6 3 3 4" xfId="38905"/>
    <cellStyle name="Normal 4 7 6 3 4" xfId="7921"/>
    <cellStyle name="Normal 4 7 6 3 4 2" xfId="16181"/>
    <cellStyle name="Normal 4 7 6 3 4 2 2" xfId="32711"/>
    <cellStyle name="Normal 4 7 6 3 4 2 3" xfId="49223"/>
    <cellStyle name="Normal 4 7 6 3 4 3" xfId="24451"/>
    <cellStyle name="Normal 4 7 6 3 4 4" xfId="40963"/>
    <cellStyle name="Normal 4 7 6 3 5" xfId="9986"/>
    <cellStyle name="Normal 4 7 6 3 5 2" xfId="26516"/>
    <cellStyle name="Normal 4 7 6 3 5 3" xfId="43028"/>
    <cellStyle name="Normal 4 7 6 3 6" xfId="18256"/>
    <cellStyle name="Normal 4 7 6 3 7" xfId="34768"/>
    <cellStyle name="Normal 4 7 6 4" xfId="4110"/>
    <cellStyle name="Normal 4 7 6 4 2" xfId="12370"/>
    <cellStyle name="Normal 4 7 6 4 2 2" xfId="28900"/>
    <cellStyle name="Normal 4 7 6 4 2 3" xfId="45412"/>
    <cellStyle name="Normal 4 7 6 4 3" xfId="20640"/>
    <cellStyle name="Normal 4 7 6 4 4" xfId="37152"/>
    <cellStyle name="Normal 4 7 6 5" xfId="4497"/>
    <cellStyle name="Normal 4 7 6 5 2" xfId="12757"/>
    <cellStyle name="Normal 4 7 6 5 2 2" xfId="29287"/>
    <cellStyle name="Normal 4 7 6 5 2 3" xfId="45799"/>
    <cellStyle name="Normal 4 7 6 5 3" xfId="21027"/>
    <cellStyle name="Normal 4 7 6 5 4" xfId="37539"/>
    <cellStyle name="Normal 4 7 6 6" xfId="6555"/>
    <cellStyle name="Normal 4 7 6 6 2" xfId="14815"/>
    <cellStyle name="Normal 4 7 6 6 2 2" xfId="31345"/>
    <cellStyle name="Normal 4 7 6 6 2 3" xfId="47857"/>
    <cellStyle name="Normal 4 7 6 6 3" xfId="23085"/>
    <cellStyle name="Normal 4 7 6 6 4" xfId="39597"/>
    <cellStyle name="Normal 4 7 6 7" xfId="8620"/>
    <cellStyle name="Normal 4 7 6 7 2" xfId="25150"/>
    <cellStyle name="Normal 4 7 6 7 3" xfId="41662"/>
    <cellStyle name="Normal 4 7 6 8" xfId="16890"/>
    <cellStyle name="Normal 4 7 6 9" xfId="33402"/>
    <cellStyle name="Normal 4 7 7" xfId="413"/>
    <cellStyle name="Normal 4 7 7 2" xfId="1114"/>
    <cellStyle name="Normal 4 7 7 2 2" xfId="4111"/>
    <cellStyle name="Normal 4 7 7 2 2 2" xfId="12371"/>
    <cellStyle name="Normal 4 7 7 2 2 2 2" xfId="28901"/>
    <cellStyle name="Normal 4 7 7 2 2 2 3" xfId="45413"/>
    <cellStyle name="Normal 4 7 7 2 2 3" xfId="20641"/>
    <cellStyle name="Normal 4 7 7 2 2 4" xfId="37153"/>
    <cellStyle name="Normal 4 7 7 2 3" xfId="5251"/>
    <cellStyle name="Normal 4 7 7 2 3 2" xfId="13511"/>
    <cellStyle name="Normal 4 7 7 2 3 2 2" xfId="30041"/>
    <cellStyle name="Normal 4 7 7 2 3 2 3" xfId="46553"/>
    <cellStyle name="Normal 4 7 7 2 3 3" xfId="21781"/>
    <cellStyle name="Normal 4 7 7 2 3 4" xfId="38293"/>
    <cellStyle name="Normal 4 7 7 2 4" xfId="7309"/>
    <cellStyle name="Normal 4 7 7 2 4 2" xfId="15569"/>
    <cellStyle name="Normal 4 7 7 2 4 2 2" xfId="32099"/>
    <cellStyle name="Normal 4 7 7 2 4 2 3" xfId="48611"/>
    <cellStyle name="Normal 4 7 7 2 4 3" xfId="23839"/>
    <cellStyle name="Normal 4 7 7 2 4 4" xfId="40351"/>
    <cellStyle name="Normal 4 7 7 2 5" xfId="9374"/>
    <cellStyle name="Normal 4 7 7 2 5 2" xfId="25904"/>
    <cellStyle name="Normal 4 7 7 2 5 3" xfId="42416"/>
    <cellStyle name="Normal 4 7 7 2 6" xfId="17644"/>
    <cellStyle name="Normal 4 7 7 2 7" xfId="34156"/>
    <cellStyle name="Normal 4 7 7 3" xfId="1779"/>
    <cellStyle name="Normal 4 7 7 3 2" xfId="4112"/>
    <cellStyle name="Normal 4 7 7 3 2 2" xfId="12372"/>
    <cellStyle name="Normal 4 7 7 3 2 2 2" xfId="28902"/>
    <cellStyle name="Normal 4 7 7 3 2 2 3" xfId="45414"/>
    <cellStyle name="Normal 4 7 7 3 2 3" xfId="20642"/>
    <cellStyle name="Normal 4 7 7 3 2 4" xfId="37154"/>
    <cellStyle name="Normal 4 7 7 3 3" xfId="5916"/>
    <cellStyle name="Normal 4 7 7 3 3 2" xfId="14176"/>
    <cellStyle name="Normal 4 7 7 3 3 2 2" xfId="30706"/>
    <cellStyle name="Normal 4 7 7 3 3 2 3" xfId="47218"/>
    <cellStyle name="Normal 4 7 7 3 3 3" xfId="22446"/>
    <cellStyle name="Normal 4 7 7 3 3 4" xfId="38958"/>
    <cellStyle name="Normal 4 7 7 3 4" xfId="7974"/>
    <cellStyle name="Normal 4 7 7 3 4 2" xfId="16234"/>
    <cellStyle name="Normal 4 7 7 3 4 2 2" xfId="32764"/>
    <cellStyle name="Normal 4 7 7 3 4 2 3" xfId="49276"/>
    <cellStyle name="Normal 4 7 7 3 4 3" xfId="24504"/>
    <cellStyle name="Normal 4 7 7 3 4 4" xfId="41016"/>
    <cellStyle name="Normal 4 7 7 3 5" xfId="10039"/>
    <cellStyle name="Normal 4 7 7 3 5 2" xfId="26569"/>
    <cellStyle name="Normal 4 7 7 3 5 3" xfId="43081"/>
    <cellStyle name="Normal 4 7 7 3 6" xfId="18309"/>
    <cellStyle name="Normal 4 7 7 3 7" xfId="34821"/>
    <cellStyle name="Normal 4 7 7 4" xfId="4113"/>
    <cellStyle name="Normal 4 7 7 4 2" xfId="12373"/>
    <cellStyle name="Normal 4 7 7 4 2 2" xfId="28903"/>
    <cellStyle name="Normal 4 7 7 4 2 3" xfId="45415"/>
    <cellStyle name="Normal 4 7 7 4 3" xfId="20643"/>
    <cellStyle name="Normal 4 7 7 4 4" xfId="37155"/>
    <cellStyle name="Normal 4 7 7 5" xfId="4550"/>
    <cellStyle name="Normal 4 7 7 5 2" xfId="12810"/>
    <cellStyle name="Normal 4 7 7 5 2 2" xfId="29340"/>
    <cellStyle name="Normal 4 7 7 5 2 3" xfId="45852"/>
    <cellStyle name="Normal 4 7 7 5 3" xfId="21080"/>
    <cellStyle name="Normal 4 7 7 5 4" xfId="37592"/>
    <cellStyle name="Normal 4 7 7 6" xfId="6608"/>
    <cellStyle name="Normal 4 7 7 6 2" xfId="14868"/>
    <cellStyle name="Normal 4 7 7 6 2 2" xfId="31398"/>
    <cellStyle name="Normal 4 7 7 6 2 3" xfId="47910"/>
    <cellStyle name="Normal 4 7 7 6 3" xfId="23138"/>
    <cellStyle name="Normal 4 7 7 6 4" xfId="39650"/>
    <cellStyle name="Normal 4 7 7 7" xfId="8673"/>
    <cellStyle name="Normal 4 7 7 7 2" xfId="25203"/>
    <cellStyle name="Normal 4 7 7 7 3" xfId="41715"/>
    <cellStyle name="Normal 4 7 7 8" xfId="16943"/>
    <cellStyle name="Normal 4 7 7 9" xfId="33455"/>
    <cellStyle name="Normal 4 7 8" xfId="466"/>
    <cellStyle name="Normal 4 7 8 2" xfId="1167"/>
    <cellStyle name="Normal 4 7 8 2 2" xfId="4114"/>
    <cellStyle name="Normal 4 7 8 2 2 2" xfId="12374"/>
    <cellStyle name="Normal 4 7 8 2 2 2 2" xfId="28904"/>
    <cellStyle name="Normal 4 7 8 2 2 2 3" xfId="45416"/>
    <cellStyle name="Normal 4 7 8 2 2 3" xfId="20644"/>
    <cellStyle name="Normal 4 7 8 2 2 4" xfId="37156"/>
    <cellStyle name="Normal 4 7 8 2 3" xfId="5304"/>
    <cellStyle name="Normal 4 7 8 2 3 2" xfId="13564"/>
    <cellStyle name="Normal 4 7 8 2 3 2 2" xfId="30094"/>
    <cellStyle name="Normal 4 7 8 2 3 2 3" xfId="46606"/>
    <cellStyle name="Normal 4 7 8 2 3 3" xfId="21834"/>
    <cellStyle name="Normal 4 7 8 2 3 4" xfId="38346"/>
    <cellStyle name="Normal 4 7 8 2 4" xfId="7362"/>
    <cellStyle name="Normal 4 7 8 2 4 2" xfId="15622"/>
    <cellStyle name="Normal 4 7 8 2 4 2 2" xfId="32152"/>
    <cellStyle name="Normal 4 7 8 2 4 2 3" xfId="48664"/>
    <cellStyle name="Normal 4 7 8 2 4 3" xfId="23892"/>
    <cellStyle name="Normal 4 7 8 2 4 4" xfId="40404"/>
    <cellStyle name="Normal 4 7 8 2 5" xfId="9427"/>
    <cellStyle name="Normal 4 7 8 2 5 2" xfId="25957"/>
    <cellStyle name="Normal 4 7 8 2 5 3" xfId="42469"/>
    <cellStyle name="Normal 4 7 8 2 6" xfId="17697"/>
    <cellStyle name="Normal 4 7 8 2 7" xfId="34209"/>
    <cellStyle name="Normal 4 7 8 3" xfId="1832"/>
    <cellStyle name="Normal 4 7 8 3 2" xfId="4115"/>
    <cellStyle name="Normal 4 7 8 3 2 2" xfId="12375"/>
    <cellStyle name="Normal 4 7 8 3 2 2 2" xfId="28905"/>
    <cellStyle name="Normal 4 7 8 3 2 2 3" xfId="45417"/>
    <cellStyle name="Normal 4 7 8 3 2 3" xfId="20645"/>
    <cellStyle name="Normal 4 7 8 3 2 4" xfId="37157"/>
    <cellStyle name="Normal 4 7 8 3 3" xfId="5969"/>
    <cellStyle name="Normal 4 7 8 3 3 2" xfId="14229"/>
    <cellStyle name="Normal 4 7 8 3 3 2 2" xfId="30759"/>
    <cellStyle name="Normal 4 7 8 3 3 2 3" xfId="47271"/>
    <cellStyle name="Normal 4 7 8 3 3 3" xfId="22499"/>
    <cellStyle name="Normal 4 7 8 3 3 4" xfId="39011"/>
    <cellStyle name="Normal 4 7 8 3 4" xfId="8027"/>
    <cellStyle name="Normal 4 7 8 3 4 2" xfId="16287"/>
    <cellStyle name="Normal 4 7 8 3 4 2 2" xfId="32817"/>
    <cellStyle name="Normal 4 7 8 3 4 2 3" xfId="49329"/>
    <cellStyle name="Normal 4 7 8 3 4 3" xfId="24557"/>
    <cellStyle name="Normal 4 7 8 3 4 4" xfId="41069"/>
    <cellStyle name="Normal 4 7 8 3 5" xfId="10092"/>
    <cellStyle name="Normal 4 7 8 3 5 2" xfId="26622"/>
    <cellStyle name="Normal 4 7 8 3 5 3" xfId="43134"/>
    <cellStyle name="Normal 4 7 8 3 6" xfId="18362"/>
    <cellStyle name="Normal 4 7 8 3 7" xfId="34874"/>
    <cellStyle name="Normal 4 7 8 4" xfId="4116"/>
    <cellStyle name="Normal 4 7 8 4 2" xfId="12376"/>
    <cellStyle name="Normal 4 7 8 4 2 2" xfId="28906"/>
    <cellStyle name="Normal 4 7 8 4 2 3" xfId="45418"/>
    <cellStyle name="Normal 4 7 8 4 3" xfId="20646"/>
    <cellStyle name="Normal 4 7 8 4 4" xfId="37158"/>
    <cellStyle name="Normal 4 7 8 5" xfId="4603"/>
    <cellStyle name="Normal 4 7 8 5 2" xfId="12863"/>
    <cellStyle name="Normal 4 7 8 5 2 2" xfId="29393"/>
    <cellStyle name="Normal 4 7 8 5 2 3" xfId="45905"/>
    <cellStyle name="Normal 4 7 8 5 3" xfId="21133"/>
    <cellStyle name="Normal 4 7 8 5 4" xfId="37645"/>
    <cellStyle name="Normal 4 7 8 6" xfId="6661"/>
    <cellStyle name="Normal 4 7 8 6 2" xfId="14921"/>
    <cellStyle name="Normal 4 7 8 6 2 2" xfId="31451"/>
    <cellStyle name="Normal 4 7 8 6 2 3" xfId="47963"/>
    <cellStyle name="Normal 4 7 8 6 3" xfId="23191"/>
    <cellStyle name="Normal 4 7 8 6 4" xfId="39703"/>
    <cellStyle name="Normal 4 7 8 7" xfId="8726"/>
    <cellStyle name="Normal 4 7 8 7 2" xfId="25256"/>
    <cellStyle name="Normal 4 7 8 7 3" xfId="41768"/>
    <cellStyle name="Normal 4 7 8 8" xfId="16996"/>
    <cellStyle name="Normal 4 7 8 9" xfId="33508"/>
    <cellStyle name="Normal 4 7 9" xfId="517"/>
    <cellStyle name="Normal 4 7 9 2" xfId="1218"/>
    <cellStyle name="Normal 4 7 9 2 2" xfId="4117"/>
    <cellStyle name="Normal 4 7 9 2 2 2" xfId="12377"/>
    <cellStyle name="Normal 4 7 9 2 2 2 2" xfId="28907"/>
    <cellStyle name="Normal 4 7 9 2 2 2 3" xfId="45419"/>
    <cellStyle name="Normal 4 7 9 2 2 3" xfId="20647"/>
    <cellStyle name="Normal 4 7 9 2 2 4" xfId="37159"/>
    <cellStyle name="Normal 4 7 9 2 3" xfId="5355"/>
    <cellStyle name="Normal 4 7 9 2 3 2" xfId="13615"/>
    <cellStyle name="Normal 4 7 9 2 3 2 2" xfId="30145"/>
    <cellStyle name="Normal 4 7 9 2 3 2 3" xfId="46657"/>
    <cellStyle name="Normal 4 7 9 2 3 3" xfId="21885"/>
    <cellStyle name="Normal 4 7 9 2 3 4" xfId="38397"/>
    <cellStyle name="Normal 4 7 9 2 4" xfId="7413"/>
    <cellStyle name="Normal 4 7 9 2 4 2" xfId="15673"/>
    <cellStyle name="Normal 4 7 9 2 4 2 2" xfId="32203"/>
    <cellStyle name="Normal 4 7 9 2 4 2 3" xfId="48715"/>
    <cellStyle name="Normal 4 7 9 2 4 3" xfId="23943"/>
    <cellStyle name="Normal 4 7 9 2 4 4" xfId="40455"/>
    <cellStyle name="Normal 4 7 9 2 5" xfId="9478"/>
    <cellStyle name="Normal 4 7 9 2 5 2" xfId="26008"/>
    <cellStyle name="Normal 4 7 9 2 5 3" xfId="42520"/>
    <cellStyle name="Normal 4 7 9 2 6" xfId="17748"/>
    <cellStyle name="Normal 4 7 9 2 7" xfId="34260"/>
    <cellStyle name="Normal 4 7 9 3" xfId="1883"/>
    <cellStyle name="Normal 4 7 9 3 2" xfId="4118"/>
    <cellStyle name="Normal 4 7 9 3 2 2" xfId="12378"/>
    <cellStyle name="Normal 4 7 9 3 2 2 2" xfId="28908"/>
    <cellStyle name="Normal 4 7 9 3 2 2 3" xfId="45420"/>
    <cellStyle name="Normal 4 7 9 3 2 3" xfId="20648"/>
    <cellStyle name="Normal 4 7 9 3 2 4" xfId="37160"/>
    <cellStyle name="Normal 4 7 9 3 3" xfId="6020"/>
    <cellStyle name="Normal 4 7 9 3 3 2" xfId="14280"/>
    <cellStyle name="Normal 4 7 9 3 3 2 2" xfId="30810"/>
    <cellStyle name="Normal 4 7 9 3 3 2 3" xfId="47322"/>
    <cellStyle name="Normal 4 7 9 3 3 3" xfId="22550"/>
    <cellStyle name="Normal 4 7 9 3 3 4" xfId="39062"/>
    <cellStyle name="Normal 4 7 9 3 4" xfId="8078"/>
    <cellStyle name="Normal 4 7 9 3 4 2" xfId="16338"/>
    <cellStyle name="Normal 4 7 9 3 4 2 2" xfId="32868"/>
    <cellStyle name="Normal 4 7 9 3 4 2 3" xfId="49380"/>
    <cellStyle name="Normal 4 7 9 3 4 3" xfId="24608"/>
    <cellStyle name="Normal 4 7 9 3 4 4" xfId="41120"/>
    <cellStyle name="Normal 4 7 9 3 5" xfId="10143"/>
    <cellStyle name="Normal 4 7 9 3 5 2" xfId="26673"/>
    <cellStyle name="Normal 4 7 9 3 5 3" xfId="43185"/>
    <cellStyle name="Normal 4 7 9 3 6" xfId="18413"/>
    <cellStyle name="Normal 4 7 9 3 7" xfId="34925"/>
    <cellStyle name="Normal 4 7 9 4" xfId="4119"/>
    <cellStyle name="Normal 4 7 9 4 2" xfId="12379"/>
    <cellStyle name="Normal 4 7 9 4 2 2" xfId="28909"/>
    <cellStyle name="Normal 4 7 9 4 2 3" xfId="45421"/>
    <cellStyle name="Normal 4 7 9 4 3" xfId="20649"/>
    <cellStyle name="Normal 4 7 9 4 4" xfId="37161"/>
    <cellStyle name="Normal 4 7 9 5" xfId="4654"/>
    <cellStyle name="Normal 4 7 9 5 2" xfId="12914"/>
    <cellStyle name="Normal 4 7 9 5 2 2" xfId="29444"/>
    <cellStyle name="Normal 4 7 9 5 2 3" xfId="45956"/>
    <cellStyle name="Normal 4 7 9 5 3" xfId="21184"/>
    <cellStyle name="Normal 4 7 9 5 4" xfId="37696"/>
    <cellStyle name="Normal 4 7 9 6" xfId="6712"/>
    <cellStyle name="Normal 4 7 9 6 2" xfId="14972"/>
    <cellStyle name="Normal 4 7 9 6 2 2" xfId="31502"/>
    <cellStyle name="Normal 4 7 9 6 2 3" xfId="48014"/>
    <cellStyle name="Normal 4 7 9 6 3" xfId="23242"/>
    <cellStyle name="Normal 4 7 9 6 4" xfId="39754"/>
    <cellStyle name="Normal 4 7 9 7" xfId="8777"/>
    <cellStyle name="Normal 4 7 9 7 2" xfId="25307"/>
    <cellStyle name="Normal 4 7 9 7 3" xfId="41819"/>
    <cellStyle name="Normal 4 7 9 8" xfId="17047"/>
    <cellStyle name="Normal 4 7 9 9" xfId="33559"/>
    <cellStyle name="Normal 4 8" xfId="81"/>
    <cellStyle name="Normal 4 8 10" xfId="610"/>
    <cellStyle name="Normal 4 8 10 2" xfId="1311"/>
    <cellStyle name="Normal 4 8 10 2 2" xfId="4120"/>
    <cellStyle name="Normal 4 8 10 2 2 2" xfId="12380"/>
    <cellStyle name="Normal 4 8 10 2 2 2 2" xfId="28910"/>
    <cellStyle name="Normal 4 8 10 2 2 2 3" xfId="45422"/>
    <cellStyle name="Normal 4 8 10 2 2 3" xfId="20650"/>
    <cellStyle name="Normal 4 8 10 2 2 4" xfId="37162"/>
    <cellStyle name="Normal 4 8 10 2 3" xfId="5448"/>
    <cellStyle name="Normal 4 8 10 2 3 2" xfId="13708"/>
    <cellStyle name="Normal 4 8 10 2 3 2 2" xfId="30238"/>
    <cellStyle name="Normal 4 8 10 2 3 2 3" xfId="46750"/>
    <cellStyle name="Normal 4 8 10 2 3 3" xfId="21978"/>
    <cellStyle name="Normal 4 8 10 2 3 4" xfId="38490"/>
    <cellStyle name="Normal 4 8 10 2 4" xfId="7506"/>
    <cellStyle name="Normal 4 8 10 2 4 2" xfId="15766"/>
    <cellStyle name="Normal 4 8 10 2 4 2 2" xfId="32296"/>
    <cellStyle name="Normal 4 8 10 2 4 2 3" xfId="48808"/>
    <cellStyle name="Normal 4 8 10 2 4 3" xfId="24036"/>
    <cellStyle name="Normal 4 8 10 2 4 4" xfId="40548"/>
    <cellStyle name="Normal 4 8 10 2 5" xfId="9571"/>
    <cellStyle name="Normal 4 8 10 2 5 2" xfId="26101"/>
    <cellStyle name="Normal 4 8 10 2 5 3" xfId="42613"/>
    <cellStyle name="Normal 4 8 10 2 6" xfId="17841"/>
    <cellStyle name="Normal 4 8 10 2 7" xfId="34353"/>
    <cellStyle name="Normal 4 8 10 3" xfId="1976"/>
    <cellStyle name="Normal 4 8 10 3 2" xfId="4121"/>
    <cellStyle name="Normal 4 8 10 3 2 2" xfId="12381"/>
    <cellStyle name="Normal 4 8 10 3 2 2 2" xfId="28911"/>
    <cellStyle name="Normal 4 8 10 3 2 2 3" xfId="45423"/>
    <cellStyle name="Normal 4 8 10 3 2 3" xfId="20651"/>
    <cellStyle name="Normal 4 8 10 3 2 4" xfId="37163"/>
    <cellStyle name="Normal 4 8 10 3 3" xfId="6113"/>
    <cellStyle name="Normal 4 8 10 3 3 2" xfId="14373"/>
    <cellStyle name="Normal 4 8 10 3 3 2 2" xfId="30903"/>
    <cellStyle name="Normal 4 8 10 3 3 2 3" xfId="47415"/>
    <cellStyle name="Normal 4 8 10 3 3 3" xfId="22643"/>
    <cellStyle name="Normal 4 8 10 3 3 4" xfId="39155"/>
    <cellStyle name="Normal 4 8 10 3 4" xfId="8171"/>
    <cellStyle name="Normal 4 8 10 3 4 2" xfId="16431"/>
    <cellStyle name="Normal 4 8 10 3 4 2 2" xfId="32961"/>
    <cellStyle name="Normal 4 8 10 3 4 2 3" xfId="49473"/>
    <cellStyle name="Normal 4 8 10 3 4 3" xfId="24701"/>
    <cellStyle name="Normal 4 8 10 3 4 4" xfId="41213"/>
    <cellStyle name="Normal 4 8 10 3 5" xfId="10236"/>
    <cellStyle name="Normal 4 8 10 3 5 2" xfId="26766"/>
    <cellStyle name="Normal 4 8 10 3 5 3" xfId="43278"/>
    <cellStyle name="Normal 4 8 10 3 6" xfId="18506"/>
    <cellStyle name="Normal 4 8 10 3 7" xfId="35018"/>
    <cellStyle name="Normal 4 8 10 4" xfId="4122"/>
    <cellStyle name="Normal 4 8 10 4 2" xfId="12382"/>
    <cellStyle name="Normal 4 8 10 4 2 2" xfId="28912"/>
    <cellStyle name="Normal 4 8 10 4 2 3" xfId="45424"/>
    <cellStyle name="Normal 4 8 10 4 3" xfId="20652"/>
    <cellStyle name="Normal 4 8 10 4 4" xfId="37164"/>
    <cellStyle name="Normal 4 8 10 5" xfId="4747"/>
    <cellStyle name="Normal 4 8 10 5 2" xfId="13007"/>
    <cellStyle name="Normal 4 8 10 5 2 2" xfId="29537"/>
    <cellStyle name="Normal 4 8 10 5 2 3" xfId="46049"/>
    <cellStyle name="Normal 4 8 10 5 3" xfId="21277"/>
    <cellStyle name="Normal 4 8 10 5 4" xfId="37789"/>
    <cellStyle name="Normal 4 8 10 6" xfId="6805"/>
    <cellStyle name="Normal 4 8 10 6 2" xfId="15065"/>
    <cellStyle name="Normal 4 8 10 6 2 2" xfId="31595"/>
    <cellStyle name="Normal 4 8 10 6 2 3" xfId="48107"/>
    <cellStyle name="Normal 4 8 10 6 3" xfId="23335"/>
    <cellStyle name="Normal 4 8 10 6 4" xfId="39847"/>
    <cellStyle name="Normal 4 8 10 7" xfId="8870"/>
    <cellStyle name="Normal 4 8 10 7 2" xfId="25400"/>
    <cellStyle name="Normal 4 8 10 7 3" xfId="41912"/>
    <cellStyle name="Normal 4 8 10 8" xfId="17140"/>
    <cellStyle name="Normal 4 8 10 9" xfId="33652"/>
    <cellStyle name="Normal 4 8 11" xfId="659"/>
    <cellStyle name="Normal 4 8 11 2" xfId="1360"/>
    <cellStyle name="Normal 4 8 11 2 2" xfId="4123"/>
    <cellStyle name="Normal 4 8 11 2 2 2" xfId="12383"/>
    <cellStyle name="Normal 4 8 11 2 2 2 2" xfId="28913"/>
    <cellStyle name="Normal 4 8 11 2 2 2 3" xfId="45425"/>
    <cellStyle name="Normal 4 8 11 2 2 3" xfId="20653"/>
    <cellStyle name="Normal 4 8 11 2 2 4" xfId="37165"/>
    <cellStyle name="Normal 4 8 11 2 3" xfId="5497"/>
    <cellStyle name="Normal 4 8 11 2 3 2" xfId="13757"/>
    <cellStyle name="Normal 4 8 11 2 3 2 2" xfId="30287"/>
    <cellStyle name="Normal 4 8 11 2 3 2 3" xfId="46799"/>
    <cellStyle name="Normal 4 8 11 2 3 3" xfId="22027"/>
    <cellStyle name="Normal 4 8 11 2 3 4" xfId="38539"/>
    <cellStyle name="Normal 4 8 11 2 4" xfId="7555"/>
    <cellStyle name="Normal 4 8 11 2 4 2" xfId="15815"/>
    <cellStyle name="Normal 4 8 11 2 4 2 2" xfId="32345"/>
    <cellStyle name="Normal 4 8 11 2 4 2 3" xfId="48857"/>
    <cellStyle name="Normal 4 8 11 2 4 3" xfId="24085"/>
    <cellStyle name="Normal 4 8 11 2 4 4" xfId="40597"/>
    <cellStyle name="Normal 4 8 11 2 5" xfId="9620"/>
    <cellStyle name="Normal 4 8 11 2 5 2" xfId="26150"/>
    <cellStyle name="Normal 4 8 11 2 5 3" xfId="42662"/>
    <cellStyle name="Normal 4 8 11 2 6" xfId="17890"/>
    <cellStyle name="Normal 4 8 11 2 7" xfId="34402"/>
    <cellStyle name="Normal 4 8 11 3" xfId="2025"/>
    <cellStyle name="Normal 4 8 11 3 2" xfId="4124"/>
    <cellStyle name="Normal 4 8 11 3 2 2" xfId="12384"/>
    <cellStyle name="Normal 4 8 11 3 2 2 2" xfId="28914"/>
    <cellStyle name="Normal 4 8 11 3 2 2 3" xfId="45426"/>
    <cellStyle name="Normal 4 8 11 3 2 3" xfId="20654"/>
    <cellStyle name="Normal 4 8 11 3 2 4" xfId="37166"/>
    <cellStyle name="Normal 4 8 11 3 3" xfId="6162"/>
    <cellStyle name="Normal 4 8 11 3 3 2" xfId="14422"/>
    <cellStyle name="Normal 4 8 11 3 3 2 2" xfId="30952"/>
    <cellStyle name="Normal 4 8 11 3 3 2 3" xfId="47464"/>
    <cellStyle name="Normal 4 8 11 3 3 3" xfId="22692"/>
    <cellStyle name="Normal 4 8 11 3 3 4" xfId="39204"/>
    <cellStyle name="Normal 4 8 11 3 4" xfId="8220"/>
    <cellStyle name="Normal 4 8 11 3 4 2" xfId="16480"/>
    <cellStyle name="Normal 4 8 11 3 4 2 2" xfId="33010"/>
    <cellStyle name="Normal 4 8 11 3 4 2 3" xfId="49522"/>
    <cellStyle name="Normal 4 8 11 3 4 3" xfId="24750"/>
    <cellStyle name="Normal 4 8 11 3 4 4" xfId="41262"/>
    <cellStyle name="Normal 4 8 11 3 5" xfId="10285"/>
    <cellStyle name="Normal 4 8 11 3 5 2" xfId="26815"/>
    <cellStyle name="Normal 4 8 11 3 5 3" xfId="43327"/>
    <cellStyle name="Normal 4 8 11 3 6" xfId="18555"/>
    <cellStyle name="Normal 4 8 11 3 7" xfId="35067"/>
    <cellStyle name="Normal 4 8 11 4" xfId="4125"/>
    <cellStyle name="Normal 4 8 11 4 2" xfId="12385"/>
    <cellStyle name="Normal 4 8 11 4 2 2" xfId="28915"/>
    <cellStyle name="Normal 4 8 11 4 2 3" xfId="45427"/>
    <cellStyle name="Normal 4 8 11 4 3" xfId="20655"/>
    <cellStyle name="Normal 4 8 11 4 4" xfId="37167"/>
    <cellStyle name="Normal 4 8 11 5" xfId="4796"/>
    <cellStyle name="Normal 4 8 11 5 2" xfId="13056"/>
    <cellStyle name="Normal 4 8 11 5 2 2" xfId="29586"/>
    <cellStyle name="Normal 4 8 11 5 2 3" xfId="46098"/>
    <cellStyle name="Normal 4 8 11 5 3" xfId="21326"/>
    <cellStyle name="Normal 4 8 11 5 4" xfId="37838"/>
    <cellStyle name="Normal 4 8 11 6" xfId="6854"/>
    <cellStyle name="Normal 4 8 11 6 2" xfId="15114"/>
    <cellStyle name="Normal 4 8 11 6 2 2" xfId="31644"/>
    <cellStyle name="Normal 4 8 11 6 2 3" xfId="48156"/>
    <cellStyle name="Normal 4 8 11 6 3" xfId="23384"/>
    <cellStyle name="Normal 4 8 11 6 4" xfId="39896"/>
    <cellStyle name="Normal 4 8 11 7" xfId="8919"/>
    <cellStyle name="Normal 4 8 11 7 2" xfId="25449"/>
    <cellStyle name="Normal 4 8 11 7 3" xfId="41961"/>
    <cellStyle name="Normal 4 8 11 8" xfId="17189"/>
    <cellStyle name="Normal 4 8 11 9" xfId="33701"/>
    <cellStyle name="Normal 4 8 12" xfId="782"/>
    <cellStyle name="Normal 4 8 12 2" xfId="4126"/>
    <cellStyle name="Normal 4 8 12 2 2" xfId="12386"/>
    <cellStyle name="Normal 4 8 12 2 2 2" xfId="28916"/>
    <cellStyle name="Normal 4 8 12 2 2 3" xfId="45428"/>
    <cellStyle name="Normal 4 8 12 2 3" xfId="20656"/>
    <cellStyle name="Normal 4 8 12 2 4" xfId="37168"/>
    <cellStyle name="Normal 4 8 12 3" xfId="4919"/>
    <cellStyle name="Normal 4 8 12 3 2" xfId="13179"/>
    <cellStyle name="Normal 4 8 12 3 2 2" xfId="29709"/>
    <cellStyle name="Normal 4 8 12 3 2 3" xfId="46221"/>
    <cellStyle name="Normal 4 8 12 3 3" xfId="21449"/>
    <cellStyle name="Normal 4 8 12 3 4" xfId="37961"/>
    <cellStyle name="Normal 4 8 12 4" xfId="6977"/>
    <cellStyle name="Normal 4 8 12 4 2" xfId="15237"/>
    <cellStyle name="Normal 4 8 12 4 2 2" xfId="31767"/>
    <cellStyle name="Normal 4 8 12 4 2 3" xfId="48279"/>
    <cellStyle name="Normal 4 8 12 4 3" xfId="23507"/>
    <cellStyle name="Normal 4 8 12 4 4" xfId="40019"/>
    <cellStyle name="Normal 4 8 12 5" xfId="9042"/>
    <cellStyle name="Normal 4 8 12 5 2" xfId="25572"/>
    <cellStyle name="Normal 4 8 12 5 3" xfId="42084"/>
    <cellStyle name="Normal 4 8 12 6" xfId="17312"/>
    <cellStyle name="Normal 4 8 12 7" xfId="33824"/>
    <cellStyle name="Normal 4 8 13" xfId="1447"/>
    <cellStyle name="Normal 4 8 13 2" xfId="4127"/>
    <cellStyle name="Normal 4 8 13 2 2" xfId="12387"/>
    <cellStyle name="Normal 4 8 13 2 2 2" xfId="28917"/>
    <cellStyle name="Normal 4 8 13 2 2 3" xfId="45429"/>
    <cellStyle name="Normal 4 8 13 2 3" xfId="20657"/>
    <cellStyle name="Normal 4 8 13 2 4" xfId="37169"/>
    <cellStyle name="Normal 4 8 13 3" xfId="5584"/>
    <cellStyle name="Normal 4 8 13 3 2" xfId="13844"/>
    <cellStyle name="Normal 4 8 13 3 2 2" xfId="30374"/>
    <cellStyle name="Normal 4 8 13 3 2 3" xfId="46886"/>
    <cellStyle name="Normal 4 8 13 3 3" xfId="22114"/>
    <cellStyle name="Normal 4 8 13 3 4" xfId="38626"/>
    <cellStyle name="Normal 4 8 13 4" xfId="7642"/>
    <cellStyle name="Normal 4 8 13 4 2" xfId="15902"/>
    <cellStyle name="Normal 4 8 13 4 2 2" xfId="32432"/>
    <cellStyle name="Normal 4 8 13 4 2 3" xfId="48944"/>
    <cellStyle name="Normal 4 8 13 4 3" xfId="24172"/>
    <cellStyle name="Normal 4 8 13 4 4" xfId="40684"/>
    <cellStyle name="Normal 4 8 13 5" xfId="9707"/>
    <cellStyle name="Normal 4 8 13 5 2" xfId="26237"/>
    <cellStyle name="Normal 4 8 13 5 3" xfId="42749"/>
    <cellStyle name="Normal 4 8 13 6" xfId="17977"/>
    <cellStyle name="Normal 4 8 13 7" xfId="34489"/>
    <cellStyle name="Normal 4 8 14" xfId="4128"/>
    <cellStyle name="Normal 4 8 14 2" xfId="12388"/>
    <cellStyle name="Normal 4 8 14 2 2" xfId="28918"/>
    <cellStyle name="Normal 4 8 14 2 3" xfId="45430"/>
    <cellStyle name="Normal 4 8 14 3" xfId="20658"/>
    <cellStyle name="Normal 4 8 14 4" xfId="37170"/>
    <cellStyle name="Normal 4 8 15" xfId="4218"/>
    <cellStyle name="Normal 4 8 15 2" xfId="12478"/>
    <cellStyle name="Normal 4 8 15 2 2" xfId="29008"/>
    <cellStyle name="Normal 4 8 15 2 3" xfId="45520"/>
    <cellStyle name="Normal 4 8 15 3" xfId="20748"/>
    <cellStyle name="Normal 4 8 15 4" xfId="37260"/>
    <cellStyle name="Normal 4 8 16" xfId="6276"/>
    <cellStyle name="Normal 4 8 16 2" xfId="14536"/>
    <cellStyle name="Normal 4 8 16 2 2" xfId="31066"/>
    <cellStyle name="Normal 4 8 16 2 3" xfId="47578"/>
    <cellStyle name="Normal 4 8 16 3" xfId="22806"/>
    <cellStyle name="Normal 4 8 16 4" xfId="39318"/>
    <cellStyle name="Normal 4 8 17" xfId="8341"/>
    <cellStyle name="Normal 4 8 17 2" xfId="24871"/>
    <cellStyle name="Normal 4 8 17 3" xfId="41383"/>
    <cellStyle name="Normal 4 8 18" xfId="16611"/>
    <cellStyle name="Normal 4 8 19" xfId="33123"/>
    <cellStyle name="Normal 4 8 2" xfId="179"/>
    <cellStyle name="Normal 4 8 2 2" xfId="880"/>
    <cellStyle name="Normal 4 8 2 2 2" xfId="4129"/>
    <cellStyle name="Normal 4 8 2 2 2 2" xfId="12389"/>
    <cellStyle name="Normal 4 8 2 2 2 2 2" xfId="28919"/>
    <cellStyle name="Normal 4 8 2 2 2 2 3" xfId="45431"/>
    <cellStyle name="Normal 4 8 2 2 2 3" xfId="20659"/>
    <cellStyle name="Normal 4 8 2 2 2 4" xfId="37171"/>
    <cellStyle name="Normal 4 8 2 2 3" xfId="5017"/>
    <cellStyle name="Normal 4 8 2 2 3 2" xfId="13277"/>
    <cellStyle name="Normal 4 8 2 2 3 2 2" xfId="29807"/>
    <cellStyle name="Normal 4 8 2 2 3 2 3" xfId="46319"/>
    <cellStyle name="Normal 4 8 2 2 3 3" xfId="21547"/>
    <cellStyle name="Normal 4 8 2 2 3 4" xfId="38059"/>
    <cellStyle name="Normal 4 8 2 2 4" xfId="7075"/>
    <cellStyle name="Normal 4 8 2 2 4 2" xfId="15335"/>
    <cellStyle name="Normal 4 8 2 2 4 2 2" xfId="31865"/>
    <cellStyle name="Normal 4 8 2 2 4 2 3" xfId="48377"/>
    <cellStyle name="Normal 4 8 2 2 4 3" xfId="23605"/>
    <cellStyle name="Normal 4 8 2 2 4 4" xfId="40117"/>
    <cellStyle name="Normal 4 8 2 2 5" xfId="9140"/>
    <cellStyle name="Normal 4 8 2 2 5 2" xfId="25670"/>
    <cellStyle name="Normal 4 8 2 2 5 3" xfId="42182"/>
    <cellStyle name="Normal 4 8 2 2 6" xfId="17410"/>
    <cellStyle name="Normal 4 8 2 2 7" xfId="33922"/>
    <cellStyle name="Normal 4 8 2 3" xfId="1545"/>
    <cellStyle name="Normal 4 8 2 3 2" xfId="4130"/>
    <cellStyle name="Normal 4 8 2 3 2 2" xfId="12390"/>
    <cellStyle name="Normal 4 8 2 3 2 2 2" xfId="28920"/>
    <cellStyle name="Normal 4 8 2 3 2 2 3" xfId="45432"/>
    <cellStyle name="Normal 4 8 2 3 2 3" xfId="20660"/>
    <cellStyle name="Normal 4 8 2 3 2 4" xfId="37172"/>
    <cellStyle name="Normal 4 8 2 3 3" xfId="5682"/>
    <cellStyle name="Normal 4 8 2 3 3 2" xfId="13942"/>
    <cellStyle name="Normal 4 8 2 3 3 2 2" xfId="30472"/>
    <cellStyle name="Normal 4 8 2 3 3 2 3" xfId="46984"/>
    <cellStyle name="Normal 4 8 2 3 3 3" xfId="22212"/>
    <cellStyle name="Normal 4 8 2 3 3 4" xfId="38724"/>
    <cellStyle name="Normal 4 8 2 3 4" xfId="7740"/>
    <cellStyle name="Normal 4 8 2 3 4 2" xfId="16000"/>
    <cellStyle name="Normal 4 8 2 3 4 2 2" xfId="32530"/>
    <cellStyle name="Normal 4 8 2 3 4 2 3" xfId="49042"/>
    <cellStyle name="Normal 4 8 2 3 4 3" xfId="24270"/>
    <cellStyle name="Normal 4 8 2 3 4 4" xfId="40782"/>
    <cellStyle name="Normal 4 8 2 3 5" xfId="9805"/>
    <cellStyle name="Normal 4 8 2 3 5 2" xfId="26335"/>
    <cellStyle name="Normal 4 8 2 3 5 3" xfId="42847"/>
    <cellStyle name="Normal 4 8 2 3 6" xfId="18075"/>
    <cellStyle name="Normal 4 8 2 3 7" xfId="34587"/>
    <cellStyle name="Normal 4 8 2 4" xfId="4131"/>
    <cellStyle name="Normal 4 8 2 4 2" xfId="12391"/>
    <cellStyle name="Normal 4 8 2 4 2 2" xfId="28921"/>
    <cellStyle name="Normal 4 8 2 4 2 3" xfId="45433"/>
    <cellStyle name="Normal 4 8 2 4 3" xfId="20661"/>
    <cellStyle name="Normal 4 8 2 4 4" xfId="37173"/>
    <cellStyle name="Normal 4 8 2 5" xfId="4316"/>
    <cellStyle name="Normal 4 8 2 5 2" xfId="12576"/>
    <cellStyle name="Normal 4 8 2 5 2 2" xfId="29106"/>
    <cellStyle name="Normal 4 8 2 5 2 3" xfId="45618"/>
    <cellStyle name="Normal 4 8 2 5 3" xfId="20846"/>
    <cellStyle name="Normal 4 8 2 5 4" xfId="37358"/>
    <cellStyle name="Normal 4 8 2 6" xfId="6374"/>
    <cellStyle name="Normal 4 8 2 6 2" xfId="14634"/>
    <cellStyle name="Normal 4 8 2 6 2 2" xfId="31164"/>
    <cellStyle name="Normal 4 8 2 6 2 3" xfId="47676"/>
    <cellStyle name="Normal 4 8 2 6 3" xfId="22904"/>
    <cellStyle name="Normal 4 8 2 6 4" xfId="39416"/>
    <cellStyle name="Normal 4 8 2 7" xfId="8439"/>
    <cellStyle name="Normal 4 8 2 7 2" xfId="24969"/>
    <cellStyle name="Normal 4 8 2 7 3" xfId="41481"/>
    <cellStyle name="Normal 4 8 2 8" xfId="16709"/>
    <cellStyle name="Normal 4 8 2 9" xfId="33221"/>
    <cellStyle name="Normal 4 8 3" xfId="238"/>
    <cellStyle name="Normal 4 8 3 2" xfId="939"/>
    <cellStyle name="Normal 4 8 3 2 2" xfId="4132"/>
    <cellStyle name="Normal 4 8 3 2 2 2" xfId="12392"/>
    <cellStyle name="Normal 4 8 3 2 2 2 2" xfId="28922"/>
    <cellStyle name="Normal 4 8 3 2 2 2 3" xfId="45434"/>
    <cellStyle name="Normal 4 8 3 2 2 3" xfId="20662"/>
    <cellStyle name="Normal 4 8 3 2 2 4" xfId="37174"/>
    <cellStyle name="Normal 4 8 3 2 3" xfId="5076"/>
    <cellStyle name="Normal 4 8 3 2 3 2" xfId="13336"/>
    <cellStyle name="Normal 4 8 3 2 3 2 2" xfId="29866"/>
    <cellStyle name="Normal 4 8 3 2 3 2 3" xfId="46378"/>
    <cellStyle name="Normal 4 8 3 2 3 3" xfId="21606"/>
    <cellStyle name="Normal 4 8 3 2 3 4" xfId="38118"/>
    <cellStyle name="Normal 4 8 3 2 4" xfId="7134"/>
    <cellStyle name="Normal 4 8 3 2 4 2" xfId="15394"/>
    <cellStyle name="Normal 4 8 3 2 4 2 2" xfId="31924"/>
    <cellStyle name="Normal 4 8 3 2 4 2 3" xfId="48436"/>
    <cellStyle name="Normal 4 8 3 2 4 3" xfId="23664"/>
    <cellStyle name="Normal 4 8 3 2 4 4" xfId="40176"/>
    <cellStyle name="Normal 4 8 3 2 5" xfId="9199"/>
    <cellStyle name="Normal 4 8 3 2 5 2" xfId="25729"/>
    <cellStyle name="Normal 4 8 3 2 5 3" xfId="42241"/>
    <cellStyle name="Normal 4 8 3 2 6" xfId="17469"/>
    <cellStyle name="Normal 4 8 3 2 7" xfId="33981"/>
    <cellStyle name="Normal 4 8 3 3" xfId="1604"/>
    <cellStyle name="Normal 4 8 3 3 2" xfId="4133"/>
    <cellStyle name="Normal 4 8 3 3 2 2" xfId="12393"/>
    <cellStyle name="Normal 4 8 3 3 2 2 2" xfId="28923"/>
    <cellStyle name="Normal 4 8 3 3 2 2 3" xfId="45435"/>
    <cellStyle name="Normal 4 8 3 3 2 3" xfId="20663"/>
    <cellStyle name="Normal 4 8 3 3 2 4" xfId="37175"/>
    <cellStyle name="Normal 4 8 3 3 3" xfId="5741"/>
    <cellStyle name="Normal 4 8 3 3 3 2" xfId="14001"/>
    <cellStyle name="Normal 4 8 3 3 3 2 2" xfId="30531"/>
    <cellStyle name="Normal 4 8 3 3 3 2 3" xfId="47043"/>
    <cellStyle name="Normal 4 8 3 3 3 3" xfId="22271"/>
    <cellStyle name="Normal 4 8 3 3 3 4" xfId="38783"/>
    <cellStyle name="Normal 4 8 3 3 4" xfId="7799"/>
    <cellStyle name="Normal 4 8 3 3 4 2" xfId="16059"/>
    <cellStyle name="Normal 4 8 3 3 4 2 2" xfId="32589"/>
    <cellStyle name="Normal 4 8 3 3 4 2 3" xfId="49101"/>
    <cellStyle name="Normal 4 8 3 3 4 3" xfId="24329"/>
    <cellStyle name="Normal 4 8 3 3 4 4" xfId="40841"/>
    <cellStyle name="Normal 4 8 3 3 5" xfId="9864"/>
    <cellStyle name="Normal 4 8 3 3 5 2" xfId="26394"/>
    <cellStyle name="Normal 4 8 3 3 5 3" xfId="42906"/>
    <cellStyle name="Normal 4 8 3 3 6" xfId="18134"/>
    <cellStyle name="Normal 4 8 3 3 7" xfId="34646"/>
    <cellStyle name="Normal 4 8 3 4" xfId="4134"/>
    <cellStyle name="Normal 4 8 3 4 2" xfId="12394"/>
    <cellStyle name="Normal 4 8 3 4 2 2" xfId="28924"/>
    <cellStyle name="Normal 4 8 3 4 2 3" xfId="45436"/>
    <cellStyle name="Normal 4 8 3 4 3" xfId="20664"/>
    <cellStyle name="Normal 4 8 3 4 4" xfId="37176"/>
    <cellStyle name="Normal 4 8 3 5" xfId="4375"/>
    <cellStyle name="Normal 4 8 3 5 2" xfId="12635"/>
    <cellStyle name="Normal 4 8 3 5 2 2" xfId="29165"/>
    <cellStyle name="Normal 4 8 3 5 2 3" xfId="45677"/>
    <cellStyle name="Normal 4 8 3 5 3" xfId="20905"/>
    <cellStyle name="Normal 4 8 3 5 4" xfId="37417"/>
    <cellStyle name="Normal 4 8 3 6" xfId="6433"/>
    <cellStyle name="Normal 4 8 3 6 2" xfId="14693"/>
    <cellStyle name="Normal 4 8 3 6 2 2" xfId="31223"/>
    <cellStyle name="Normal 4 8 3 6 2 3" xfId="47735"/>
    <cellStyle name="Normal 4 8 3 6 3" xfId="22963"/>
    <cellStyle name="Normal 4 8 3 6 4" xfId="39475"/>
    <cellStyle name="Normal 4 8 3 7" xfId="8498"/>
    <cellStyle name="Normal 4 8 3 7 2" xfId="25028"/>
    <cellStyle name="Normal 4 8 3 7 3" xfId="41540"/>
    <cellStyle name="Normal 4 8 3 8" xfId="16768"/>
    <cellStyle name="Normal 4 8 3 9" xfId="33280"/>
    <cellStyle name="Normal 4 8 4" xfId="293"/>
    <cellStyle name="Normal 4 8 4 2" xfId="994"/>
    <cellStyle name="Normal 4 8 4 2 2" xfId="4135"/>
    <cellStyle name="Normal 4 8 4 2 2 2" xfId="12395"/>
    <cellStyle name="Normal 4 8 4 2 2 2 2" xfId="28925"/>
    <cellStyle name="Normal 4 8 4 2 2 2 3" xfId="45437"/>
    <cellStyle name="Normal 4 8 4 2 2 3" xfId="20665"/>
    <cellStyle name="Normal 4 8 4 2 2 4" xfId="37177"/>
    <cellStyle name="Normal 4 8 4 2 3" xfId="5131"/>
    <cellStyle name="Normal 4 8 4 2 3 2" xfId="13391"/>
    <cellStyle name="Normal 4 8 4 2 3 2 2" xfId="29921"/>
    <cellStyle name="Normal 4 8 4 2 3 2 3" xfId="46433"/>
    <cellStyle name="Normal 4 8 4 2 3 3" xfId="21661"/>
    <cellStyle name="Normal 4 8 4 2 3 4" xfId="38173"/>
    <cellStyle name="Normal 4 8 4 2 4" xfId="7189"/>
    <cellStyle name="Normal 4 8 4 2 4 2" xfId="15449"/>
    <cellStyle name="Normal 4 8 4 2 4 2 2" xfId="31979"/>
    <cellStyle name="Normal 4 8 4 2 4 2 3" xfId="48491"/>
    <cellStyle name="Normal 4 8 4 2 4 3" xfId="23719"/>
    <cellStyle name="Normal 4 8 4 2 4 4" xfId="40231"/>
    <cellStyle name="Normal 4 8 4 2 5" xfId="9254"/>
    <cellStyle name="Normal 4 8 4 2 5 2" xfId="25784"/>
    <cellStyle name="Normal 4 8 4 2 5 3" xfId="42296"/>
    <cellStyle name="Normal 4 8 4 2 6" xfId="17524"/>
    <cellStyle name="Normal 4 8 4 2 7" xfId="34036"/>
    <cellStyle name="Normal 4 8 4 3" xfId="1659"/>
    <cellStyle name="Normal 4 8 4 3 2" xfId="4136"/>
    <cellStyle name="Normal 4 8 4 3 2 2" xfId="12396"/>
    <cellStyle name="Normal 4 8 4 3 2 2 2" xfId="28926"/>
    <cellStyle name="Normal 4 8 4 3 2 2 3" xfId="45438"/>
    <cellStyle name="Normal 4 8 4 3 2 3" xfId="20666"/>
    <cellStyle name="Normal 4 8 4 3 2 4" xfId="37178"/>
    <cellStyle name="Normal 4 8 4 3 3" xfId="5796"/>
    <cellStyle name="Normal 4 8 4 3 3 2" xfId="14056"/>
    <cellStyle name="Normal 4 8 4 3 3 2 2" xfId="30586"/>
    <cellStyle name="Normal 4 8 4 3 3 2 3" xfId="47098"/>
    <cellStyle name="Normal 4 8 4 3 3 3" xfId="22326"/>
    <cellStyle name="Normal 4 8 4 3 3 4" xfId="38838"/>
    <cellStyle name="Normal 4 8 4 3 4" xfId="7854"/>
    <cellStyle name="Normal 4 8 4 3 4 2" xfId="16114"/>
    <cellStyle name="Normal 4 8 4 3 4 2 2" xfId="32644"/>
    <cellStyle name="Normal 4 8 4 3 4 2 3" xfId="49156"/>
    <cellStyle name="Normal 4 8 4 3 4 3" xfId="24384"/>
    <cellStyle name="Normal 4 8 4 3 4 4" xfId="40896"/>
    <cellStyle name="Normal 4 8 4 3 5" xfId="9919"/>
    <cellStyle name="Normal 4 8 4 3 5 2" xfId="26449"/>
    <cellStyle name="Normal 4 8 4 3 5 3" xfId="42961"/>
    <cellStyle name="Normal 4 8 4 3 6" xfId="18189"/>
    <cellStyle name="Normal 4 8 4 3 7" xfId="34701"/>
    <cellStyle name="Normal 4 8 4 4" xfId="4137"/>
    <cellStyle name="Normal 4 8 4 4 2" xfId="12397"/>
    <cellStyle name="Normal 4 8 4 4 2 2" xfId="28927"/>
    <cellStyle name="Normal 4 8 4 4 2 3" xfId="45439"/>
    <cellStyle name="Normal 4 8 4 4 3" xfId="20667"/>
    <cellStyle name="Normal 4 8 4 4 4" xfId="37179"/>
    <cellStyle name="Normal 4 8 4 5" xfId="4430"/>
    <cellStyle name="Normal 4 8 4 5 2" xfId="12690"/>
    <cellStyle name="Normal 4 8 4 5 2 2" xfId="29220"/>
    <cellStyle name="Normal 4 8 4 5 2 3" xfId="45732"/>
    <cellStyle name="Normal 4 8 4 5 3" xfId="20960"/>
    <cellStyle name="Normal 4 8 4 5 4" xfId="37472"/>
    <cellStyle name="Normal 4 8 4 6" xfId="6488"/>
    <cellStyle name="Normal 4 8 4 6 2" xfId="14748"/>
    <cellStyle name="Normal 4 8 4 6 2 2" xfId="31278"/>
    <cellStyle name="Normal 4 8 4 6 2 3" xfId="47790"/>
    <cellStyle name="Normal 4 8 4 6 3" xfId="23018"/>
    <cellStyle name="Normal 4 8 4 6 4" xfId="39530"/>
    <cellStyle name="Normal 4 8 4 7" xfId="8553"/>
    <cellStyle name="Normal 4 8 4 7 2" xfId="25083"/>
    <cellStyle name="Normal 4 8 4 7 3" xfId="41595"/>
    <cellStyle name="Normal 4 8 4 8" xfId="16823"/>
    <cellStyle name="Normal 4 8 4 9" xfId="33335"/>
    <cellStyle name="Normal 4 8 5" xfId="350"/>
    <cellStyle name="Normal 4 8 5 2" xfId="1051"/>
    <cellStyle name="Normal 4 8 5 2 2" xfId="4138"/>
    <cellStyle name="Normal 4 8 5 2 2 2" xfId="12398"/>
    <cellStyle name="Normal 4 8 5 2 2 2 2" xfId="28928"/>
    <cellStyle name="Normal 4 8 5 2 2 2 3" xfId="45440"/>
    <cellStyle name="Normal 4 8 5 2 2 3" xfId="20668"/>
    <cellStyle name="Normal 4 8 5 2 2 4" xfId="37180"/>
    <cellStyle name="Normal 4 8 5 2 3" xfId="5188"/>
    <cellStyle name="Normal 4 8 5 2 3 2" xfId="13448"/>
    <cellStyle name="Normal 4 8 5 2 3 2 2" xfId="29978"/>
    <cellStyle name="Normal 4 8 5 2 3 2 3" xfId="46490"/>
    <cellStyle name="Normal 4 8 5 2 3 3" xfId="21718"/>
    <cellStyle name="Normal 4 8 5 2 3 4" xfId="38230"/>
    <cellStyle name="Normal 4 8 5 2 4" xfId="7246"/>
    <cellStyle name="Normal 4 8 5 2 4 2" xfId="15506"/>
    <cellStyle name="Normal 4 8 5 2 4 2 2" xfId="32036"/>
    <cellStyle name="Normal 4 8 5 2 4 2 3" xfId="48548"/>
    <cellStyle name="Normal 4 8 5 2 4 3" xfId="23776"/>
    <cellStyle name="Normal 4 8 5 2 4 4" xfId="40288"/>
    <cellStyle name="Normal 4 8 5 2 5" xfId="9311"/>
    <cellStyle name="Normal 4 8 5 2 5 2" xfId="25841"/>
    <cellStyle name="Normal 4 8 5 2 5 3" xfId="42353"/>
    <cellStyle name="Normal 4 8 5 2 6" xfId="17581"/>
    <cellStyle name="Normal 4 8 5 2 7" xfId="34093"/>
    <cellStyle name="Normal 4 8 5 3" xfId="1716"/>
    <cellStyle name="Normal 4 8 5 3 2" xfId="4139"/>
    <cellStyle name="Normal 4 8 5 3 2 2" xfId="12399"/>
    <cellStyle name="Normal 4 8 5 3 2 2 2" xfId="28929"/>
    <cellStyle name="Normal 4 8 5 3 2 2 3" xfId="45441"/>
    <cellStyle name="Normal 4 8 5 3 2 3" xfId="20669"/>
    <cellStyle name="Normal 4 8 5 3 2 4" xfId="37181"/>
    <cellStyle name="Normal 4 8 5 3 3" xfId="5853"/>
    <cellStyle name="Normal 4 8 5 3 3 2" xfId="14113"/>
    <cellStyle name="Normal 4 8 5 3 3 2 2" xfId="30643"/>
    <cellStyle name="Normal 4 8 5 3 3 2 3" xfId="47155"/>
    <cellStyle name="Normal 4 8 5 3 3 3" xfId="22383"/>
    <cellStyle name="Normal 4 8 5 3 3 4" xfId="38895"/>
    <cellStyle name="Normal 4 8 5 3 4" xfId="7911"/>
    <cellStyle name="Normal 4 8 5 3 4 2" xfId="16171"/>
    <cellStyle name="Normal 4 8 5 3 4 2 2" xfId="32701"/>
    <cellStyle name="Normal 4 8 5 3 4 2 3" xfId="49213"/>
    <cellStyle name="Normal 4 8 5 3 4 3" xfId="24441"/>
    <cellStyle name="Normal 4 8 5 3 4 4" xfId="40953"/>
    <cellStyle name="Normal 4 8 5 3 5" xfId="9976"/>
    <cellStyle name="Normal 4 8 5 3 5 2" xfId="26506"/>
    <cellStyle name="Normal 4 8 5 3 5 3" xfId="43018"/>
    <cellStyle name="Normal 4 8 5 3 6" xfId="18246"/>
    <cellStyle name="Normal 4 8 5 3 7" xfId="34758"/>
    <cellStyle name="Normal 4 8 5 4" xfId="4140"/>
    <cellStyle name="Normal 4 8 5 4 2" xfId="12400"/>
    <cellStyle name="Normal 4 8 5 4 2 2" xfId="28930"/>
    <cellStyle name="Normal 4 8 5 4 2 3" xfId="45442"/>
    <cellStyle name="Normal 4 8 5 4 3" xfId="20670"/>
    <cellStyle name="Normal 4 8 5 4 4" xfId="37182"/>
    <cellStyle name="Normal 4 8 5 5" xfId="4487"/>
    <cellStyle name="Normal 4 8 5 5 2" xfId="12747"/>
    <cellStyle name="Normal 4 8 5 5 2 2" xfId="29277"/>
    <cellStyle name="Normal 4 8 5 5 2 3" xfId="45789"/>
    <cellStyle name="Normal 4 8 5 5 3" xfId="21017"/>
    <cellStyle name="Normal 4 8 5 5 4" xfId="37529"/>
    <cellStyle name="Normal 4 8 5 6" xfId="6545"/>
    <cellStyle name="Normal 4 8 5 6 2" xfId="14805"/>
    <cellStyle name="Normal 4 8 5 6 2 2" xfId="31335"/>
    <cellStyle name="Normal 4 8 5 6 2 3" xfId="47847"/>
    <cellStyle name="Normal 4 8 5 6 3" xfId="23075"/>
    <cellStyle name="Normal 4 8 5 6 4" xfId="39587"/>
    <cellStyle name="Normal 4 8 5 7" xfId="8610"/>
    <cellStyle name="Normal 4 8 5 7 2" xfId="25140"/>
    <cellStyle name="Normal 4 8 5 7 3" xfId="41652"/>
    <cellStyle name="Normal 4 8 5 8" xfId="16880"/>
    <cellStyle name="Normal 4 8 5 9" xfId="33392"/>
    <cellStyle name="Normal 4 8 6" xfId="403"/>
    <cellStyle name="Normal 4 8 6 2" xfId="1104"/>
    <cellStyle name="Normal 4 8 6 2 2" xfId="4141"/>
    <cellStyle name="Normal 4 8 6 2 2 2" xfId="12401"/>
    <cellStyle name="Normal 4 8 6 2 2 2 2" xfId="28931"/>
    <cellStyle name="Normal 4 8 6 2 2 2 3" xfId="45443"/>
    <cellStyle name="Normal 4 8 6 2 2 3" xfId="20671"/>
    <cellStyle name="Normal 4 8 6 2 2 4" xfId="37183"/>
    <cellStyle name="Normal 4 8 6 2 3" xfId="5241"/>
    <cellStyle name="Normal 4 8 6 2 3 2" xfId="13501"/>
    <cellStyle name="Normal 4 8 6 2 3 2 2" xfId="30031"/>
    <cellStyle name="Normal 4 8 6 2 3 2 3" xfId="46543"/>
    <cellStyle name="Normal 4 8 6 2 3 3" xfId="21771"/>
    <cellStyle name="Normal 4 8 6 2 3 4" xfId="38283"/>
    <cellStyle name="Normal 4 8 6 2 4" xfId="7299"/>
    <cellStyle name="Normal 4 8 6 2 4 2" xfId="15559"/>
    <cellStyle name="Normal 4 8 6 2 4 2 2" xfId="32089"/>
    <cellStyle name="Normal 4 8 6 2 4 2 3" xfId="48601"/>
    <cellStyle name="Normal 4 8 6 2 4 3" xfId="23829"/>
    <cellStyle name="Normal 4 8 6 2 4 4" xfId="40341"/>
    <cellStyle name="Normal 4 8 6 2 5" xfId="9364"/>
    <cellStyle name="Normal 4 8 6 2 5 2" xfId="25894"/>
    <cellStyle name="Normal 4 8 6 2 5 3" xfId="42406"/>
    <cellStyle name="Normal 4 8 6 2 6" xfId="17634"/>
    <cellStyle name="Normal 4 8 6 2 7" xfId="34146"/>
    <cellStyle name="Normal 4 8 6 3" xfId="1769"/>
    <cellStyle name="Normal 4 8 6 3 2" xfId="4142"/>
    <cellStyle name="Normal 4 8 6 3 2 2" xfId="12402"/>
    <cellStyle name="Normal 4 8 6 3 2 2 2" xfId="28932"/>
    <cellStyle name="Normal 4 8 6 3 2 2 3" xfId="45444"/>
    <cellStyle name="Normal 4 8 6 3 2 3" xfId="20672"/>
    <cellStyle name="Normal 4 8 6 3 2 4" xfId="37184"/>
    <cellStyle name="Normal 4 8 6 3 3" xfId="5906"/>
    <cellStyle name="Normal 4 8 6 3 3 2" xfId="14166"/>
    <cellStyle name="Normal 4 8 6 3 3 2 2" xfId="30696"/>
    <cellStyle name="Normal 4 8 6 3 3 2 3" xfId="47208"/>
    <cellStyle name="Normal 4 8 6 3 3 3" xfId="22436"/>
    <cellStyle name="Normal 4 8 6 3 3 4" xfId="38948"/>
    <cellStyle name="Normal 4 8 6 3 4" xfId="7964"/>
    <cellStyle name="Normal 4 8 6 3 4 2" xfId="16224"/>
    <cellStyle name="Normal 4 8 6 3 4 2 2" xfId="32754"/>
    <cellStyle name="Normal 4 8 6 3 4 2 3" xfId="49266"/>
    <cellStyle name="Normal 4 8 6 3 4 3" xfId="24494"/>
    <cellStyle name="Normal 4 8 6 3 4 4" xfId="41006"/>
    <cellStyle name="Normal 4 8 6 3 5" xfId="10029"/>
    <cellStyle name="Normal 4 8 6 3 5 2" xfId="26559"/>
    <cellStyle name="Normal 4 8 6 3 5 3" xfId="43071"/>
    <cellStyle name="Normal 4 8 6 3 6" xfId="18299"/>
    <cellStyle name="Normal 4 8 6 3 7" xfId="34811"/>
    <cellStyle name="Normal 4 8 6 4" xfId="4143"/>
    <cellStyle name="Normal 4 8 6 4 2" xfId="12403"/>
    <cellStyle name="Normal 4 8 6 4 2 2" xfId="28933"/>
    <cellStyle name="Normal 4 8 6 4 2 3" xfId="45445"/>
    <cellStyle name="Normal 4 8 6 4 3" xfId="20673"/>
    <cellStyle name="Normal 4 8 6 4 4" xfId="37185"/>
    <cellStyle name="Normal 4 8 6 5" xfId="4540"/>
    <cellStyle name="Normal 4 8 6 5 2" xfId="12800"/>
    <cellStyle name="Normal 4 8 6 5 2 2" xfId="29330"/>
    <cellStyle name="Normal 4 8 6 5 2 3" xfId="45842"/>
    <cellStyle name="Normal 4 8 6 5 3" xfId="21070"/>
    <cellStyle name="Normal 4 8 6 5 4" xfId="37582"/>
    <cellStyle name="Normal 4 8 6 6" xfId="6598"/>
    <cellStyle name="Normal 4 8 6 6 2" xfId="14858"/>
    <cellStyle name="Normal 4 8 6 6 2 2" xfId="31388"/>
    <cellStyle name="Normal 4 8 6 6 2 3" xfId="47900"/>
    <cellStyle name="Normal 4 8 6 6 3" xfId="23128"/>
    <cellStyle name="Normal 4 8 6 6 4" xfId="39640"/>
    <cellStyle name="Normal 4 8 6 7" xfId="8663"/>
    <cellStyle name="Normal 4 8 6 7 2" xfId="25193"/>
    <cellStyle name="Normal 4 8 6 7 3" xfId="41705"/>
    <cellStyle name="Normal 4 8 6 8" xfId="16933"/>
    <cellStyle name="Normal 4 8 6 9" xfId="33445"/>
    <cellStyle name="Normal 4 8 7" xfId="456"/>
    <cellStyle name="Normal 4 8 7 2" xfId="1157"/>
    <cellStyle name="Normal 4 8 7 2 2" xfId="4144"/>
    <cellStyle name="Normal 4 8 7 2 2 2" xfId="12404"/>
    <cellStyle name="Normal 4 8 7 2 2 2 2" xfId="28934"/>
    <cellStyle name="Normal 4 8 7 2 2 2 3" xfId="45446"/>
    <cellStyle name="Normal 4 8 7 2 2 3" xfId="20674"/>
    <cellStyle name="Normal 4 8 7 2 2 4" xfId="37186"/>
    <cellStyle name="Normal 4 8 7 2 3" xfId="5294"/>
    <cellStyle name="Normal 4 8 7 2 3 2" xfId="13554"/>
    <cellStyle name="Normal 4 8 7 2 3 2 2" xfId="30084"/>
    <cellStyle name="Normal 4 8 7 2 3 2 3" xfId="46596"/>
    <cellStyle name="Normal 4 8 7 2 3 3" xfId="21824"/>
    <cellStyle name="Normal 4 8 7 2 3 4" xfId="38336"/>
    <cellStyle name="Normal 4 8 7 2 4" xfId="7352"/>
    <cellStyle name="Normal 4 8 7 2 4 2" xfId="15612"/>
    <cellStyle name="Normal 4 8 7 2 4 2 2" xfId="32142"/>
    <cellStyle name="Normal 4 8 7 2 4 2 3" xfId="48654"/>
    <cellStyle name="Normal 4 8 7 2 4 3" xfId="23882"/>
    <cellStyle name="Normal 4 8 7 2 4 4" xfId="40394"/>
    <cellStyle name="Normal 4 8 7 2 5" xfId="9417"/>
    <cellStyle name="Normal 4 8 7 2 5 2" xfId="25947"/>
    <cellStyle name="Normal 4 8 7 2 5 3" xfId="42459"/>
    <cellStyle name="Normal 4 8 7 2 6" xfId="17687"/>
    <cellStyle name="Normal 4 8 7 2 7" xfId="34199"/>
    <cellStyle name="Normal 4 8 7 3" xfId="1822"/>
    <cellStyle name="Normal 4 8 7 3 2" xfId="4145"/>
    <cellStyle name="Normal 4 8 7 3 2 2" xfId="12405"/>
    <cellStyle name="Normal 4 8 7 3 2 2 2" xfId="28935"/>
    <cellStyle name="Normal 4 8 7 3 2 2 3" xfId="45447"/>
    <cellStyle name="Normal 4 8 7 3 2 3" xfId="20675"/>
    <cellStyle name="Normal 4 8 7 3 2 4" xfId="37187"/>
    <cellStyle name="Normal 4 8 7 3 3" xfId="5959"/>
    <cellStyle name="Normal 4 8 7 3 3 2" xfId="14219"/>
    <cellStyle name="Normal 4 8 7 3 3 2 2" xfId="30749"/>
    <cellStyle name="Normal 4 8 7 3 3 2 3" xfId="47261"/>
    <cellStyle name="Normal 4 8 7 3 3 3" xfId="22489"/>
    <cellStyle name="Normal 4 8 7 3 3 4" xfId="39001"/>
    <cellStyle name="Normal 4 8 7 3 4" xfId="8017"/>
    <cellStyle name="Normal 4 8 7 3 4 2" xfId="16277"/>
    <cellStyle name="Normal 4 8 7 3 4 2 2" xfId="32807"/>
    <cellStyle name="Normal 4 8 7 3 4 2 3" xfId="49319"/>
    <cellStyle name="Normal 4 8 7 3 4 3" xfId="24547"/>
    <cellStyle name="Normal 4 8 7 3 4 4" xfId="41059"/>
    <cellStyle name="Normal 4 8 7 3 5" xfId="10082"/>
    <cellStyle name="Normal 4 8 7 3 5 2" xfId="26612"/>
    <cellStyle name="Normal 4 8 7 3 5 3" xfId="43124"/>
    <cellStyle name="Normal 4 8 7 3 6" xfId="18352"/>
    <cellStyle name="Normal 4 8 7 3 7" xfId="34864"/>
    <cellStyle name="Normal 4 8 7 4" xfId="4146"/>
    <cellStyle name="Normal 4 8 7 4 2" xfId="12406"/>
    <cellStyle name="Normal 4 8 7 4 2 2" xfId="28936"/>
    <cellStyle name="Normal 4 8 7 4 2 3" xfId="45448"/>
    <cellStyle name="Normal 4 8 7 4 3" xfId="20676"/>
    <cellStyle name="Normal 4 8 7 4 4" xfId="37188"/>
    <cellStyle name="Normal 4 8 7 5" xfId="4593"/>
    <cellStyle name="Normal 4 8 7 5 2" xfId="12853"/>
    <cellStyle name="Normal 4 8 7 5 2 2" xfId="29383"/>
    <cellStyle name="Normal 4 8 7 5 2 3" xfId="45895"/>
    <cellStyle name="Normal 4 8 7 5 3" xfId="21123"/>
    <cellStyle name="Normal 4 8 7 5 4" xfId="37635"/>
    <cellStyle name="Normal 4 8 7 6" xfId="6651"/>
    <cellStyle name="Normal 4 8 7 6 2" xfId="14911"/>
    <cellStyle name="Normal 4 8 7 6 2 2" xfId="31441"/>
    <cellStyle name="Normal 4 8 7 6 2 3" xfId="47953"/>
    <cellStyle name="Normal 4 8 7 6 3" xfId="23181"/>
    <cellStyle name="Normal 4 8 7 6 4" xfId="39693"/>
    <cellStyle name="Normal 4 8 7 7" xfId="8716"/>
    <cellStyle name="Normal 4 8 7 7 2" xfId="25246"/>
    <cellStyle name="Normal 4 8 7 7 3" xfId="41758"/>
    <cellStyle name="Normal 4 8 7 8" xfId="16986"/>
    <cellStyle name="Normal 4 8 7 9" xfId="33498"/>
    <cellStyle name="Normal 4 8 8" xfId="509"/>
    <cellStyle name="Normal 4 8 8 2" xfId="1210"/>
    <cellStyle name="Normal 4 8 8 2 2" xfId="4147"/>
    <cellStyle name="Normal 4 8 8 2 2 2" xfId="12407"/>
    <cellStyle name="Normal 4 8 8 2 2 2 2" xfId="28937"/>
    <cellStyle name="Normal 4 8 8 2 2 2 3" xfId="45449"/>
    <cellStyle name="Normal 4 8 8 2 2 3" xfId="20677"/>
    <cellStyle name="Normal 4 8 8 2 2 4" xfId="37189"/>
    <cellStyle name="Normal 4 8 8 2 3" xfId="5347"/>
    <cellStyle name="Normal 4 8 8 2 3 2" xfId="13607"/>
    <cellStyle name="Normal 4 8 8 2 3 2 2" xfId="30137"/>
    <cellStyle name="Normal 4 8 8 2 3 2 3" xfId="46649"/>
    <cellStyle name="Normal 4 8 8 2 3 3" xfId="21877"/>
    <cellStyle name="Normal 4 8 8 2 3 4" xfId="38389"/>
    <cellStyle name="Normal 4 8 8 2 4" xfId="7405"/>
    <cellStyle name="Normal 4 8 8 2 4 2" xfId="15665"/>
    <cellStyle name="Normal 4 8 8 2 4 2 2" xfId="32195"/>
    <cellStyle name="Normal 4 8 8 2 4 2 3" xfId="48707"/>
    <cellStyle name="Normal 4 8 8 2 4 3" xfId="23935"/>
    <cellStyle name="Normal 4 8 8 2 4 4" xfId="40447"/>
    <cellStyle name="Normal 4 8 8 2 5" xfId="9470"/>
    <cellStyle name="Normal 4 8 8 2 5 2" xfId="26000"/>
    <cellStyle name="Normal 4 8 8 2 5 3" xfId="42512"/>
    <cellStyle name="Normal 4 8 8 2 6" xfId="17740"/>
    <cellStyle name="Normal 4 8 8 2 7" xfId="34252"/>
    <cellStyle name="Normal 4 8 8 3" xfId="1875"/>
    <cellStyle name="Normal 4 8 8 3 2" xfId="4148"/>
    <cellStyle name="Normal 4 8 8 3 2 2" xfId="12408"/>
    <cellStyle name="Normal 4 8 8 3 2 2 2" xfId="28938"/>
    <cellStyle name="Normal 4 8 8 3 2 2 3" xfId="45450"/>
    <cellStyle name="Normal 4 8 8 3 2 3" xfId="20678"/>
    <cellStyle name="Normal 4 8 8 3 2 4" xfId="37190"/>
    <cellStyle name="Normal 4 8 8 3 3" xfId="6012"/>
    <cellStyle name="Normal 4 8 8 3 3 2" xfId="14272"/>
    <cellStyle name="Normal 4 8 8 3 3 2 2" xfId="30802"/>
    <cellStyle name="Normal 4 8 8 3 3 2 3" xfId="47314"/>
    <cellStyle name="Normal 4 8 8 3 3 3" xfId="22542"/>
    <cellStyle name="Normal 4 8 8 3 3 4" xfId="39054"/>
    <cellStyle name="Normal 4 8 8 3 4" xfId="8070"/>
    <cellStyle name="Normal 4 8 8 3 4 2" xfId="16330"/>
    <cellStyle name="Normal 4 8 8 3 4 2 2" xfId="32860"/>
    <cellStyle name="Normal 4 8 8 3 4 2 3" xfId="49372"/>
    <cellStyle name="Normal 4 8 8 3 4 3" xfId="24600"/>
    <cellStyle name="Normal 4 8 8 3 4 4" xfId="41112"/>
    <cellStyle name="Normal 4 8 8 3 5" xfId="10135"/>
    <cellStyle name="Normal 4 8 8 3 5 2" xfId="26665"/>
    <cellStyle name="Normal 4 8 8 3 5 3" xfId="43177"/>
    <cellStyle name="Normal 4 8 8 3 6" xfId="18405"/>
    <cellStyle name="Normal 4 8 8 3 7" xfId="34917"/>
    <cellStyle name="Normal 4 8 8 4" xfId="4149"/>
    <cellStyle name="Normal 4 8 8 4 2" xfId="12409"/>
    <cellStyle name="Normal 4 8 8 4 2 2" xfId="28939"/>
    <cellStyle name="Normal 4 8 8 4 2 3" xfId="45451"/>
    <cellStyle name="Normal 4 8 8 4 3" xfId="20679"/>
    <cellStyle name="Normal 4 8 8 4 4" xfId="37191"/>
    <cellStyle name="Normal 4 8 8 5" xfId="4646"/>
    <cellStyle name="Normal 4 8 8 5 2" xfId="12906"/>
    <cellStyle name="Normal 4 8 8 5 2 2" xfId="29436"/>
    <cellStyle name="Normal 4 8 8 5 2 3" xfId="45948"/>
    <cellStyle name="Normal 4 8 8 5 3" xfId="21176"/>
    <cellStyle name="Normal 4 8 8 5 4" xfId="37688"/>
    <cellStyle name="Normal 4 8 8 6" xfId="6704"/>
    <cellStyle name="Normal 4 8 8 6 2" xfId="14964"/>
    <cellStyle name="Normal 4 8 8 6 2 2" xfId="31494"/>
    <cellStyle name="Normal 4 8 8 6 2 3" xfId="48006"/>
    <cellStyle name="Normal 4 8 8 6 3" xfId="23234"/>
    <cellStyle name="Normal 4 8 8 6 4" xfId="39746"/>
    <cellStyle name="Normal 4 8 8 7" xfId="8769"/>
    <cellStyle name="Normal 4 8 8 7 2" xfId="25299"/>
    <cellStyle name="Normal 4 8 8 7 3" xfId="41811"/>
    <cellStyle name="Normal 4 8 8 8" xfId="17039"/>
    <cellStyle name="Normal 4 8 8 9" xfId="33551"/>
    <cellStyle name="Normal 4 8 9" xfId="560"/>
    <cellStyle name="Normal 4 8 9 2" xfId="1261"/>
    <cellStyle name="Normal 4 8 9 2 2" xfId="4150"/>
    <cellStyle name="Normal 4 8 9 2 2 2" xfId="12410"/>
    <cellStyle name="Normal 4 8 9 2 2 2 2" xfId="28940"/>
    <cellStyle name="Normal 4 8 9 2 2 2 3" xfId="45452"/>
    <cellStyle name="Normal 4 8 9 2 2 3" xfId="20680"/>
    <cellStyle name="Normal 4 8 9 2 2 4" xfId="37192"/>
    <cellStyle name="Normal 4 8 9 2 3" xfId="5398"/>
    <cellStyle name="Normal 4 8 9 2 3 2" xfId="13658"/>
    <cellStyle name="Normal 4 8 9 2 3 2 2" xfId="30188"/>
    <cellStyle name="Normal 4 8 9 2 3 2 3" xfId="46700"/>
    <cellStyle name="Normal 4 8 9 2 3 3" xfId="21928"/>
    <cellStyle name="Normal 4 8 9 2 3 4" xfId="38440"/>
    <cellStyle name="Normal 4 8 9 2 4" xfId="7456"/>
    <cellStyle name="Normal 4 8 9 2 4 2" xfId="15716"/>
    <cellStyle name="Normal 4 8 9 2 4 2 2" xfId="32246"/>
    <cellStyle name="Normal 4 8 9 2 4 2 3" xfId="48758"/>
    <cellStyle name="Normal 4 8 9 2 4 3" xfId="23986"/>
    <cellStyle name="Normal 4 8 9 2 4 4" xfId="40498"/>
    <cellStyle name="Normal 4 8 9 2 5" xfId="9521"/>
    <cellStyle name="Normal 4 8 9 2 5 2" xfId="26051"/>
    <cellStyle name="Normal 4 8 9 2 5 3" xfId="42563"/>
    <cellStyle name="Normal 4 8 9 2 6" xfId="17791"/>
    <cellStyle name="Normal 4 8 9 2 7" xfId="34303"/>
    <cellStyle name="Normal 4 8 9 3" xfId="1926"/>
    <cellStyle name="Normal 4 8 9 3 2" xfId="4151"/>
    <cellStyle name="Normal 4 8 9 3 2 2" xfId="12411"/>
    <cellStyle name="Normal 4 8 9 3 2 2 2" xfId="28941"/>
    <cellStyle name="Normal 4 8 9 3 2 2 3" xfId="45453"/>
    <cellStyle name="Normal 4 8 9 3 2 3" xfId="20681"/>
    <cellStyle name="Normal 4 8 9 3 2 4" xfId="37193"/>
    <cellStyle name="Normal 4 8 9 3 3" xfId="6063"/>
    <cellStyle name="Normal 4 8 9 3 3 2" xfId="14323"/>
    <cellStyle name="Normal 4 8 9 3 3 2 2" xfId="30853"/>
    <cellStyle name="Normal 4 8 9 3 3 2 3" xfId="47365"/>
    <cellStyle name="Normal 4 8 9 3 3 3" xfId="22593"/>
    <cellStyle name="Normal 4 8 9 3 3 4" xfId="39105"/>
    <cellStyle name="Normal 4 8 9 3 4" xfId="8121"/>
    <cellStyle name="Normal 4 8 9 3 4 2" xfId="16381"/>
    <cellStyle name="Normal 4 8 9 3 4 2 2" xfId="32911"/>
    <cellStyle name="Normal 4 8 9 3 4 2 3" xfId="49423"/>
    <cellStyle name="Normal 4 8 9 3 4 3" xfId="24651"/>
    <cellStyle name="Normal 4 8 9 3 4 4" xfId="41163"/>
    <cellStyle name="Normal 4 8 9 3 5" xfId="10186"/>
    <cellStyle name="Normal 4 8 9 3 5 2" xfId="26716"/>
    <cellStyle name="Normal 4 8 9 3 5 3" xfId="43228"/>
    <cellStyle name="Normal 4 8 9 3 6" xfId="18456"/>
    <cellStyle name="Normal 4 8 9 3 7" xfId="34968"/>
    <cellStyle name="Normal 4 8 9 4" xfId="4152"/>
    <cellStyle name="Normal 4 8 9 4 2" xfId="12412"/>
    <cellStyle name="Normal 4 8 9 4 2 2" xfId="28942"/>
    <cellStyle name="Normal 4 8 9 4 2 3" xfId="45454"/>
    <cellStyle name="Normal 4 8 9 4 3" xfId="20682"/>
    <cellStyle name="Normal 4 8 9 4 4" xfId="37194"/>
    <cellStyle name="Normal 4 8 9 5" xfId="4697"/>
    <cellStyle name="Normal 4 8 9 5 2" xfId="12957"/>
    <cellStyle name="Normal 4 8 9 5 2 2" xfId="29487"/>
    <cellStyle name="Normal 4 8 9 5 2 3" xfId="45999"/>
    <cellStyle name="Normal 4 8 9 5 3" xfId="21227"/>
    <cellStyle name="Normal 4 8 9 5 4" xfId="37739"/>
    <cellStyle name="Normal 4 8 9 6" xfId="6755"/>
    <cellStyle name="Normal 4 8 9 6 2" xfId="15015"/>
    <cellStyle name="Normal 4 8 9 6 2 2" xfId="31545"/>
    <cellStyle name="Normal 4 8 9 6 2 3" xfId="48057"/>
    <cellStyle name="Normal 4 8 9 6 3" xfId="23285"/>
    <cellStyle name="Normal 4 8 9 6 4" xfId="39797"/>
    <cellStyle name="Normal 4 8 9 7" xfId="8820"/>
    <cellStyle name="Normal 4 8 9 7 2" xfId="25350"/>
    <cellStyle name="Normal 4 8 9 7 3" xfId="41862"/>
    <cellStyle name="Normal 4 8 9 8" xfId="17090"/>
    <cellStyle name="Normal 4 8 9 9" xfId="33602"/>
    <cellStyle name="Normal 4 9" xfId="82"/>
    <cellStyle name="Normal 4 9 2" xfId="783"/>
    <cellStyle name="Normal 4 9 2 2" xfId="4153"/>
    <cellStyle name="Normal 4 9 2 2 2" xfId="12413"/>
    <cellStyle name="Normal 4 9 2 2 2 2" xfId="28943"/>
    <cellStyle name="Normal 4 9 2 2 2 3" xfId="45455"/>
    <cellStyle name="Normal 4 9 2 2 3" xfId="20683"/>
    <cellStyle name="Normal 4 9 2 2 4" xfId="37195"/>
    <cellStyle name="Normal 4 9 2 3" xfId="4920"/>
    <cellStyle name="Normal 4 9 2 3 2" xfId="13180"/>
    <cellStyle name="Normal 4 9 2 3 2 2" xfId="29710"/>
    <cellStyle name="Normal 4 9 2 3 2 3" xfId="46222"/>
    <cellStyle name="Normal 4 9 2 3 3" xfId="21450"/>
    <cellStyle name="Normal 4 9 2 3 4" xfId="37962"/>
    <cellStyle name="Normal 4 9 2 4" xfId="6978"/>
    <cellStyle name="Normal 4 9 2 4 2" xfId="15238"/>
    <cellStyle name="Normal 4 9 2 4 2 2" xfId="31768"/>
    <cellStyle name="Normal 4 9 2 4 2 3" xfId="48280"/>
    <cellStyle name="Normal 4 9 2 4 3" xfId="23508"/>
    <cellStyle name="Normal 4 9 2 4 4" xfId="40020"/>
    <cellStyle name="Normal 4 9 2 5" xfId="9043"/>
    <cellStyle name="Normal 4 9 2 5 2" xfId="25573"/>
    <cellStyle name="Normal 4 9 2 5 3" xfId="42085"/>
    <cellStyle name="Normal 4 9 2 6" xfId="17313"/>
    <cellStyle name="Normal 4 9 2 7" xfId="33825"/>
    <cellStyle name="Normal 4 9 3" xfId="1448"/>
    <cellStyle name="Normal 4 9 3 2" xfId="4154"/>
    <cellStyle name="Normal 4 9 3 2 2" xfId="12414"/>
    <cellStyle name="Normal 4 9 3 2 2 2" xfId="28944"/>
    <cellStyle name="Normal 4 9 3 2 2 3" xfId="45456"/>
    <cellStyle name="Normal 4 9 3 2 3" xfId="20684"/>
    <cellStyle name="Normal 4 9 3 2 4" xfId="37196"/>
    <cellStyle name="Normal 4 9 3 3" xfId="5585"/>
    <cellStyle name="Normal 4 9 3 3 2" xfId="13845"/>
    <cellStyle name="Normal 4 9 3 3 2 2" xfId="30375"/>
    <cellStyle name="Normal 4 9 3 3 2 3" xfId="46887"/>
    <cellStyle name="Normal 4 9 3 3 3" xfId="22115"/>
    <cellStyle name="Normal 4 9 3 3 4" xfId="38627"/>
    <cellStyle name="Normal 4 9 3 4" xfId="7643"/>
    <cellStyle name="Normal 4 9 3 4 2" xfId="15903"/>
    <cellStyle name="Normal 4 9 3 4 2 2" xfId="32433"/>
    <cellStyle name="Normal 4 9 3 4 2 3" xfId="48945"/>
    <cellStyle name="Normal 4 9 3 4 3" xfId="24173"/>
    <cellStyle name="Normal 4 9 3 4 4" xfId="40685"/>
    <cellStyle name="Normal 4 9 3 5" xfId="9708"/>
    <cellStyle name="Normal 4 9 3 5 2" xfId="26238"/>
    <cellStyle name="Normal 4 9 3 5 3" xfId="42750"/>
    <cellStyle name="Normal 4 9 3 6" xfId="17978"/>
    <cellStyle name="Normal 4 9 3 7" xfId="34490"/>
    <cellStyle name="Normal 4 9 4" xfId="4155"/>
    <cellStyle name="Normal 4 9 4 2" xfId="12415"/>
    <cellStyle name="Normal 4 9 4 2 2" xfId="28945"/>
    <cellStyle name="Normal 4 9 4 2 3" xfId="45457"/>
    <cellStyle name="Normal 4 9 4 3" xfId="20685"/>
    <cellStyle name="Normal 4 9 4 4" xfId="37197"/>
    <cellStyle name="Normal 4 9 5" xfId="4219"/>
    <cellStyle name="Normal 4 9 5 2" xfId="12479"/>
    <cellStyle name="Normal 4 9 5 2 2" xfId="29009"/>
    <cellStyle name="Normal 4 9 5 2 3" xfId="45521"/>
    <cellStyle name="Normal 4 9 5 3" xfId="20749"/>
    <cellStyle name="Normal 4 9 5 4" xfId="37261"/>
    <cellStyle name="Normal 4 9 6" xfId="6277"/>
    <cellStyle name="Normal 4 9 6 2" xfId="14537"/>
    <cellStyle name="Normal 4 9 6 2 2" xfId="31067"/>
    <cellStyle name="Normal 4 9 6 2 3" xfId="47579"/>
    <cellStyle name="Normal 4 9 6 3" xfId="22807"/>
    <cellStyle name="Normal 4 9 6 4" xfId="39319"/>
    <cellStyle name="Normal 4 9 7" xfId="8342"/>
    <cellStyle name="Normal 4 9 7 2" xfId="24872"/>
    <cellStyle name="Normal 4 9 7 3" xfId="41384"/>
    <cellStyle name="Normal 4 9 8" xfId="16612"/>
    <cellStyle name="Normal 4 9 9" xfId="33124"/>
    <cellStyle name="Normal 40" xfId="49701"/>
    <cellStyle name="Normal 41" xfId="49702"/>
    <cellStyle name="Normal 42" xfId="49727"/>
    <cellStyle name="Normal 43" xfId="49759"/>
    <cellStyle name="Normal 44" xfId="49641"/>
    <cellStyle name="Normal 45" xfId="49642"/>
    <cellStyle name="Normal 46" xfId="49643"/>
    <cellStyle name="Normal 47" xfId="49769"/>
    <cellStyle name="Normal 48" xfId="49772"/>
    <cellStyle name="Normal 49" xfId="49785"/>
    <cellStyle name="Normal 5" xfId="8"/>
    <cellStyle name="Normal 5 2" xfId="29"/>
    <cellStyle name="Normal 5 2 2" xfId="49602"/>
    <cellStyle name="Normal 5 2 2 2" xfId="49885"/>
    <cellStyle name="Normal 5 2 3" xfId="49615"/>
    <cellStyle name="Normal 5 3" xfId="49589"/>
    <cellStyle name="Normal 5 4" xfId="49605"/>
    <cellStyle name="Normal 5 4 2" xfId="49725"/>
    <cellStyle name="Normal 50" xfId="49784"/>
    <cellStyle name="Normal 51" xfId="49786"/>
    <cellStyle name="Normal 52" xfId="49787"/>
    <cellStyle name="Normal 53" xfId="49868"/>
    <cellStyle name="Normal 53 2" xfId="49889"/>
    <cellStyle name="Normal 53 2 2" xfId="49900"/>
    <cellStyle name="Normal 53 2 2 2" xfId="49907"/>
    <cellStyle name="Normal 53 2 2 2 2" xfId="49922"/>
    <cellStyle name="Normal 53 2 2 2 2 2" xfId="49939"/>
    <cellStyle name="Normal 53 2 2 2 2 2 2" xfId="49941"/>
    <cellStyle name="Normal 54" xfId="49788"/>
    <cellStyle name="Normal 55" xfId="49789"/>
    <cellStyle name="Normal 56" xfId="49792"/>
    <cellStyle name="Normal 57" xfId="49794"/>
    <cellStyle name="Normal 58" xfId="49796"/>
    <cellStyle name="Normal 59" xfId="49798"/>
    <cellStyle name="Normal 6" xfId="10"/>
    <cellStyle name="Normal 6 2" xfId="30"/>
    <cellStyle name="Normal 6 2 2" xfId="49599"/>
    <cellStyle name="Normal 6 2 2 2" xfId="49886"/>
    <cellStyle name="Normal 6 2 3" xfId="49613"/>
    <cellStyle name="Normal 6 3" xfId="49588"/>
    <cellStyle name="Normal 6 4" xfId="49604"/>
    <cellStyle name="Normal 6 4 2" xfId="49726"/>
    <cellStyle name="Normal 60" xfId="49800"/>
    <cellStyle name="Normal 61" xfId="49802"/>
    <cellStyle name="Normal 62" xfId="49804"/>
    <cellStyle name="Normal 63" xfId="49806"/>
    <cellStyle name="Normal 64" xfId="49808"/>
    <cellStyle name="Normal 65" xfId="49810"/>
    <cellStyle name="Normal 66" xfId="49812"/>
    <cellStyle name="Normal 67" xfId="49814"/>
    <cellStyle name="Normal 68" xfId="49818"/>
    <cellStyle name="Normal 69" xfId="49819"/>
    <cellStyle name="Normal 7" xfId="22"/>
    <cellStyle name="Normal 7 2" xfId="32"/>
    <cellStyle name="Normal 7 2 2" xfId="49887"/>
    <cellStyle name="Normal 7 3" xfId="49596"/>
    <cellStyle name="Normal 7 3 2" xfId="49651"/>
    <cellStyle name="Normal 7 3 2 2" xfId="49892"/>
    <cellStyle name="Normal 7 3 2 2 2" xfId="49911"/>
    <cellStyle name="Normal 7 3 2 2 2 2" xfId="49915"/>
    <cellStyle name="Normal 7 3 2 2 2 2 2" xfId="49923"/>
    <cellStyle name="Normal 7 3 2 2 2 2 2 2" xfId="49928"/>
    <cellStyle name="Normal 7 3 2 2 2 2 2 2 2" xfId="49933"/>
    <cellStyle name="Normal 7 3 2 2 2 2 2 2 2 2" xfId="49942"/>
    <cellStyle name="Normal 7 3 2 2 3" xfId="49953"/>
    <cellStyle name="Normal 7 3 2 2 3 2" xfId="49962"/>
    <cellStyle name="Normal 7 3 2 2 3 2 2" xfId="49968"/>
    <cellStyle name="Normal 7 3 2 2 3 2 2 2" xfId="49975"/>
    <cellStyle name="Normal 7 3 2 2 3 2 2 2 2" xfId="49983"/>
    <cellStyle name="Normal 7 3 2 2 3 2 2 2 2 2" xfId="49990"/>
    <cellStyle name="Normal 7 4" xfId="49611"/>
    <cellStyle name="Normal 7 5" xfId="49781"/>
    <cellStyle name="Normal 7 6" xfId="49871"/>
    <cellStyle name="Normal 70" xfId="49821"/>
    <cellStyle name="Normal 71" xfId="49823"/>
    <cellStyle name="Normal 72" xfId="49825"/>
    <cellStyle name="Normal 73" xfId="49790"/>
    <cellStyle name="Normal 74" xfId="49793"/>
    <cellStyle name="Normal 75" xfId="49795"/>
    <cellStyle name="Normal 76" xfId="49797"/>
    <cellStyle name="Normal 77" xfId="49799"/>
    <cellStyle name="Normal 78" xfId="49801"/>
    <cellStyle name="Normal 79" xfId="49803"/>
    <cellStyle name="Normal 8" xfId="19"/>
    <cellStyle name="Normal 8 2" xfId="28"/>
    <cellStyle name="Normal 8 2 2" xfId="49603"/>
    <cellStyle name="Normal 8 2 2 2" xfId="49645"/>
    <cellStyle name="Normal 8 2 2 2 2" xfId="49893"/>
    <cellStyle name="Normal 8 2 3" xfId="49616"/>
    <cellStyle name="Normal 8 3" xfId="49592"/>
    <cellStyle name="Normal 8 4" xfId="49608"/>
    <cellStyle name="Normal 8 4 2" xfId="49722"/>
    <cellStyle name="Normal 8 5" xfId="49782"/>
    <cellStyle name="Normal 8 6" xfId="49875"/>
    <cellStyle name="Normal 80" xfId="49805"/>
    <cellStyle name="Normal 81" xfId="49807"/>
    <cellStyle name="Normal 82" xfId="49809"/>
    <cellStyle name="Normal 83" xfId="49811"/>
    <cellStyle name="Normal 84" xfId="49813"/>
    <cellStyle name="Normal 85" xfId="49815"/>
    <cellStyle name="Normal 86" xfId="49817"/>
    <cellStyle name="Normal 87" xfId="49820"/>
    <cellStyle name="Normal 88" xfId="49822"/>
    <cellStyle name="Normal 89" xfId="49824"/>
    <cellStyle name="Normal 9" xfId="21"/>
    <cellStyle name="Normal 9 2" xfId="31"/>
    <cellStyle name="Normal 9 2 2" xfId="49888"/>
    <cellStyle name="Normal 9 3" xfId="49783"/>
    <cellStyle name="Normal 9 4" xfId="49874"/>
    <cellStyle name="Normal 90" xfId="49826"/>
    <cellStyle name="Normal_Price List 08 2" xfId="49919"/>
    <cellStyle name="Normal_Sheet1 2 2" xfId="49918"/>
    <cellStyle name="Note 2" xfId="49863"/>
    <cellStyle name="Output 2" xfId="49864"/>
    <cellStyle name="Percent" xfId="49947" builtinId="5"/>
    <cellStyle name="Percent 2" xfId="25"/>
    <cellStyle name="Percent 2 2" xfId="49703"/>
    <cellStyle name="Percent 2 3" xfId="49736"/>
    <cellStyle name="Percent 2 4" xfId="49770"/>
    <cellStyle name="Percent 3" xfId="49735"/>
    <cellStyle name="Percent 4" xfId="49771"/>
    <cellStyle name="Percent 5" xfId="49904"/>
    <cellStyle name="Percent 6" xfId="49956"/>
    <cellStyle name="S0" xfId="49704"/>
    <cellStyle name="S1" xfId="49705"/>
    <cellStyle name="S10" xfId="49706"/>
    <cellStyle name="S11" xfId="49707"/>
    <cellStyle name="S12" xfId="49708"/>
    <cellStyle name="S13" xfId="49709"/>
    <cellStyle name="S14" xfId="49710"/>
    <cellStyle name="S15" xfId="49711"/>
    <cellStyle name="S2" xfId="49712"/>
    <cellStyle name="S3" xfId="49713"/>
    <cellStyle name="S4" xfId="49714"/>
    <cellStyle name="S5" xfId="49715"/>
    <cellStyle name="S6" xfId="49716"/>
    <cellStyle name="S7" xfId="49717"/>
    <cellStyle name="S8" xfId="49718"/>
    <cellStyle name="S9" xfId="49719"/>
    <cellStyle name="Style 1" xfId="49720"/>
    <cellStyle name="Style 1 2" xfId="49897"/>
    <cellStyle name="Title 2" xfId="49865"/>
    <cellStyle name="Total 2" xfId="49866"/>
    <cellStyle name="Warning Text 2" xfId="49867"/>
    <cellStyle name="표준 2" xfId="49737"/>
    <cellStyle name="一般_0205_Pre_RTL_Analysis_Sales" xfId="49721"/>
    <cellStyle name="標準_AP_PriceMaster2-13-07" xfId="49617"/>
  </cellStyles>
  <dxfs count="0"/>
  <tableStyles count="0" defaultTableStyle="TableStyleMedium2" defaultPivotStyle="PivotStyleLight16"/>
  <colors>
    <mruColors>
      <color rgb="FF66FF33"/>
      <color rgb="FFFFFFFF"/>
      <color rgb="FFFF85DF"/>
      <color rgb="FF0000CC"/>
      <color rgb="FFCCFFFF"/>
      <color rgb="FF0066FF"/>
      <color rgb="FF0070C0"/>
      <color rgb="FFFF00FF"/>
      <color rgb="FFC4BD97"/>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tabColor rgb="FFFFFF00"/>
  </sheetPr>
  <dimension ref="A1:K256"/>
  <sheetViews>
    <sheetView tabSelected="1" topLeftCell="A118" workbookViewId="0">
      <pane xSplit="3" topLeftCell="D1" activePane="topRight" state="frozen"/>
      <selection activeCell="G2" sqref="G2:H2"/>
      <selection pane="topRight" activeCell="D124" sqref="D124"/>
    </sheetView>
  </sheetViews>
  <sheetFormatPr defaultColWidth="9.140625" defaultRowHeight="15"/>
  <cols>
    <col min="1" max="1" width="25" style="49" customWidth="1"/>
    <col min="2" max="2" width="10.42578125" style="95" bestFit="1" customWidth="1"/>
    <col min="3" max="3" width="45.140625" style="66" bestFit="1" customWidth="1"/>
    <col min="4" max="4" width="69.5703125" style="22" customWidth="1"/>
    <col min="5" max="5" width="44.7109375" style="72" bestFit="1" customWidth="1"/>
    <col min="6" max="6" width="11.5703125" style="10" customWidth="1"/>
    <col min="7" max="7" width="20.140625" style="10" customWidth="1"/>
    <col min="8" max="8" width="11.85546875" style="10" customWidth="1"/>
    <col min="9" max="9" width="9.5703125" style="432" bestFit="1" customWidth="1"/>
    <col min="10" max="10" width="41" style="10" bestFit="1" customWidth="1"/>
    <col min="11" max="11" width="49" style="10" customWidth="1"/>
    <col min="12" max="16384" width="9.140625" style="10"/>
  </cols>
  <sheetData>
    <row r="1" spans="1:11" s="33" customFormat="1" ht="15.75">
      <c r="A1" s="48" t="s">
        <v>0</v>
      </c>
      <c r="B1" s="96"/>
      <c r="C1" s="59"/>
      <c r="D1" s="57"/>
      <c r="E1" s="73"/>
      <c r="F1" s="29"/>
      <c r="G1" s="35" t="s">
        <v>1</v>
      </c>
      <c r="H1" s="34" t="s">
        <v>2</v>
      </c>
      <c r="I1" s="35"/>
      <c r="J1" s="30"/>
      <c r="K1" s="31"/>
    </row>
    <row r="2" spans="1:11" s="36" customFormat="1" ht="15.75">
      <c r="A2" s="48" t="s">
        <v>3</v>
      </c>
      <c r="B2" s="96"/>
      <c r="C2" s="59"/>
      <c r="D2" s="57"/>
      <c r="E2" s="73"/>
      <c r="F2" s="34"/>
      <c r="G2" s="574">
        <v>42354</v>
      </c>
      <c r="H2" s="571">
        <v>14075</v>
      </c>
      <c r="I2" s="35"/>
      <c r="J2" s="35"/>
      <c r="K2" s="32"/>
    </row>
    <row r="3" spans="1:11" s="27" customFormat="1" ht="15.75">
      <c r="A3" s="50"/>
      <c r="B3" s="97"/>
      <c r="C3" s="67"/>
      <c r="D3" s="64"/>
      <c r="E3" s="74"/>
      <c r="H3" s="41"/>
      <c r="I3" s="430"/>
      <c r="J3" s="43"/>
    </row>
    <row r="4" spans="1:11">
      <c r="A4" s="63"/>
      <c r="B4" s="98"/>
      <c r="J4" s="20"/>
      <c r="K4" s="20"/>
    </row>
    <row r="5" spans="1:11" s="2" customFormat="1" ht="35.25" thickBot="1">
      <c r="A5" s="77" t="s">
        <v>4</v>
      </c>
      <c r="B5" s="99"/>
      <c r="C5" s="53"/>
      <c r="D5" s="78"/>
      <c r="E5" s="79"/>
      <c r="F5" s="10"/>
      <c r="G5" s="10"/>
      <c r="H5" s="10"/>
      <c r="I5" s="432"/>
      <c r="J5" s="20"/>
      <c r="K5" s="20"/>
    </row>
    <row r="6" spans="1:11" s="11" customFormat="1" ht="12" thickBot="1">
      <c r="A6" s="234" t="s">
        <v>5</v>
      </c>
      <c r="B6" s="235" t="s">
        <v>6</v>
      </c>
      <c r="C6" s="236" t="s">
        <v>4</v>
      </c>
      <c r="D6" s="237" t="s">
        <v>7</v>
      </c>
      <c r="E6" s="232" t="s">
        <v>8</v>
      </c>
      <c r="F6" s="238" t="s">
        <v>9</v>
      </c>
      <c r="G6" s="239" t="s">
        <v>10</v>
      </c>
      <c r="H6" s="240" t="s">
        <v>11</v>
      </c>
      <c r="I6" s="431" t="s">
        <v>615</v>
      </c>
      <c r="J6" s="232" t="s">
        <v>12</v>
      </c>
      <c r="K6" s="229" t="s">
        <v>13</v>
      </c>
    </row>
    <row r="7" spans="1:11" s="93" customFormat="1" ht="23.25" thickBot="1">
      <c r="A7" s="104"/>
      <c r="B7" s="231">
        <v>12878</v>
      </c>
      <c r="C7" s="269" t="s">
        <v>17</v>
      </c>
      <c r="D7" s="534" t="s">
        <v>18</v>
      </c>
      <c r="E7" s="261" t="s">
        <v>14</v>
      </c>
      <c r="F7" s="614">
        <v>2200000</v>
      </c>
      <c r="G7" s="270"/>
      <c r="H7" s="271">
        <v>2299000</v>
      </c>
      <c r="I7" s="434"/>
      <c r="J7" s="231" t="s">
        <v>15</v>
      </c>
      <c r="K7" s="272" t="s">
        <v>16</v>
      </c>
    </row>
    <row r="8" spans="1:11" s="93" customFormat="1" ht="23.25" thickBot="1">
      <c r="B8" s="231">
        <v>15047</v>
      </c>
      <c r="C8" s="269" t="s">
        <v>19</v>
      </c>
      <c r="D8" s="534" t="s">
        <v>20</v>
      </c>
      <c r="E8" s="261" t="s">
        <v>14</v>
      </c>
      <c r="F8" s="388" t="s">
        <v>21</v>
      </c>
      <c r="G8" s="270"/>
      <c r="H8" s="271">
        <v>1999000</v>
      </c>
      <c r="I8" s="434"/>
      <c r="J8" s="231" t="s">
        <v>15</v>
      </c>
      <c r="K8" s="272" t="s">
        <v>16</v>
      </c>
    </row>
    <row r="9" spans="1:11" s="93" customFormat="1" ht="23.25" thickBot="1">
      <c r="A9" s="104"/>
      <c r="B9" s="231">
        <v>17794</v>
      </c>
      <c r="C9" s="269" t="s">
        <v>772</v>
      </c>
      <c r="D9" s="534" t="s">
        <v>773</v>
      </c>
      <c r="E9" s="261" t="s">
        <v>14</v>
      </c>
      <c r="F9" s="388" t="s">
        <v>21</v>
      </c>
      <c r="G9" s="270"/>
      <c r="H9" s="271">
        <v>2879000</v>
      </c>
      <c r="I9" s="434"/>
      <c r="J9" s="231" t="s">
        <v>15</v>
      </c>
      <c r="K9" s="272"/>
    </row>
    <row r="10" spans="1:11" s="93" customFormat="1" ht="23.25" thickBot="1">
      <c r="A10" s="104"/>
      <c r="B10" s="231">
        <v>18321</v>
      </c>
      <c r="C10" s="269" t="s">
        <v>814</v>
      </c>
      <c r="D10" s="534" t="s">
        <v>815</v>
      </c>
      <c r="E10" s="261" t="s">
        <v>14</v>
      </c>
      <c r="F10" s="388">
        <v>1090000</v>
      </c>
      <c r="G10" s="270"/>
      <c r="H10" s="271">
        <v>1165000</v>
      </c>
      <c r="I10" s="434"/>
      <c r="J10" s="231" t="s">
        <v>15</v>
      </c>
      <c r="K10" s="272"/>
    </row>
    <row r="11" spans="1:11" s="93" customFormat="1" ht="23.25" thickBot="1">
      <c r="A11" s="104"/>
      <c r="B11" s="231">
        <v>15450</v>
      </c>
      <c r="C11" s="269" t="s">
        <v>22</v>
      </c>
      <c r="D11" s="534" t="s">
        <v>23</v>
      </c>
      <c r="E11" s="261" t="s">
        <v>14</v>
      </c>
      <c r="F11" s="388">
        <v>1650000</v>
      </c>
      <c r="G11" s="270"/>
      <c r="H11" s="271">
        <v>1799000</v>
      </c>
      <c r="I11" s="434"/>
      <c r="J11" s="231" t="s">
        <v>15</v>
      </c>
      <c r="K11" s="272"/>
    </row>
    <row r="12" spans="1:11" s="11" customFormat="1" ht="12" thickBot="1">
      <c r="A12" s="234" t="s">
        <v>24</v>
      </c>
      <c r="B12" s="246" t="s">
        <v>6</v>
      </c>
      <c r="C12" s="226" t="s">
        <v>25</v>
      </c>
      <c r="D12" s="478" t="s">
        <v>7</v>
      </c>
      <c r="E12" s="232" t="s">
        <v>8</v>
      </c>
      <c r="F12" s="238" t="s">
        <v>9</v>
      </c>
      <c r="G12" s="239" t="s">
        <v>10</v>
      </c>
      <c r="H12" s="240" t="s">
        <v>11</v>
      </c>
      <c r="I12" s="431" t="s">
        <v>615</v>
      </c>
      <c r="J12" s="232" t="s">
        <v>12</v>
      </c>
      <c r="K12" s="232" t="s">
        <v>13</v>
      </c>
    </row>
    <row r="13" spans="1:11" s="12" customFormat="1" ht="23.25" thickBot="1">
      <c r="A13" s="62"/>
      <c r="B13" s="257">
        <v>15654</v>
      </c>
      <c r="C13" s="227" t="s">
        <v>26</v>
      </c>
      <c r="D13" s="479" t="s">
        <v>27</v>
      </c>
      <c r="E13" s="261" t="s">
        <v>28</v>
      </c>
      <c r="F13" s="258" t="s">
        <v>21</v>
      </c>
      <c r="G13" s="259"/>
      <c r="H13" s="260">
        <v>1199000</v>
      </c>
      <c r="I13" s="435"/>
      <c r="J13" s="261"/>
      <c r="K13" s="261"/>
    </row>
    <row r="14" spans="1:11" s="12" customFormat="1" ht="23.25" thickBot="1">
      <c r="A14" s="62"/>
      <c r="B14" s="257">
        <v>12188</v>
      </c>
      <c r="C14" s="227" t="s">
        <v>29</v>
      </c>
      <c r="D14" s="479" t="s">
        <v>30</v>
      </c>
      <c r="E14" s="261" t="s">
        <v>28</v>
      </c>
      <c r="F14" s="258" t="s">
        <v>21</v>
      </c>
      <c r="G14" s="259"/>
      <c r="H14" s="260">
        <v>999000</v>
      </c>
      <c r="I14" s="435"/>
      <c r="J14" s="261"/>
      <c r="K14" s="261"/>
    </row>
    <row r="15" spans="1:11" s="12" customFormat="1" ht="23.25" thickBot="1">
      <c r="A15" s="62"/>
      <c r="B15" s="376">
        <v>15656</v>
      </c>
      <c r="C15" s="227" t="s">
        <v>33</v>
      </c>
      <c r="D15" s="479" t="s">
        <v>34</v>
      </c>
      <c r="E15" s="261" t="s">
        <v>28</v>
      </c>
      <c r="F15" s="258" t="s">
        <v>32</v>
      </c>
      <c r="G15" s="259"/>
      <c r="H15" s="260">
        <v>1099000</v>
      </c>
      <c r="I15" s="435"/>
      <c r="J15" s="261" t="s">
        <v>31</v>
      </c>
      <c r="K15" s="261"/>
    </row>
    <row r="16" spans="1:11" s="12" customFormat="1" ht="23.25" thickBot="1">
      <c r="A16" s="62"/>
      <c r="B16" s="376">
        <v>17276</v>
      </c>
      <c r="C16" s="379" t="s">
        <v>660</v>
      </c>
      <c r="D16" s="481" t="s">
        <v>661</v>
      </c>
      <c r="E16" s="261" t="s">
        <v>28</v>
      </c>
      <c r="F16" s="258" t="s">
        <v>32</v>
      </c>
      <c r="G16" s="259"/>
      <c r="H16" s="260">
        <v>1199000</v>
      </c>
      <c r="I16" s="435"/>
      <c r="J16" s="261"/>
      <c r="K16" s="482"/>
    </row>
    <row r="17" spans="1:11" s="11" customFormat="1" ht="12" thickBot="1">
      <c r="A17" s="234" t="s">
        <v>35</v>
      </c>
      <c r="B17" s="235" t="s">
        <v>6</v>
      </c>
      <c r="C17" s="236" t="s">
        <v>4</v>
      </c>
      <c r="D17" s="237" t="s">
        <v>7</v>
      </c>
      <c r="E17" s="232" t="s">
        <v>8</v>
      </c>
      <c r="F17" s="238" t="s">
        <v>9</v>
      </c>
      <c r="G17" s="239" t="s">
        <v>10</v>
      </c>
      <c r="H17" s="240" t="s">
        <v>11</v>
      </c>
      <c r="I17" s="431" t="s">
        <v>615</v>
      </c>
      <c r="J17" s="232" t="s">
        <v>12</v>
      </c>
      <c r="K17" s="229" t="s">
        <v>13</v>
      </c>
    </row>
    <row r="18" spans="1:11" s="3" customFormat="1" ht="23.25" thickBot="1">
      <c r="A18" s="102"/>
      <c r="B18" s="241">
        <v>12880</v>
      </c>
      <c r="C18" s="242" t="s">
        <v>647</v>
      </c>
      <c r="D18" s="533" t="s">
        <v>36</v>
      </c>
      <c r="E18" s="253" t="s">
        <v>37</v>
      </c>
      <c r="F18" s="258" t="s">
        <v>32</v>
      </c>
      <c r="G18" s="244"/>
      <c r="H18" s="648">
        <v>1299000</v>
      </c>
      <c r="I18" s="433"/>
      <c r="J18" s="241" t="s">
        <v>15</v>
      </c>
      <c r="K18" s="243" t="s">
        <v>16</v>
      </c>
    </row>
    <row r="19" spans="1:11" s="3" customFormat="1" ht="23.25" thickBot="1">
      <c r="A19" s="102"/>
      <c r="B19" s="241">
        <v>12881</v>
      </c>
      <c r="C19" s="242" t="s">
        <v>38</v>
      </c>
      <c r="D19" s="533" t="s">
        <v>39</v>
      </c>
      <c r="E19" s="253" t="s">
        <v>37</v>
      </c>
      <c r="F19" s="387">
        <v>3325000</v>
      </c>
      <c r="G19" s="244"/>
      <c r="H19" s="245">
        <v>3455000</v>
      </c>
      <c r="I19" s="433"/>
      <c r="J19" s="241" t="s">
        <v>15</v>
      </c>
      <c r="K19" s="243" t="s">
        <v>16</v>
      </c>
    </row>
    <row r="20" spans="1:11" s="3" customFormat="1" ht="12" thickBot="1">
      <c r="A20" s="234" t="s">
        <v>40</v>
      </c>
      <c r="B20" s="235" t="s">
        <v>6</v>
      </c>
      <c r="C20" s="228" t="s">
        <v>41</v>
      </c>
      <c r="D20" s="535" t="s">
        <v>7</v>
      </c>
      <c r="E20" s="232" t="s">
        <v>8</v>
      </c>
      <c r="F20" s="386" t="s">
        <v>9</v>
      </c>
      <c r="G20" s="256" t="s">
        <v>10</v>
      </c>
      <c r="H20" s="240" t="s">
        <v>11</v>
      </c>
      <c r="I20" s="431" t="s">
        <v>615</v>
      </c>
      <c r="J20" s="232" t="s">
        <v>12</v>
      </c>
      <c r="K20" s="232" t="s">
        <v>13</v>
      </c>
    </row>
    <row r="21" spans="1:11" s="12" customFormat="1" ht="23.25" thickBot="1">
      <c r="A21" s="62"/>
      <c r="B21" s="248">
        <v>14557</v>
      </c>
      <c r="C21" s="572" t="s">
        <v>689</v>
      </c>
      <c r="D21" s="534" t="s">
        <v>42</v>
      </c>
      <c r="E21" s="261" t="s">
        <v>43</v>
      </c>
      <c r="F21" s="573">
        <v>1400000</v>
      </c>
      <c r="G21" s="252"/>
      <c r="H21" s="255">
        <v>1499000</v>
      </c>
      <c r="I21" s="437"/>
      <c r="J21" s="215" t="s">
        <v>44</v>
      </c>
      <c r="K21" s="261" t="s">
        <v>45</v>
      </c>
    </row>
    <row r="22" spans="1:11" s="12" customFormat="1" ht="23.25" thickBot="1">
      <c r="A22" s="62"/>
      <c r="B22" s="248">
        <v>14558</v>
      </c>
      <c r="C22" s="572" t="s">
        <v>690</v>
      </c>
      <c r="D22" s="534" t="s">
        <v>46</v>
      </c>
      <c r="E22" s="261" t="s">
        <v>43</v>
      </c>
      <c r="F22" s="573">
        <v>1550000</v>
      </c>
      <c r="G22" s="252"/>
      <c r="H22" s="255">
        <v>1650000</v>
      </c>
      <c r="I22" s="437"/>
      <c r="J22" s="215" t="s">
        <v>44</v>
      </c>
      <c r="K22" s="261" t="s">
        <v>45</v>
      </c>
    </row>
    <row r="23" spans="1:11" s="3" customFormat="1" ht="12" thickBot="1">
      <c r="A23" s="62"/>
      <c r="B23" s="235" t="s">
        <v>6</v>
      </c>
      <c r="C23" s="228" t="s">
        <v>47</v>
      </c>
      <c r="D23" s="535" t="s">
        <v>7</v>
      </c>
      <c r="E23" s="232" t="s">
        <v>8</v>
      </c>
      <c r="F23" s="238" t="s">
        <v>9</v>
      </c>
      <c r="G23" s="239" t="s">
        <v>10</v>
      </c>
      <c r="H23" s="240" t="s">
        <v>11</v>
      </c>
      <c r="I23" s="431" t="s">
        <v>615</v>
      </c>
      <c r="J23" s="232" t="s">
        <v>12</v>
      </c>
      <c r="K23" s="232" t="s">
        <v>13</v>
      </c>
    </row>
    <row r="24" spans="1:11" s="12" customFormat="1" ht="23.25" thickBot="1">
      <c r="A24" s="62"/>
      <c r="B24" s="257">
        <v>10901</v>
      </c>
      <c r="C24" s="515" t="s">
        <v>691</v>
      </c>
      <c r="D24" s="534" t="s">
        <v>48</v>
      </c>
      <c r="E24" s="261" t="s">
        <v>43</v>
      </c>
      <c r="F24" s="573">
        <v>1750000</v>
      </c>
      <c r="G24" s="252"/>
      <c r="H24" s="255">
        <v>1850000</v>
      </c>
      <c r="I24" s="437"/>
      <c r="J24" s="215" t="s">
        <v>44</v>
      </c>
      <c r="K24" s="261" t="s">
        <v>45</v>
      </c>
    </row>
    <row r="25" spans="1:11" s="12" customFormat="1" ht="23.25" thickBot="1">
      <c r="A25" s="62"/>
      <c r="B25" s="248">
        <v>10208</v>
      </c>
      <c r="C25" s="572" t="s">
        <v>692</v>
      </c>
      <c r="D25" s="534" t="s">
        <v>48</v>
      </c>
      <c r="E25" s="261" t="s">
        <v>43</v>
      </c>
      <c r="F25" s="573">
        <v>1850000</v>
      </c>
      <c r="G25" s="252"/>
      <c r="H25" s="255">
        <v>1950000</v>
      </c>
      <c r="I25" s="437">
        <v>2</v>
      </c>
      <c r="J25" s="215" t="s">
        <v>44</v>
      </c>
      <c r="K25" s="261" t="s">
        <v>45</v>
      </c>
    </row>
    <row r="26" spans="1:11" s="12" customFormat="1" ht="23.25" thickBot="1">
      <c r="A26" s="62"/>
      <c r="B26" s="248">
        <v>10900</v>
      </c>
      <c r="C26" s="572" t="s">
        <v>693</v>
      </c>
      <c r="D26" s="534" t="s">
        <v>48</v>
      </c>
      <c r="E26" s="261" t="s">
        <v>43</v>
      </c>
      <c r="F26" s="573">
        <v>1950000</v>
      </c>
      <c r="G26" s="252"/>
      <c r="H26" s="255">
        <v>2050000</v>
      </c>
      <c r="I26" s="437">
        <v>1</v>
      </c>
      <c r="J26" s="215" t="s">
        <v>44</v>
      </c>
      <c r="K26" s="261" t="s">
        <v>45</v>
      </c>
    </row>
    <row r="27" spans="1:11" s="3" customFormat="1" ht="12" thickBot="1">
      <c r="A27" s="104"/>
      <c r="B27" s="235" t="s">
        <v>6</v>
      </c>
      <c r="C27" s="228" t="s">
        <v>49</v>
      </c>
      <c r="D27" s="536" t="s">
        <v>7</v>
      </c>
      <c r="E27" s="232" t="s">
        <v>8</v>
      </c>
      <c r="F27" s="238" t="s">
        <v>9</v>
      </c>
      <c r="G27" s="239" t="s">
        <v>10</v>
      </c>
      <c r="H27" s="240" t="s">
        <v>11</v>
      </c>
      <c r="I27" s="431" t="s">
        <v>615</v>
      </c>
      <c r="J27" s="232" t="s">
        <v>12</v>
      </c>
      <c r="K27" s="232" t="s">
        <v>13</v>
      </c>
    </row>
    <row r="28" spans="1:11" s="12" customFormat="1" ht="23.25" thickBot="1">
      <c r="A28" s="62"/>
      <c r="B28" s="248">
        <v>8624</v>
      </c>
      <c r="C28" s="242" t="s">
        <v>694</v>
      </c>
      <c r="D28" s="534" t="s">
        <v>50</v>
      </c>
      <c r="E28" s="261" t="s">
        <v>43</v>
      </c>
      <c r="F28" s="251">
        <v>3050000</v>
      </c>
      <c r="G28" s="252"/>
      <c r="H28" s="255">
        <v>3150000</v>
      </c>
      <c r="I28" s="437"/>
      <c r="J28" s="215" t="s">
        <v>44</v>
      </c>
      <c r="K28" s="261" t="s">
        <v>45</v>
      </c>
    </row>
    <row r="29" spans="1:11" s="12" customFormat="1" ht="23.25" thickBot="1">
      <c r="A29" s="62"/>
      <c r="B29" s="248">
        <v>9238</v>
      </c>
      <c r="C29" s="242" t="s">
        <v>695</v>
      </c>
      <c r="D29" s="534" t="s">
        <v>50</v>
      </c>
      <c r="E29" s="261" t="s">
        <v>43</v>
      </c>
      <c r="F29" s="251">
        <v>3050000</v>
      </c>
      <c r="G29" s="252"/>
      <c r="H29" s="255">
        <v>3150000</v>
      </c>
      <c r="I29" s="437"/>
      <c r="J29" s="215" t="s">
        <v>44</v>
      </c>
      <c r="K29" s="261" t="s">
        <v>45</v>
      </c>
    </row>
    <row r="30" spans="1:11" s="12" customFormat="1" ht="23.25" thickBot="1">
      <c r="A30" s="62"/>
      <c r="B30" s="248">
        <v>11266</v>
      </c>
      <c r="C30" s="242" t="s">
        <v>696</v>
      </c>
      <c r="D30" s="534" t="s">
        <v>50</v>
      </c>
      <c r="E30" s="261" t="s">
        <v>43</v>
      </c>
      <c r="F30" s="573">
        <v>3150000</v>
      </c>
      <c r="G30" s="252"/>
      <c r="H30" s="255">
        <v>3250000</v>
      </c>
      <c r="I30" s="437">
        <v>2</v>
      </c>
      <c r="J30" s="215" t="s">
        <v>44</v>
      </c>
      <c r="K30" s="261" t="s">
        <v>45</v>
      </c>
    </row>
    <row r="31" spans="1:11" s="12" customFormat="1" ht="23.25" thickBot="1">
      <c r="A31" s="62"/>
      <c r="B31" s="248">
        <v>11267</v>
      </c>
      <c r="C31" s="242" t="s">
        <v>697</v>
      </c>
      <c r="D31" s="534" t="s">
        <v>50</v>
      </c>
      <c r="E31" s="261" t="s">
        <v>43</v>
      </c>
      <c r="F31" s="573">
        <v>3150000</v>
      </c>
      <c r="G31" s="252"/>
      <c r="H31" s="255">
        <v>3250000</v>
      </c>
      <c r="I31" s="437">
        <v>8</v>
      </c>
      <c r="J31" s="215" t="s">
        <v>44</v>
      </c>
      <c r="K31" s="261" t="s">
        <v>45</v>
      </c>
    </row>
    <row r="32" spans="1:11" s="12" customFormat="1" ht="23.25" thickBot="1">
      <c r="A32" s="62"/>
      <c r="B32" s="257">
        <v>6487</v>
      </c>
      <c r="C32" s="269" t="s">
        <v>698</v>
      </c>
      <c r="D32" s="534" t="s">
        <v>51</v>
      </c>
      <c r="E32" s="261" t="s">
        <v>43</v>
      </c>
      <c r="F32" s="573">
        <v>3300000</v>
      </c>
      <c r="G32" s="252"/>
      <c r="H32" s="255">
        <v>3399000</v>
      </c>
      <c r="I32" s="437"/>
      <c r="J32" s="215" t="s">
        <v>44</v>
      </c>
      <c r="K32" s="261"/>
    </row>
    <row r="33" spans="1:11" s="12" customFormat="1" ht="23.25" thickBot="1">
      <c r="A33" s="62"/>
      <c r="B33" s="257">
        <v>10210</v>
      </c>
      <c r="C33" s="269" t="s">
        <v>699</v>
      </c>
      <c r="D33" s="534" t="s">
        <v>51</v>
      </c>
      <c r="E33" s="261" t="s">
        <v>43</v>
      </c>
      <c r="F33" s="573">
        <v>3300000</v>
      </c>
      <c r="G33" s="252"/>
      <c r="H33" s="255">
        <v>3399000</v>
      </c>
      <c r="I33" s="437">
        <v>2</v>
      </c>
      <c r="J33" s="215" t="s">
        <v>44</v>
      </c>
      <c r="K33" s="261"/>
    </row>
    <row r="34" spans="1:11" s="3" customFormat="1" ht="12" thickBot="1">
      <c r="A34" s="104"/>
      <c r="B34" s="235" t="s">
        <v>6</v>
      </c>
      <c r="C34" s="228" t="s">
        <v>52</v>
      </c>
      <c r="D34" s="536" t="s">
        <v>7</v>
      </c>
      <c r="E34" s="232" t="s">
        <v>8</v>
      </c>
      <c r="F34" s="238" t="s">
        <v>9</v>
      </c>
      <c r="G34" s="239" t="s">
        <v>10</v>
      </c>
      <c r="H34" s="240" t="s">
        <v>11</v>
      </c>
      <c r="I34" s="431" t="s">
        <v>615</v>
      </c>
      <c r="J34" s="232" t="s">
        <v>12</v>
      </c>
      <c r="K34" s="232" t="s">
        <v>13</v>
      </c>
    </row>
    <row r="35" spans="1:11" s="12" customFormat="1" ht="23.25" thickBot="1">
      <c r="A35" s="62"/>
      <c r="B35" s="257">
        <v>10772</v>
      </c>
      <c r="C35" s="269" t="s">
        <v>700</v>
      </c>
      <c r="D35" s="534" t="s">
        <v>53</v>
      </c>
      <c r="E35" s="261" t="s">
        <v>43</v>
      </c>
      <c r="F35" s="251">
        <v>2800000</v>
      </c>
      <c r="G35" s="252"/>
      <c r="H35" s="255">
        <v>2899000</v>
      </c>
      <c r="I35" s="437"/>
      <c r="J35" s="215" t="s">
        <v>54</v>
      </c>
      <c r="K35" s="261" t="s">
        <v>55</v>
      </c>
    </row>
    <row r="36" spans="1:11" s="12" customFormat="1" ht="23.25" thickBot="1">
      <c r="A36" s="62"/>
      <c r="B36" s="257">
        <v>10776</v>
      </c>
      <c r="C36" s="269" t="s">
        <v>701</v>
      </c>
      <c r="D36" s="534" t="s">
        <v>53</v>
      </c>
      <c r="E36" s="261" t="s">
        <v>43</v>
      </c>
      <c r="F36" s="251">
        <v>2800000</v>
      </c>
      <c r="G36" s="252"/>
      <c r="H36" s="255">
        <v>2899000</v>
      </c>
      <c r="I36" s="437"/>
      <c r="J36" s="215" t="s">
        <v>54</v>
      </c>
      <c r="K36" s="261" t="s">
        <v>55</v>
      </c>
    </row>
    <row r="37" spans="1:11" s="12" customFormat="1" ht="23.25" thickBot="1">
      <c r="A37" s="62"/>
      <c r="B37" s="257">
        <v>10784</v>
      </c>
      <c r="C37" s="269" t="s">
        <v>702</v>
      </c>
      <c r="D37" s="534" t="s">
        <v>53</v>
      </c>
      <c r="E37" s="261" t="s">
        <v>43</v>
      </c>
      <c r="F37" s="251">
        <v>2800000</v>
      </c>
      <c r="G37" s="252"/>
      <c r="H37" s="255">
        <v>2899000</v>
      </c>
      <c r="I37" s="437"/>
      <c r="J37" s="215" t="s">
        <v>54</v>
      </c>
      <c r="K37" s="261" t="s">
        <v>55</v>
      </c>
    </row>
    <row r="38" spans="1:11" s="12" customFormat="1" ht="23.25" thickBot="1">
      <c r="A38" s="62"/>
      <c r="B38" s="257">
        <v>10785</v>
      </c>
      <c r="C38" s="269" t="s">
        <v>703</v>
      </c>
      <c r="D38" s="534" t="s">
        <v>53</v>
      </c>
      <c r="E38" s="261" t="s">
        <v>43</v>
      </c>
      <c r="F38" s="251">
        <v>2800000</v>
      </c>
      <c r="G38" s="252"/>
      <c r="H38" s="255">
        <v>2899000</v>
      </c>
      <c r="I38" s="437"/>
      <c r="J38" s="215" t="s">
        <v>54</v>
      </c>
      <c r="K38" s="261" t="s">
        <v>55</v>
      </c>
    </row>
    <row r="39" spans="1:11" s="12" customFormat="1" ht="23.25" thickBot="1">
      <c r="A39" s="62"/>
      <c r="B39" s="257">
        <v>10787</v>
      </c>
      <c r="C39" s="269" t="s">
        <v>704</v>
      </c>
      <c r="D39" s="534" t="s">
        <v>56</v>
      </c>
      <c r="E39" s="261" t="s">
        <v>43</v>
      </c>
      <c r="F39" s="258">
        <v>3600000</v>
      </c>
      <c r="G39" s="259"/>
      <c r="H39" s="547">
        <v>3699000</v>
      </c>
      <c r="I39" s="437"/>
      <c r="J39" s="215" t="s">
        <v>54</v>
      </c>
      <c r="K39" s="261" t="s">
        <v>55</v>
      </c>
    </row>
    <row r="40" spans="1:11" s="3" customFormat="1" ht="12" thickBot="1">
      <c r="A40" s="104"/>
      <c r="B40" s="235" t="s">
        <v>6</v>
      </c>
      <c r="C40" s="228" t="s">
        <v>57</v>
      </c>
      <c r="D40" s="536" t="s">
        <v>7</v>
      </c>
      <c r="E40" s="232" t="s">
        <v>8</v>
      </c>
      <c r="F40" s="386" t="s">
        <v>9</v>
      </c>
      <c r="G40" s="256" t="s">
        <v>10</v>
      </c>
      <c r="H40" s="240" t="s">
        <v>11</v>
      </c>
      <c r="I40" s="431" t="s">
        <v>615</v>
      </c>
      <c r="J40" s="232" t="s">
        <v>12</v>
      </c>
      <c r="K40" s="232" t="s">
        <v>13</v>
      </c>
    </row>
    <row r="41" spans="1:11" s="12" customFormat="1" ht="23.25" thickBot="1">
      <c r="A41" s="113"/>
      <c r="B41" s="257">
        <v>10691</v>
      </c>
      <c r="C41" s="269" t="s">
        <v>705</v>
      </c>
      <c r="D41" s="534" t="s">
        <v>58</v>
      </c>
      <c r="E41" s="261" t="s">
        <v>43</v>
      </c>
      <c r="F41" s="251">
        <v>4100000</v>
      </c>
      <c r="G41" s="252"/>
      <c r="H41" s="255">
        <v>4250000</v>
      </c>
      <c r="I41" s="437"/>
      <c r="J41" s="215" t="s">
        <v>59</v>
      </c>
      <c r="K41" s="261" t="s">
        <v>45</v>
      </c>
    </row>
    <row r="42" spans="1:11" s="12" customFormat="1" ht="23.25" thickBot="1">
      <c r="A42" s="113"/>
      <c r="B42" s="248">
        <v>10957</v>
      </c>
      <c r="C42" s="242" t="s">
        <v>706</v>
      </c>
      <c r="D42" s="534" t="s">
        <v>58</v>
      </c>
      <c r="E42" s="261" t="s">
        <v>43</v>
      </c>
      <c r="F42" s="251">
        <v>3950000</v>
      </c>
      <c r="G42" s="252"/>
      <c r="H42" s="255">
        <v>4099000</v>
      </c>
      <c r="I42" s="437">
        <v>3</v>
      </c>
      <c r="J42" s="215" t="s">
        <v>59</v>
      </c>
      <c r="K42" s="261" t="s">
        <v>45</v>
      </c>
    </row>
    <row r="43" spans="1:11" s="12" customFormat="1" ht="23.25" thickBot="1">
      <c r="A43" s="113"/>
      <c r="B43" s="257">
        <v>9253</v>
      </c>
      <c r="C43" s="269" t="s">
        <v>707</v>
      </c>
      <c r="D43" s="534" t="s">
        <v>58</v>
      </c>
      <c r="E43" s="261" t="s">
        <v>43</v>
      </c>
      <c r="F43" s="251">
        <v>3950000</v>
      </c>
      <c r="G43" s="252"/>
      <c r="H43" s="255">
        <v>4099000</v>
      </c>
      <c r="I43" s="437"/>
      <c r="J43" s="215" t="s">
        <v>59</v>
      </c>
      <c r="K43" s="261" t="s">
        <v>45</v>
      </c>
    </row>
    <row r="44" spans="1:11" s="12" customFormat="1" ht="23.25" thickBot="1">
      <c r="A44" s="113"/>
      <c r="B44" s="248">
        <v>10697</v>
      </c>
      <c r="C44" s="242" t="s">
        <v>708</v>
      </c>
      <c r="D44" s="534" t="s">
        <v>60</v>
      </c>
      <c r="E44" s="261" t="s">
        <v>43</v>
      </c>
      <c r="F44" s="251">
        <v>4400000</v>
      </c>
      <c r="G44" s="252"/>
      <c r="H44" s="255">
        <v>4550000</v>
      </c>
      <c r="I44" s="437"/>
      <c r="J44" s="215" t="s">
        <v>59</v>
      </c>
      <c r="K44" s="261" t="s">
        <v>45</v>
      </c>
    </row>
    <row r="45" spans="1:11" s="12" customFormat="1" ht="23.25" thickBot="1">
      <c r="A45" s="113"/>
      <c r="B45" s="248">
        <v>10956</v>
      </c>
      <c r="C45" s="242" t="s">
        <v>709</v>
      </c>
      <c r="D45" s="534" t="s">
        <v>60</v>
      </c>
      <c r="E45" s="261" t="s">
        <v>43</v>
      </c>
      <c r="F45" s="251">
        <v>4000000</v>
      </c>
      <c r="G45" s="252"/>
      <c r="H45" s="255">
        <v>4135000</v>
      </c>
      <c r="I45" s="437">
        <v>4</v>
      </c>
      <c r="J45" s="215" t="s">
        <v>59</v>
      </c>
      <c r="K45" s="261" t="s">
        <v>45</v>
      </c>
    </row>
    <row r="46" spans="1:11" s="12" customFormat="1" ht="23.25" thickBot="1">
      <c r="A46" s="113"/>
      <c r="B46" s="248">
        <v>9254</v>
      </c>
      <c r="C46" s="242" t="s">
        <v>710</v>
      </c>
      <c r="D46" s="534" t="s">
        <v>60</v>
      </c>
      <c r="E46" s="261" t="s">
        <v>43</v>
      </c>
      <c r="F46" s="251">
        <v>4000000</v>
      </c>
      <c r="G46" s="252"/>
      <c r="H46" s="255">
        <v>4135000</v>
      </c>
      <c r="I46" s="437"/>
      <c r="J46" s="215" t="s">
        <v>59</v>
      </c>
      <c r="K46" s="261" t="s">
        <v>45</v>
      </c>
    </row>
    <row r="47" spans="1:11" s="12" customFormat="1" ht="23.25" thickBot="1">
      <c r="A47" s="113"/>
      <c r="B47" s="257">
        <v>10959</v>
      </c>
      <c r="C47" s="269" t="s">
        <v>711</v>
      </c>
      <c r="D47" s="534" t="s">
        <v>61</v>
      </c>
      <c r="E47" s="261" t="s">
        <v>43</v>
      </c>
      <c r="F47" s="251">
        <v>5000000</v>
      </c>
      <c r="G47" s="252"/>
      <c r="H47" s="255">
        <v>5199000</v>
      </c>
      <c r="I47" s="437"/>
      <c r="J47" s="215" t="s">
        <v>59</v>
      </c>
      <c r="K47" s="261" t="s">
        <v>45</v>
      </c>
    </row>
    <row r="48" spans="1:11" s="12" customFormat="1" ht="23.25" thickBot="1">
      <c r="A48" s="113"/>
      <c r="B48" s="257">
        <v>10958</v>
      </c>
      <c r="C48" s="269" t="s">
        <v>712</v>
      </c>
      <c r="D48" s="534" t="s">
        <v>61</v>
      </c>
      <c r="E48" s="261" t="s">
        <v>43</v>
      </c>
      <c r="F48" s="251">
        <v>4400000</v>
      </c>
      <c r="G48" s="252"/>
      <c r="H48" s="255">
        <v>4550000</v>
      </c>
      <c r="I48" s="437"/>
      <c r="J48" s="215" t="s">
        <v>59</v>
      </c>
      <c r="K48" s="261" t="s">
        <v>45</v>
      </c>
    </row>
    <row r="49" spans="1:11" s="12" customFormat="1" ht="23.25" thickBot="1">
      <c r="A49" s="113"/>
      <c r="B49" s="257">
        <v>9255</v>
      </c>
      <c r="C49" s="269" t="s">
        <v>713</v>
      </c>
      <c r="D49" s="534" t="s">
        <v>61</v>
      </c>
      <c r="E49" s="261" t="s">
        <v>43</v>
      </c>
      <c r="F49" s="251">
        <v>4400000</v>
      </c>
      <c r="G49" s="252"/>
      <c r="H49" s="255">
        <v>4550000</v>
      </c>
      <c r="I49" s="437"/>
      <c r="J49" s="215" t="s">
        <v>59</v>
      </c>
      <c r="K49" s="261" t="s">
        <v>45</v>
      </c>
    </row>
    <row r="50" spans="1:11" s="3" customFormat="1" ht="12" thickBot="1">
      <c r="A50" s="104"/>
      <c r="B50" s="235" t="s">
        <v>6</v>
      </c>
      <c r="C50" s="228" t="s">
        <v>62</v>
      </c>
      <c r="D50" s="536" t="s">
        <v>7</v>
      </c>
      <c r="E50" s="232" t="s">
        <v>8</v>
      </c>
      <c r="F50" s="386" t="s">
        <v>9</v>
      </c>
      <c r="G50" s="256" t="s">
        <v>10</v>
      </c>
      <c r="H50" s="240" t="s">
        <v>11</v>
      </c>
      <c r="I50" s="431" t="s">
        <v>615</v>
      </c>
      <c r="J50" s="232" t="s">
        <v>12</v>
      </c>
      <c r="K50" s="232" t="s">
        <v>13</v>
      </c>
    </row>
    <row r="51" spans="1:11" s="11" customFormat="1" ht="23.25" thickBot="1">
      <c r="A51" s="113"/>
      <c r="B51" s="248">
        <v>14561</v>
      </c>
      <c r="C51" s="515" t="s">
        <v>634</v>
      </c>
      <c r="D51" s="533" t="s">
        <v>63</v>
      </c>
      <c r="E51" s="253" t="s">
        <v>43</v>
      </c>
      <c r="F51" s="258">
        <v>8000000</v>
      </c>
      <c r="G51" s="259"/>
      <c r="H51" s="260">
        <v>8250000</v>
      </c>
      <c r="I51" s="438"/>
      <c r="J51" s="217" t="s">
        <v>59</v>
      </c>
      <c r="K51" s="253"/>
    </row>
    <row r="52" spans="1:11" s="12" customFormat="1" ht="23.25" thickBot="1">
      <c r="A52" s="113"/>
      <c r="B52" s="257">
        <v>13146</v>
      </c>
      <c r="C52" s="269" t="s">
        <v>64</v>
      </c>
      <c r="D52" s="534" t="s">
        <v>63</v>
      </c>
      <c r="E52" s="261" t="s">
        <v>43</v>
      </c>
      <c r="F52" s="251">
        <v>7700000</v>
      </c>
      <c r="G52" s="252"/>
      <c r="H52" s="255">
        <v>7999000</v>
      </c>
      <c r="I52" s="516"/>
      <c r="J52" s="215" t="s">
        <v>59</v>
      </c>
      <c r="K52" s="261" t="s">
        <v>45</v>
      </c>
    </row>
    <row r="53" spans="1:11" s="12" customFormat="1" ht="23.25" thickBot="1">
      <c r="A53" s="113"/>
      <c r="B53" s="257">
        <v>14560</v>
      </c>
      <c r="C53" s="269" t="s">
        <v>65</v>
      </c>
      <c r="D53" s="534" t="s">
        <v>63</v>
      </c>
      <c r="E53" s="261" t="s">
        <v>43</v>
      </c>
      <c r="F53" s="251">
        <v>7800000</v>
      </c>
      <c r="G53" s="252"/>
      <c r="H53" s="255">
        <v>8099000</v>
      </c>
      <c r="I53" s="516"/>
      <c r="J53" s="215" t="s">
        <v>59</v>
      </c>
      <c r="K53" s="261"/>
    </row>
    <row r="54" spans="1:11" s="12" customFormat="1" ht="23.25" thickBot="1">
      <c r="A54" s="113"/>
      <c r="B54" s="257">
        <v>14562</v>
      </c>
      <c r="C54" s="269" t="s">
        <v>635</v>
      </c>
      <c r="D54" s="534" t="s">
        <v>66</v>
      </c>
      <c r="E54" s="261" t="s">
        <v>43</v>
      </c>
      <c r="F54" s="251">
        <v>8700000</v>
      </c>
      <c r="G54" s="252"/>
      <c r="H54" s="255">
        <v>8899000</v>
      </c>
      <c r="I54" s="516">
        <v>1</v>
      </c>
      <c r="J54" s="215" t="s">
        <v>59</v>
      </c>
      <c r="K54" s="261"/>
    </row>
    <row r="55" spans="1:11" s="12" customFormat="1" ht="23.25" thickBot="1">
      <c r="A55" s="113"/>
      <c r="B55" s="257">
        <v>13151</v>
      </c>
      <c r="C55" s="269" t="s">
        <v>67</v>
      </c>
      <c r="D55" s="534" t="s">
        <v>66</v>
      </c>
      <c r="E55" s="261" t="s">
        <v>43</v>
      </c>
      <c r="F55" s="251">
        <v>8500000</v>
      </c>
      <c r="G55" s="252"/>
      <c r="H55" s="255">
        <v>8699000</v>
      </c>
      <c r="I55" s="516">
        <v>1</v>
      </c>
      <c r="J55" s="215" t="s">
        <v>59</v>
      </c>
      <c r="K55" s="261" t="s">
        <v>45</v>
      </c>
    </row>
    <row r="56" spans="1:11" s="12" customFormat="1" ht="23.25" thickBot="1">
      <c r="A56" s="113"/>
      <c r="B56" s="257">
        <v>14563</v>
      </c>
      <c r="C56" s="269" t="s">
        <v>68</v>
      </c>
      <c r="D56" s="534" t="s">
        <v>66</v>
      </c>
      <c r="E56" s="261" t="s">
        <v>43</v>
      </c>
      <c r="F56" s="251">
        <v>8500000</v>
      </c>
      <c r="G56" s="252"/>
      <c r="H56" s="255">
        <v>8699000</v>
      </c>
      <c r="I56" s="516">
        <v>1</v>
      </c>
      <c r="J56" s="215" t="s">
        <v>59</v>
      </c>
      <c r="K56" s="261"/>
    </row>
    <row r="57" spans="1:11" s="12" customFormat="1" ht="23.25" thickBot="1">
      <c r="A57" s="113"/>
      <c r="B57" s="257">
        <v>14565</v>
      </c>
      <c r="C57" s="269" t="s">
        <v>69</v>
      </c>
      <c r="D57" s="534" t="s">
        <v>70</v>
      </c>
      <c r="E57" s="261" t="s">
        <v>43</v>
      </c>
      <c r="F57" s="251">
        <v>10100000</v>
      </c>
      <c r="G57" s="252"/>
      <c r="H57" s="255">
        <v>10399000</v>
      </c>
      <c r="I57" s="516"/>
      <c r="J57" s="215" t="s">
        <v>59</v>
      </c>
      <c r="K57" s="261"/>
    </row>
    <row r="58" spans="1:11" s="12" customFormat="1" ht="23.25" thickBot="1">
      <c r="A58" s="113"/>
      <c r="B58" s="257">
        <v>13228</v>
      </c>
      <c r="C58" s="269" t="s">
        <v>71</v>
      </c>
      <c r="D58" s="534" t="s">
        <v>70</v>
      </c>
      <c r="E58" s="261" t="s">
        <v>43</v>
      </c>
      <c r="F58" s="251">
        <v>10100000</v>
      </c>
      <c r="G58" s="252"/>
      <c r="H58" s="255">
        <v>10399000</v>
      </c>
      <c r="I58" s="516"/>
      <c r="J58" s="215" t="s">
        <v>59</v>
      </c>
      <c r="K58" s="261" t="s">
        <v>45</v>
      </c>
    </row>
    <row r="59" spans="1:11" s="12" customFormat="1" ht="23.25" thickBot="1">
      <c r="A59" s="113"/>
      <c r="B59" s="257">
        <v>14564</v>
      </c>
      <c r="C59" s="269" t="s">
        <v>72</v>
      </c>
      <c r="D59" s="534" t="s">
        <v>70</v>
      </c>
      <c r="E59" s="261" t="s">
        <v>43</v>
      </c>
      <c r="F59" s="251">
        <v>10100000</v>
      </c>
      <c r="G59" s="252"/>
      <c r="H59" s="255">
        <v>10399000</v>
      </c>
      <c r="I59" s="516"/>
      <c r="J59" s="215" t="s">
        <v>59</v>
      </c>
      <c r="K59" s="261"/>
    </row>
    <row r="60" spans="1:11" s="12" customFormat="1" ht="23.25" thickBot="1">
      <c r="A60" s="113"/>
      <c r="B60" s="257">
        <v>14566</v>
      </c>
      <c r="C60" s="269" t="s">
        <v>636</v>
      </c>
      <c r="D60" s="534" t="s">
        <v>73</v>
      </c>
      <c r="E60" s="261" t="s">
        <v>43</v>
      </c>
      <c r="F60" s="251">
        <v>9500000</v>
      </c>
      <c r="G60" s="252"/>
      <c r="H60" s="255">
        <v>9699000</v>
      </c>
      <c r="I60" s="437"/>
      <c r="J60" s="215" t="s">
        <v>59</v>
      </c>
      <c r="K60" s="261"/>
    </row>
    <row r="61" spans="1:11" s="12" customFormat="1" ht="23.25" thickBot="1">
      <c r="A61" s="113"/>
      <c r="B61" s="257">
        <v>13153</v>
      </c>
      <c r="C61" s="269" t="s">
        <v>74</v>
      </c>
      <c r="D61" s="534" t="s">
        <v>73</v>
      </c>
      <c r="E61" s="261" t="s">
        <v>43</v>
      </c>
      <c r="F61" s="251">
        <v>9500000</v>
      </c>
      <c r="G61" s="252"/>
      <c r="H61" s="255">
        <v>9699000</v>
      </c>
      <c r="I61" s="437"/>
      <c r="J61" s="215" t="s">
        <v>59</v>
      </c>
      <c r="K61" s="261" t="s">
        <v>45</v>
      </c>
    </row>
    <row r="62" spans="1:11" s="12" customFormat="1" ht="23.25" thickBot="1">
      <c r="A62" s="113"/>
      <c r="B62" s="257">
        <v>15452</v>
      </c>
      <c r="C62" s="269" t="s">
        <v>637</v>
      </c>
      <c r="D62" s="534" t="s">
        <v>73</v>
      </c>
      <c r="E62" s="261" t="s">
        <v>43</v>
      </c>
      <c r="F62" s="251">
        <v>9500000</v>
      </c>
      <c r="G62" s="252"/>
      <c r="H62" s="255">
        <v>9699000</v>
      </c>
      <c r="I62" s="437"/>
      <c r="J62" s="215" t="s">
        <v>59</v>
      </c>
      <c r="K62" s="261"/>
    </row>
    <row r="63" spans="1:11" s="12" customFormat="1" ht="23.25" thickBot="1">
      <c r="A63" s="113"/>
      <c r="B63" s="257">
        <v>14569</v>
      </c>
      <c r="C63" s="269" t="s">
        <v>638</v>
      </c>
      <c r="D63" s="534" t="s">
        <v>75</v>
      </c>
      <c r="E63" s="261" t="s">
        <v>43</v>
      </c>
      <c r="F63" s="251">
        <v>10550000</v>
      </c>
      <c r="G63" s="252"/>
      <c r="H63" s="255">
        <v>10799000</v>
      </c>
      <c r="I63" s="437"/>
      <c r="J63" s="215" t="s">
        <v>59</v>
      </c>
      <c r="K63" s="261"/>
    </row>
    <row r="64" spans="1:11" s="12" customFormat="1" ht="23.25" thickBot="1">
      <c r="A64" s="113"/>
      <c r="B64" s="257">
        <v>13155</v>
      </c>
      <c r="C64" s="269" t="s">
        <v>76</v>
      </c>
      <c r="D64" s="534" t="s">
        <v>75</v>
      </c>
      <c r="E64" s="261" t="s">
        <v>43</v>
      </c>
      <c r="F64" s="251">
        <v>10550000</v>
      </c>
      <c r="G64" s="252"/>
      <c r="H64" s="255">
        <v>10799000</v>
      </c>
      <c r="I64" s="437"/>
      <c r="J64" s="215" t="s">
        <v>59</v>
      </c>
      <c r="K64" s="261" t="s">
        <v>45</v>
      </c>
    </row>
    <row r="65" spans="1:11" s="12" customFormat="1" ht="23.25" thickBot="1">
      <c r="A65" s="113"/>
      <c r="B65" s="257">
        <v>14568</v>
      </c>
      <c r="C65" s="269" t="s">
        <v>77</v>
      </c>
      <c r="D65" s="534" t="s">
        <v>75</v>
      </c>
      <c r="E65" s="261" t="s">
        <v>43</v>
      </c>
      <c r="F65" s="251">
        <v>10550000</v>
      </c>
      <c r="G65" s="252"/>
      <c r="H65" s="255">
        <v>10799000</v>
      </c>
      <c r="I65" s="437"/>
      <c r="J65" s="215" t="s">
        <v>59</v>
      </c>
      <c r="K65" s="261"/>
    </row>
    <row r="66" spans="1:11" s="12" customFormat="1" ht="23.25" thickBot="1">
      <c r="A66" s="113"/>
      <c r="B66" s="257">
        <v>14571</v>
      </c>
      <c r="C66" s="451" t="s">
        <v>639</v>
      </c>
      <c r="D66" s="537" t="s">
        <v>78</v>
      </c>
      <c r="E66" s="261" t="s">
        <v>43</v>
      </c>
      <c r="F66" s="251">
        <v>10850000</v>
      </c>
      <c r="G66" s="252"/>
      <c r="H66" s="255">
        <v>11099000</v>
      </c>
      <c r="I66" s="437"/>
      <c r="J66" s="215" t="s">
        <v>59</v>
      </c>
      <c r="K66" s="262"/>
    </row>
    <row r="67" spans="1:11" s="12" customFormat="1" ht="23.25" thickBot="1">
      <c r="A67" s="113"/>
      <c r="B67" s="257">
        <v>13158</v>
      </c>
      <c r="C67" s="269" t="s">
        <v>79</v>
      </c>
      <c r="D67" s="534" t="s">
        <v>78</v>
      </c>
      <c r="E67" s="261" t="s">
        <v>43</v>
      </c>
      <c r="F67" s="251">
        <v>10850000</v>
      </c>
      <c r="G67" s="252"/>
      <c r="H67" s="255">
        <v>11099000</v>
      </c>
      <c r="I67" s="275"/>
      <c r="J67" s="261" t="s">
        <v>59</v>
      </c>
      <c r="K67" s="261" t="s">
        <v>45</v>
      </c>
    </row>
    <row r="68" spans="1:11" s="12" customFormat="1" ht="23.25" thickBot="1">
      <c r="A68" s="113"/>
      <c r="B68" s="257">
        <v>14570</v>
      </c>
      <c r="C68" s="451" t="s">
        <v>80</v>
      </c>
      <c r="D68" s="537" t="s">
        <v>78</v>
      </c>
      <c r="E68" s="261" t="s">
        <v>43</v>
      </c>
      <c r="F68" s="251">
        <v>10850000</v>
      </c>
      <c r="G68" s="252"/>
      <c r="H68" s="255">
        <v>11099000</v>
      </c>
      <c r="I68" s="275"/>
      <c r="J68" s="261" t="s">
        <v>59</v>
      </c>
      <c r="K68" s="262"/>
    </row>
    <row r="69" spans="1:11" s="12" customFormat="1" ht="23.25" thickBot="1">
      <c r="A69" s="113"/>
      <c r="B69" s="257">
        <v>15432</v>
      </c>
      <c r="C69" s="269" t="s">
        <v>640</v>
      </c>
      <c r="D69" s="534" t="s">
        <v>63</v>
      </c>
      <c r="E69" s="261" t="s">
        <v>81</v>
      </c>
      <c r="F69" s="258">
        <v>11090000</v>
      </c>
      <c r="G69" s="259"/>
      <c r="H69" s="258">
        <v>11279000</v>
      </c>
      <c r="I69" s="275"/>
      <c r="J69" s="261" t="s">
        <v>82</v>
      </c>
      <c r="K69" s="261"/>
    </row>
    <row r="70" spans="1:11" s="12" customFormat="1" ht="23.25" thickBot="1">
      <c r="A70" s="113"/>
      <c r="B70" s="257">
        <v>15433</v>
      </c>
      <c r="C70" s="269" t="s">
        <v>83</v>
      </c>
      <c r="D70" s="534" t="s">
        <v>63</v>
      </c>
      <c r="E70" s="261" t="s">
        <v>81</v>
      </c>
      <c r="F70" s="258">
        <v>10250000</v>
      </c>
      <c r="G70" s="259"/>
      <c r="H70" s="258">
        <v>9999000</v>
      </c>
      <c r="I70" s="275">
        <v>1</v>
      </c>
      <c r="J70" s="261" t="s">
        <v>82</v>
      </c>
      <c r="K70" s="261" t="s">
        <v>45</v>
      </c>
    </row>
    <row r="71" spans="1:11" s="12" customFormat="1" ht="23.25" thickBot="1">
      <c r="A71" s="113"/>
      <c r="B71" s="257">
        <v>15434</v>
      </c>
      <c r="C71" s="269" t="s">
        <v>641</v>
      </c>
      <c r="D71" s="534" t="s">
        <v>63</v>
      </c>
      <c r="E71" s="261" t="s">
        <v>81</v>
      </c>
      <c r="F71" s="258">
        <v>11090000</v>
      </c>
      <c r="G71" s="259"/>
      <c r="H71" s="258">
        <v>11279000</v>
      </c>
      <c r="I71" s="556"/>
      <c r="J71" s="261" t="s">
        <v>82</v>
      </c>
      <c r="K71" s="261"/>
    </row>
    <row r="72" spans="1:11" s="12" customFormat="1" ht="23.25" thickBot="1">
      <c r="A72" s="113"/>
      <c r="B72" s="257">
        <v>15435</v>
      </c>
      <c r="C72" s="269" t="s">
        <v>642</v>
      </c>
      <c r="D72" s="534" t="s">
        <v>66</v>
      </c>
      <c r="E72" s="261" t="s">
        <v>81</v>
      </c>
      <c r="F72" s="258">
        <v>12750000</v>
      </c>
      <c r="G72" s="259"/>
      <c r="H72" s="258">
        <v>12899000</v>
      </c>
      <c r="I72" s="556"/>
      <c r="J72" s="261" t="s">
        <v>82</v>
      </c>
      <c r="K72" s="261"/>
    </row>
    <row r="73" spans="1:11" s="12" customFormat="1" ht="23.25" thickBot="1">
      <c r="A73" s="113"/>
      <c r="B73" s="257">
        <v>15436</v>
      </c>
      <c r="C73" s="269" t="s">
        <v>643</v>
      </c>
      <c r="D73" s="534" t="s">
        <v>66</v>
      </c>
      <c r="E73" s="261" t="s">
        <v>81</v>
      </c>
      <c r="F73" s="258">
        <v>12750000</v>
      </c>
      <c r="G73" s="259"/>
      <c r="H73" s="258">
        <v>12899000</v>
      </c>
      <c r="I73" s="275"/>
      <c r="J73" s="261" t="s">
        <v>82</v>
      </c>
      <c r="K73" s="261" t="s">
        <v>45</v>
      </c>
    </row>
    <row r="74" spans="1:11" s="12" customFormat="1" ht="23.25" thickBot="1">
      <c r="A74" s="113"/>
      <c r="B74" s="257">
        <v>15437</v>
      </c>
      <c r="C74" s="269" t="s">
        <v>84</v>
      </c>
      <c r="D74" s="534" t="s">
        <v>66</v>
      </c>
      <c r="E74" s="261" t="s">
        <v>81</v>
      </c>
      <c r="F74" s="258">
        <v>12750000</v>
      </c>
      <c r="G74" s="259"/>
      <c r="H74" s="258">
        <v>12899000</v>
      </c>
      <c r="I74" s="275"/>
      <c r="J74" s="261" t="s">
        <v>82</v>
      </c>
      <c r="K74" s="261"/>
    </row>
    <row r="75" spans="1:11" s="12" customFormat="1" ht="23.25" thickBot="1">
      <c r="A75" s="113"/>
      <c r="B75" s="257">
        <v>15438</v>
      </c>
      <c r="C75" s="269" t="s">
        <v>644</v>
      </c>
      <c r="D75" s="534" t="s">
        <v>70</v>
      </c>
      <c r="E75" s="261" t="s">
        <v>81</v>
      </c>
      <c r="F75" s="258">
        <v>14400000</v>
      </c>
      <c r="G75" s="259"/>
      <c r="H75" s="260">
        <v>14675000</v>
      </c>
      <c r="I75" s="437"/>
      <c r="J75" s="215" t="s">
        <v>82</v>
      </c>
      <c r="K75" s="261"/>
    </row>
    <row r="76" spans="1:11" s="12" customFormat="1" ht="23.25" thickBot="1">
      <c r="A76" s="113"/>
      <c r="B76" s="257">
        <v>15439</v>
      </c>
      <c r="C76" s="269" t="s">
        <v>85</v>
      </c>
      <c r="D76" s="534" t="s">
        <v>70</v>
      </c>
      <c r="E76" s="261" t="s">
        <v>81</v>
      </c>
      <c r="F76" s="258">
        <v>14400000</v>
      </c>
      <c r="G76" s="259"/>
      <c r="H76" s="260">
        <v>14675000</v>
      </c>
      <c r="I76" s="437"/>
      <c r="J76" s="215" t="s">
        <v>82</v>
      </c>
      <c r="K76" s="261" t="s">
        <v>45</v>
      </c>
    </row>
    <row r="77" spans="1:11" s="12" customFormat="1" ht="23.25" thickBot="1">
      <c r="A77" s="113"/>
      <c r="B77" s="257">
        <v>15440</v>
      </c>
      <c r="C77" s="269" t="s">
        <v>86</v>
      </c>
      <c r="D77" s="534" t="s">
        <v>70</v>
      </c>
      <c r="E77" s="261" t="s">
        <v>81</v>
      </c>
      <c r="F77" s="258">
        <v>14400000</v>
      </c>
      <c r="G77" s="259"/>
      <c r="H77" s="260">
        <v>14675000</v>
      </c>
      <c r="I77" s="437"/>
      <c r="J77" s="215" t="s">
        <v>82</v>
      </c>
      <c r="K77" s="261"/>
    </row>
    <row r="78" spans="1:11" s="12" customFormat="1" ht="23.25" thickBot="1">
      <c r="A78" s="113"/>
      <c r="B78" s="257">
        <v>15441</v>
      </c>
      <c r="C78" s="269" t="s">
        <v>645</v>
      </c>
      <c r="D78" s="534" t="s">
        <v>73</v>
      </c>
      <c r="E78" s="261" t="s">
        <v>81</v>
      </c>
      <c r="F78" s="258">
        <v>11600000</v>
      </c>
      <c r="G78" s="259"/>
      <c r="H78" s="260">
        <v>11799000</v>
      </c>
      <c r="I78" s="437">
        <v>1</v>
      </c>
      <c r="J78" s="215" t="s">
        <v>82</v>
      </c>
      <c r="K78" s="261"/>
    </row>
    <row r="79" spans="1:11" s="12" customFormat="1" ht="23.25" thickBot="1">
      <c r="A79" s="113"/>
      <c r="B79" s="257">
        <v>15442</v>
      </c>
      <c r="C79" s="269" t="s">
        <v>87</v>
      </c>
      <c r="D79" s="534" t="s">
        <v>73</v>
      </c>
      <c r="E79" s="261" t="s">
        <v>81</v>
      </c>
      <c r="F79" s="258">
        <v>12800000</v>
      </c>
      <c r="G79" s="259"/>
      <c r="H79" s="260">
        <v>12899000</v>
      </c>
      <c r="I79" s="437"/>
      <c r="J79" s="215" t="s">
        <v>82</v>
      </c>
      <c r="K79" s="261" t="s">
        <v>45</v>
      </c>
    </row>
    <row r="80" spans="1:11" s="12" customFormat="1" ht="23.25" thickBot="1">
      <c r="A80" s="113"/>
      <c r="B80" s="257">
        <v>15443</v>
      </c>
      <c r="C80" s="269" t="s">
        <v>88</v>
      </c>
      <c r="D80" s="534" t="s">
        <v>73</v>
      </c>
      <c r="E80" s="261" t="s">
        <v>81</v>
      </c>
      <c r="F80" s="258">
        <v>12800000</v>
      </c>
      <c r="G80" s="259"/>
      <c r="H80" s="260">
        <v>12899000</v>
      </c>
      <c r="I80" s="437"/>
      <c r="J80" s="215" t="s">
        <v>82</v>
      </c>
      <c r="K80" s="261"/>
    </row>
    <row r="81" spans="1:11" s="12" customFormat="1" ht="23.25" thickBot="1">
      <c r="A81" s="113"/>
      <c r="B81" s="257">
        <v>15444</v>
      </c>
      <c r="C81" s="269" t="s">
        <v>646</v>
      </c>
      <c r="D81" s="534" t="s">
        <v>75</v>
      </c>
      <c r="E81" s="261" t="s">
        <v>81</v>
      </c>
      <c r="F81" s="258">
        <v>14400000</v>
      </c>
      <c r="G81" s="259"/>
      <c r="H81" s="260">
        <v>14675000</v>
      </c>
      <c r="I81" s="437"/>
      <c r="J81" s="215" t="s">
        <v>82</v>
      </c>
      <c r="K81" s="261"/>
    </row>
    <row r="82" spans="1:11" s="12" customFormat="1" ht="23.25" thickBot="1">
      <c r="A82" s="113"/>
      <c r="B82" s="257">
        <v>15445</v>
      </c>
      <c r="C82" s="269" t="s">
        <v>89</v>
      </c>
      <c r="D82" s="534" t="s">
        <v>75</v>
      </c>
      <c r="E82" s="261" t="s">
        <v>81</v>
      </c>
      <c r="F82" s="258">
        <v>14400000</v>
      </c>
      <c r="G82" s="259"/>
      <c r="H82" s="260">
        <v>14675000</v>
      </c>
      <c r="I82" s="437"/>
      <c r="J82" s="215" t="s">
        <v>82</v>
      </c>
      <c r="K82" s="261" t="s">
        <v>45</v>
      </c>
    </row>
    <row r="83" spans="1:11" s="12" customFormat="1" ht="23.25" thickBot="1">
      <c r="A83" s="113"/>
      <c r="B83" s="257">
        <v>15446</v>
      </c>
      <c r="C83" s="269" t="s">
        <v>90</v>
      </c>
      <c r="D83" s="534" t="s">
        <v>75</v>
      </c>
      <c r="E83" s="261" t="s">
        <v>81</v>
      </c>
      <c r="F83" s="258">
        <v>14400000</v>
      </c>
      <c r="G83" s="259"/>
      <c r="H83" s="260">
        <v>14675000</v>
      </c>
      <c r="I83" s="437"/>
      <c r="J83" s="215" t="s">
        <v>82</v>
      </c>
      <c r="K83" s="261"/>
    </row>
    <row r="84" spans="1:11" s="12" customFormat="1" ht="23.25" thickBot="1">
      <c r="A84" s="113"/>
      <c r="B84" s="257">
        <v>15447</v>
      </c>
      <c r="C84" s="451" t="s">
        <v>91</v>
      </c>
      <c r="D84" s="537" t="s">
        <v>78</v>
      </c>
      <c r="E84" s="261" t="s">
        <v>81</v>
      </c>
      <c r="F84" s="258">
        <v>14000000</v>
      </c>
      <c r="G84" s="259"/>
      <c r="H84" s="260">
        <v>14299000</v>
      </c>
      <c r="I84" s="437">
        <v>1</v>
      </c>
      <c r="J84" s="215" t="s">
        <v>82</v>
      </c>
      <c r="K84" s="262"/>
    </row>
    <row r="85" spans="1:11" s="12" customFormat="1" ht="23.25" thickBot="1">
      <c r="A85" s="113"/>
      <c r="B85" s="257">
        <v>15448</v>
      </c>
      <c r="C85" s="269" t="s">
        <v>92</v>
      </c>
      <c r="D85" s="534" t="s">
        <v>78</v>
      </c>
      <c r="E85" s="261" t="s">
        <v>81</v>
      </c>
      <c r="F85" s="258">
        <v>15550000</v>
      </c>
      <c r="G85" s="259"/>
      <c r="H85" s="260">
        <v>16099000</v>
      </c>
      <c r="I85" s="437"/>
      <c r="J85" s="215" t="s">
        <v>82</v>
      </c>
      <c r="K85" s="261" t="s">
        <v>45</v>
      </c>
    </row>
    <row r="86" spans="1:11" s="12" customFormat="1" ht="23.25" thickBot="1">
      <c r="A86" s="113"/>
      <c r="B86" s="257">
        <v>15449</v>
      </c>
      <c r="C86" s="451" t="s">
        <v>93</v>
      </c>
      <c r="D86" s="537" t="s">
        <v>78</v>
      </c>
      <c r="E86" s="261" t="s">
        <v>81</v>
      </c>
      <c r="F86" s="258">
        <v>15550000</v>
      </c>
      <c r="G86" s="259"/>
      <c r="H86" s="260">
        <v>16099000</v>
      </c>
      <c r="I86" s="437"/>
      <c r="J86" s="215" t="s">
        <v>82</v>
      </c>
      <c r="K86" s="262"/>
    </row>
    <row r="87" spans="1:11" s="3" customFormat="1" ht="12" thickBot="1">
      <c r="A87" s="104"/>
      <c r="B87" s="235" t="s">
        <v>6</v>
      </c>
      <c r="C87" s="228" t="s">
        <v>721</v>
      </c>
      <c r="D87" s="536" t="s">
        <v>7</v>
      </c>
      <c r="E87" s="232" t="s">
        <v>8</v>
      </c>
      <c r="F87" s="386" t="s">
        <v>9</v>
      </c>
      <c r="G87" s="256" t="s">
        <v>10</v>
      </c>
      <c r="H87" s="240" t="s">
        <v>11</v>
      </c>
      <c r="I87" s="431" t="s">
        <v>615</v>
      </c>
      <c r="J87" s="232" t="s">
        <v>12</v>
      </c>
      <c r="K87" s="232" t="s">
        <v>13</v>
      </c>
    </row>
    <row r="88" spans="1:11" s="12" customFormat="1" ht="23.25" thickBot="1">
      <c r="A88" s="113"/>
      <c r="B88" s="257">
        <v>17575</v>
      </c>
      <c r="C88" s="515" t="s">
        <v>722</v>
      </c>
      <c r="D88" s="534" t="s">
        <v>744</v>
      </c>
      <c r="E88" s="261" t="s">
        <v>273</v>
      </c>
      <c r="F88" s="258">
        <v>9500000</v>
      </c>
      <c r="G88" s="259"/>
      <c r="H88" s="260">
        <v>9899000</v>
      </c>
      <c r="I88" s="437"/>
      <c r="J88" s="215" t="s">
        <v>59</v>
      </c>
      <c r="K88" s="261"/>
    </row>
    <row r="89" spans="1:11" s="12" customFormat="1" ht="23.25" thickBot="1">
      <c r="A89" s="113"/>
      <c r="B89" s="257">
        <v>17576</v>
      </c>
      <c r="C89" s="269" t="s">
        <v>750</v>
      </c>
      <c r="D89" s="534" t="s">
        <v>744</v>
      </c>
      <c r="E89" s="261" t="s">
        <v>273</v>
      </c>
      <c r="F89" s="258">
        <v>9500000</v>
      </c>
      <c r="G89" s="259"/>
      <c r="H89" s="260">
        <v>9899000</v>
      </c>
      <c r="I89" s="437"/>
      <c r="J89" s="215" t="s">
        <v>59</v>
      </c>
      <c r="K89" s="261" t="s">
        <v>45</v>
      </c>
    </row>
    <row r="90" spans="1:11" s="12" customFormat="1" ht="23.25" thickBot="1">
      <c r="A90" s="113"/>
      <c r="B90" s="257">
        <v>17578</v>
      </c>
      <c r="C90" s="515" t="s">
        <v>738</v>
      </c>
      <c r="D90" s="534" t="s">
        <v>744</v>
      </c>
      <c r="E90" s="261" t="s">
        <v>273</v>
      </c>
      <c r="F90" s="258">
        <v>9700000</v>
      </c>
      <c r="G90" s="259"/>
      <c r="H90" s="260">
        <v>9999000</v>
      </c>
      <c r="I90" s="437"/>
      <c r="J90" s="215" t="s">
        <v>59</v>
      </c>
      <c r="K90" s="261"/>
    </row>
    <row r="91" spans="1:11" s="12" customFormat="1" ht="23.25" thickBot="1">
      <c r="A91" s="113"/>
      <c r="B91" s="257">
        <v>17577</v>
      </c>
      <c r="C91" s="269" t="s">
        <v>751</v>
      </c>
      <c r="D91" s="534" t="s">
        <v>744</v>
      </c>
      <c r="E91" s="261" t="s">
        <v>273</v>
      </c>
      <c r="F91" s="258">
        <v>9500000</v>
      </c>
      <c r="G91" s="259"/>
      <c r="H91" s="260">
        <v>9899000</v>
      </c>
      <c r="I91" s="437"/>
      <c r="J91" s="215" t="s">
        <v>59</v>
      </c>
      <c r="K91" s="261"/>
    </row>
    <row r="92" spans="1:11" s="12" customFormat="1" ht="23.25" thickBot="1">
      <c r="A92" s="113"/>
      <c r="B92" s="257">
        <v>17585</v>
      </c>
      <c r="C92" s="269" t="s">
        <v>729</v>
      </c>
      <c r="D92" s="534" t="s">
        <v>745</v>
      </c>
      <c r="E92" s="261" t="s">
        <v>273</v>
      </c>
      <c r="F92" s="258">
        <v>11300000</v>
      </c>
      <c r="G92" s="259"/>
      <c r="H92" s="260">
        <v>11599000</v>
      </c>
      <c r="I92" s="437"/>
      <c r="J92" s="215" t="s">
        <v>59</v>
      </c>
      <c r="K92" s="261"/>
    </row>
    <row r="93" spans="1:11" s="12" customFormat="1" ht="23.25" thickBot="1">
      <c r="A93" s="113"/>
      <c r="B93" s="257">
        <v>17581</v>
      </c>
      <c r="C93" s="269" t="s">
        <v>730</v>
      </c>
      <c r="D93" s="534" t="s">
        <v>745</v>
      </c>
      <c r="E93" s="261" t="s">
        <v>273</v>
      </c>
      <c r="F93" s="258">
        <v>11300000</v>
      </c>
      <c r="G93" s="259"/>
      <c r="H93" s="260">
        <v>11599000</v>
      </c>
      <c r="I93" s="437"/>
      <c r="J93" s="215" t="s">
        <v>59</v>
      </c>
      <c r="K93" s="261" t="s">
        <v>45</v>
      </c>
    </row>
    <row r="94" spans="1:11" s="12" customFormat="1" ht="23.25" thickBot="1">
      <c r="A94" s="113"/>
      <c r="B94" s="257">
        <v>17583</v>
      </c>
      <c r="C94" s="269" t="s">
        <v>739</v>
      </c>
      <c r="D94" s="534" t="s">
        <v>745</v>
      </c>
      <c r="E94" s="261" t="s">
        <v>273</v>
      </c>
      <c r="F94" s="258">
        <v>11400000</v>
      </c>
      <c r="G94" s="259"/>
      <c r="H94" s="260">
        <v>11699000</v>
      </c>
      <c r="I94" s="437"/>
      <c r="J94" s="215" t="s">
        <v>59</v>
      </c>
      <c r="K94" s="261"/>
    </row>
    <row r="95" spans="1:11" s="12" customFormat="1" ht="23.25" thickBot="1">
      <c r="A95" s="113"/>
      <c r="B95" s="257">
        <v>17582</v>
      </c>
      <c r="C95" s="269" t="s">
        <v>731</v>
      </c>
      <c r="D95" s="534" t="s">
        <v>745</v>
      </c>
      <c r="E95" s="261" t="s">
        <v>273</v>
      </c>
      <c r="F95" s="258">
        <v>11300000</v>
      </c>
      <c r="G95" s="259"/>
      <c r="H95" s="260">
        <v>11599000</v>
      </c>
      <c r="I95" s="437"/>
      <c r="J95" s="215" t="s">
        <v>59</v>
      </c>
      <c r="K95" s="261"/>
    </row>
    <row r="96" spans="1:11" s="12" customFormat="1" ht="23.25" thickBot="1">
      <c r="A96" s="113"/>
      <c r="B96" s="257">
        <v>17584</v>
      </c>
      <c r="C96" s="269" t="s">
        <v>723</v>
      </c>
      <c r="D96" s="534" t="s">
        <v>746</v>
      </c>
      <c r="E96" s="261" t="s">
        <v>273</v>
      </c>
      <c r="F96" s="258">
        <v>12400000</v>
      </c>
      <c r="G96" s="259"/>
      <c r="H96" s="260">
        <v>12699000</v>
      </c>
      <c r="I96" s="437"/>
      <c r="J96" s="215" t="s">
        <v>59</v>
      </c>
      <c r="K96" s="261"/>
    </row>
    <row r="97" spans="1:11" s="12" customFormat="1" ht="23.25" thickBot="1">
      <c r="A97" s="113"/>
      <c r="B97" s="257">
        <v>17588</v>
      </c>
      <c r="C97" s="269" t="s">
        <v>724</v>
      </c>
      <c r="D97" s="534" t="s">
        <v>746</v>
      </c>
      <c r="E97" s="261" t="s">
        <v>273</v>
      </c>
      <c r="F97" s="258">
        <v>12400000</v>
      </c>
      <c r="G97" s="259"/>
      <c r="H97" s="260">
        <v>12699000</v>
      </c>
      <c r="I97" s="437"/>
      <c r="J97" s="215" t="s">
        <v>59</v>
      </c>
      <c r="K97" s="261" t="s">
        <v>45</v>
      </c>
    </row>
    <row r="98" spans="1:11" s="12" customFormat="1" ht="23.25" thickBot="1">
      <c r="A98" s="113"/>
      <c r="B98" s="257">
        <v>17586</v>
      </c>
      <c r="C98" s="269" t="s">
        <v>740</v>
      </c>
      <c r="D98" s="534" t="s">
        <v>746</v>
      </c>
      <c r="E98" s="261" t="s">
        <v>273</v>
      </c>
      <c r="F98" s="258">
        <v>12800000</v>
      </c>
      <c r="G98" s="259"/>
      <c r="H98" s="260">
        <v>13299000</v>
      </c>
      <c r="I98" s="437"/>
      <c r="J98" s="215" t="s">
        <v>59</v>
      </c>
      <c r="K98" s="261"/>
    </row>
    <row r="99" spans="1:11" s="12" customFormat="1" ht="23.25" thickBot="1">
      <c r="A99" s="113"/>
      <c r="B99" s="257">
        <v>17587</v>
      </c>
      <c r="C99" s="269" t="s">
        <v>725</v>
      </c>
      <c r="D99" s="534" t="s">
        <v>746</v>
      </c>
      <c r="E99" s="261" t="s">
        <v>273</v>
      </c>
      <c r="F99" s="258">
        <v>12400000</v>
      </c>
      <c r="G99" s="259"/>
      <c r="H99" s="260">
        <v>12699000</v>
      </c>
      <c r="I99" s="437"/>
      <c r="J99" s="215" t="s">
        <v>59</v>
      </c>
      <c r="K99" s="261"/>
    </row>
    <row r="100" spans="1:11" s="12" customFormat="1" ht="23.25" thickBot="1">
      <c r="A100" s="113"/>
      <c r="B100" s="257">
        <v>17589</v>
      </c>
      <c r="C100" s="269" t="s">
        <v>732</v>
      </c>
      <c r="D100" s="534" t="s">
        <v>747</v>
      </c>
      <c r="E100" s="261" t="s">
        <v>273</v>
      </c>
      <c r="F100" s="251">
        <v>11300000</v>
      </c>
      <c r="G100" s="252"/>
      <c r="H100" s="255">
        <v>11599000</v>
      </c>
      <c r="I100" s="437"/>
      <c r="J100" s="215" t="s">
        <v>59</v>
      </c>
      <c r="K100" s="261"/>
    </row>
    <row r="101" spans="1:11" s="12" customFormat="1" ht="23.25" thickBot="1">
      <c r="A101" s="113"/>
      <c r="B101" s="257">
        <v>17590</v>
      </c>
      <c r="C101" s="269" t="s">
        <v>733</v>
      </c>
      <c r="D101" s="534" t="s">
        <v>747</v>
      </c>
      <c r="E101" s="261" t="s">
        <v>273</v>
      </c>
      <c r="F101" s="251">
        <v>11300000</v>
      </c>
      <c r="G101" s="252"/>
      <c r="H101" s="255">
        <v>11599000</v>
      </c>
      <c r="I101" s="437"/>
      <c r="J101" s="215" t="s">
        <v>59</v>
      </c>
      <c r="K101" s="261" t="s">
        <v>45</v>
      </c>
    </row>
    <row r="102" spans="1:11" s="12" customFormat="1" ht="23.25" thickBot="1">
      <c r="A102" s="113"/>
      <c r="B102" s="257">
        <v>17592</v>
      </c>
      <c r="C102" s="269" t="s">
        <v>741</v>
      </c>
      <c r="D102" s="534" t="s">
        <v>747</v>
      </c>
      <c r="E102" s="261" t="s">
        <v>273</v>
      </c>
      <c r="F102" s="251">
        <v>11500000</v>
      </c>
      <c r="G102" s="252"/>
      <c r="H102" s="255">
        <v>11750000</v>
      </c>
      <c r="I102" s="437"/>
      <c r="J102" s="215" t="s">
        <v>59</v>
      </c>
      <c r="K102" s="261"/>
    </row>
    <row r="103" spans="1:11" s="12" customFormat="1" ht="23.25" thickBot="1">
      <c r="A103" s="113"/>
      <c r="B103" s="257">
        <v>17591</v>
      </c>
      <c r="C103" s="269" t="s">
        <v>734</v>
      </c>
      <c r="D103" s="534" t="s">
        <v>747</v>
      </c>
      <c r="E103" s="261" t="s">
        <v>273</v>
      </c>
      <c r="F103" s="251">
        <v>11300000</v>
      </c>
      <c r="G103" s="252"/>
      <c r="H103" s="255">
        <v>11599000</v>
      </c>
      <c r="I103" s="437"/>
      <c r="J103" s="215" t="s">
        <v>59</v>
      </c>
      <c r="K103" s="261"/>
    </row>
    <row r="104" spans="1:11" s="12" customFormat="1" ht="23.25" thickBot="1">
      <c r="A104" s="113"/>
      <c r="B104" s="257">
        <v>17593</v>
      </c>
      <c r="C104" s="269" t="s">
        <v>735</v>
      </c>
      <c r="D104" s="534" t="s">
        <v>748</v>
      </c>
      <c r="E104" s="261" t="s">
        <v>273</v>
      </c>
      <c r="F104" s="251">
        <v>12850000</v>
      </c>
      <c r="G104" s="252"/>
      <c r="H104" s="255">
        <v>13299000</v>
      </c>
      <c r="I104" s="437"/>
      <c r="J104" s="215" t="s">
        <v>59</v>
      </c>
      <c r="K104" s="261"/>
    </row>
    <row r="105" spans="1:11" s="11" customFormat="1" ht="23.25" thickBot="1">
      <c r="A105" s="113"/>
      <c r="B105" s="257">
        <v>17594</v>
      </c>
      <c r="C105" s="242" t="s">
        <v>736</v>
      </c>
      <c r="D105" s="533" t="s">
        <v>748</v>
      </c>
      <c r="E105" s="253" t="s">
        <v>273</v>
      </c>
      <c r="F105" s="251">
        <v>12850000</v>
      </c>
      <c r="G105" s="252"/>
      <c r="H105" s="255">
        <v>13299000</v>
      </c>
      <c r="I105" s="516"/>
      <c r="J105" s="217" t="s">
        <v>59</v>
      </c>
      <c r="K105" s="253" t="s">
        <v>45</v>
      </c>
    </row>
    <row r="106" spans="1:11" s="12" customFormat="1" ht="23.25" thickBot="1">
      <c r="A106" s="113"/>
      <c r="B106" s="257">
        <v>17597</v>
      </c>
      <c r="C106" s="269" t="s">
        <v>742</v>
      </c>
      <c r="D106" s="534" t="s">
        <v>748</v>
      </c>
      <c r="E106" s="261" t="s">
        <v>273</v>
      </c>
      <c r="F106" s="251">
        <v>13300000</v>
      </c>
      <c r="G106" s="252"/>
      <c r="H106" s="255">
        <v>13599000</v>
      </c>
      <c r="I106" s="437"/>
      <c r="J106" s="215" t="s">
        <v>59</v>
      </c>
      <c r="K106" s="261"/>
    </row>
    <row r="107" spans="1:11" s="11" customFormat="1" ht="23.25" thickBot="1">
      <c r="A107" s="113"/>
      <c r="B107" s="257">
        <v>17595</v>
      </c>
      <c r="C107" s="242" t="s">
        <v>737</v>
      </c>
      <c r="D107" s="533" t="s">
        <v>748</v>
      </c>
      <c r="E107" s="253" t="s">
        <v>273</v>
      </c>
      <c r="F107" s="251">
        <v>12850000</v>
      </c>
      <c r="G107" s="252"/>
      <c r="H107" s="255">
        <v>13299000</v>
      </c>
      <c r="I107" s="516"/>
      <c r="J107" s="217" t="s">
        <v>59</v>
      </c>
      <c r="K107" s="253"/>
    </row>
    <row r="108" spans="1:11" s="12" customFormat="1" ht="23.25" thickBot="1">
      <c r="A108" s="113"/>
      <c r="B108" s="257">
        <v>17600</v>
      </c>
      <c r="C108" s="451" t="s">
        <v>726</v>
      </c>
      <c r="D108" s="534" t="s">
        <v>749</v>
      </c>
      <c r="E108" s="261" t="s">
        <v>273</v>
      </c>
      <c r="F108" s="251">
        <v>14500000</v>
      </c>
      <c r="G108" s="252"/>
      <c r="H108" s="255">
        <v>14899000</v>
      </c>
      <c r="I108" s="437"/>
      <c r="J108" s="215" t="s">
        <v>59</v>
      </c>
      <c r="K108" s="262"/>
    </row>
    <row r="109" spans="1:11" s="12" customFormat="1" ht="23.25" thickBot="1">
      <c r="A109" s="113"/>
      <c r="B109" s="257">
        <v>17602</v>
      </c>
      <c r="C109" s="269" t="s">
        <v>727</v>
      </c>
      <c r="D109" s="534" t="s">
        <v>749</v>
      </c>
      <c r="E109" s="261" t="s">
        <v>273</v>
      </c>
      <c r="F109" s="251">
        <v>14500000</v>
      </c>
      <c r="G109" s="252"/>
      <c r="H109" s="255">
        <v>14899000</v>
      </c>
      <c r="I109" s="437"/>
      <c r="J109" s="215" t="s">
        <v>59</v>
      </c>
      <c r="K109" s="261" t="s">
        <v>45</v>
      </c>
    </row>
    <row r="110" spans="1:11" s="12" customFormat="1" ht="23.25" thickBot="1">
      <c r="A110" s="113"/>
      <c r="B110" s="257">
        <v>17604</v>
      </c>
      <c r="C110" s="451" t="s">
        <v>743</v>
      </c>
      <c r="D110" s="534" t="s">
        <v>749</v>
      </c>
      <c r="E110" s="261" t="s">
        <v>273</v>
      </c>
      <c r="F110" s="251">
        <v>14500000</v>
      </c>
      <c r="G110" s="252"/>
      <c r="H110" s="255">
        <v>14899000</v>
      </c>
      <c r="I110" s="437"/>
      <c r="J110" s="215" t="s">
        <v>59</v>
      </c>
      <c r="K110" s="262"/>
    </row>
    <row r="111" spans="1:11" s="12" customFormat="1" ht="23.25" thickBot="1">
      <c r="A111" s="113"/>
      <c r="B111" s="257">
        <v>17603</v>
      </c>
      <c r="C111" s="451" t="s">
        <v>728</v>
      </c>
      <c r="D111" s="534" t="s">
        <v>749</v>
      </c>
      <c r="E111" s="261" t="s">
        <v>273</v>
      </c>
      <c r="F111" s="251">
        <v>14500000</v>
      </c>
      <c r="G111" s="252"/>
      <c r="H111" s="255">
        <v>14899000</v>
      </c>
      <c r="I111" s="437"/>
      <c r="J111" s="215" t="s">
        <v>59</v>
      </c>
      <c r="K111" s="262"/>
    </row>
    <row r="112" spans="1:11" s="3" customFormat="1" ht="12" thickBot="1">
      <c r="A112" s="234" t="s">
        <v>94</v>
      </c>
      <c r="B112" s="246" t="s">
        <v>6</v>
      </c>
      <c r="C112" s="236" t="s">
        <v>95</v>
      </c>
      <c r="D112" s="237" t="s">
        <v>7</v>
      </c>
      <c r="E112" s="232" t="s">
        <v>8</v>
      </c>
      <c r="F112" s="386" t="s">
        <v>9</v>
      </c>
      <c r="G112" s="285" t="s">
        <v>10</v>
      </c>
      <c r="H112" s="289" t="s">
        <v>11</v>
      </c>
      <c r="I112" s="431" t="s">
        <v>615</v>
      </c>
      <c r="J112" s="286" t="s">
        <v>12</v>
      </c>
      <c r="K112" s="230" t="s">
        <v>13</v>
      </c>
    </row>
    <row r="113" spans="1:11" s="93" customFormat="1" ht="23.25" thickBot="1">
      <c r="A113" s="104"/>
      <c r="B113" s="231">
        <v>14853</v>
      </c>
      <c r="C113" s="269" t="s">
        <v>96</v>
      </c>
      <c r="D113" s="534" t="s">
        <v>97</v>
      </c>
      <c r="E113" s="261" t="s">
        <v>98</v>
      </c>
      <c r="F113" s="389">
        <v>2979000</v>
      </c>
      <c r="G113" s="568"/>
      <c r="H113" s="569">
        <v>3099000</v>
      </c>
      <c r="I113" s="439"/>
      <c r="J113" s="215" t="s">
        <v>59</v>
      </c>
      <c r="K113" s="261" t="s">
        <v>45</v>
      </c>
    </row>
    <row r="114" spans="1:11" s="3" customFormat="1" ht="12" thickBot="1">
      <c r="A114" s="104"/>
      <c r="B114" s="235" t="s">
        <v>6</v>
      </c>
      <c r="C114" s="236" t="s">
        <v>99</v>
      </c>
      <c r="D114" s="536" t="s">
        <v>7</v>
      </c>
      <c r="E114" s="232" t="s">
        <v>8</v>
      </c>
      <c r="F114" s="386" t="s">
        <v>9</v>
      </c>
      <c r="G114" s="285" t="s">
        <v>10</v>
      </c>
      <c r="H114" s="289" t="s">
        <v>11</v>
      </c>
      <c r="I114" s="431" t="s">
        <v>615</v>
      </c>
      <c r="J114" s="286" t="s">
        <v>12</v>
      </c>
      <c r="K114" s="232" t="s">
        <v>13</v>
      </c>
    </row>
    <row r="115" spans="1:11" s="93" customFormat="1" ht="23.25" thickBot="1">
      <c r="A115" s="378"/>
      <c r="B115" s="257">
        <v>15913</v>
      </c>
      <c r="C115" s="379" t="s">
        <v>577</v>
      </c>
      <c r="D115" s="538" t="s">
        <v>596</v>
      </c>
      <c r="E115" s="276" t="s">
        <v>43</v>
      </c>
      <c r="F115" s="380">
        <v>2100000</v>
      </c>
      <c r="G115" s="385"/>
      <c r="H115" s="380">
        <v>2190000</v>
      </c>
      <c r="I115" s="440">
        <v>1</v>
      </c>
      <c r="J115" s="215" t="s">
        <v>59</v>
      </c>
      <c r="K115" s="261" t="s">
        <v>45</v>
      </c>
    </row>
    <row r="116" spans="1:11" s="93" customFormat="1" ht="23.25" thickBot="1">
      <c r="A116" s="378"/>
      <c r="B116" s="257">
        <v>15912</v>
      </c>
      <c r="C116" s="379" t="s">
        <v>578</v>
      </c>
      <c r="D116" s="538" t="s">
        <v>597</v>
      </c>
      <c r="E116" s="276" t="s">
        <v>43</v>
      </c>
      <c r="F116" s="380">
        <v>2375000</v>
      </c>
      <c r="G116" s="385"/>
      <c r="H116" s="380">
        <v>2499000</v>
      </c>
      <c r="I116" s="440"/>
      <c r="J116" s="215" t="s">
        <v>59</v>
      </c>
      <c r="K116" s="261" t="s">
        <v>45</v>
      </c>
    </row>
    <row r="117" spans="1:11" s="662" customFormat="1" ht="23.25" thickBot="1">
      <c r="A117" s="652"/>
      <c r="B117" s="653">
        <v>15911</v>
      </c>
      <c r="C117" s="654" t="s">
        <v>579</v>
      </c>
      <c r="D117" s="655" t="s">
        <v>598</v>
      </c>
      <c r="E117" s="656" t="s">
        <v>43</v>
      </c>
      <c r="F117" s="657">
        <v>2925000</v>
      </c>
      <c r="G117" s="658"/>
      <c r="H117" s="657">
        <v>3025000</v>
      </c>
      <c r="I117" s="659">
        <v>2</v>
      </c>
      <c r="J117" s="660" t="s">
        <v>59</v>
      </c>
      <c r="K117" s="661" t="s">
        <v>45</v>
      </c>
    </row>
    <row r="118" spans="1:11" s="93" customFormat="1" ht="23.25" thickBot="1">
      <c r="A118" s="378"/>
      <c r="B118" s="257">
        <v>16763</v>
      </c>
      <c r="C118" s="379" t="s">
        <v>655</v>
      </c>
      <c r="D118" s="538" t="s">
        <v>597</v>
      </c>
      <c r="E118" s="261" t="s">
        <v>98</v>
      </c>
      <c r="F118" s="380">
        <v>2400000</v>
      </c>
      <c r="G118" s="385"/>
      <c r="H118" s="380">
        <v>2499000</v>
      </c>
      <c r="I118" s="440">
        <v>11</v>
      </c>
      <c r="J118" s="215" t="s">
        <v>59</v>
      </c>
      <c r="K118" s="261" t="s">
        <v>45</v>
      </c>
    </row>
    <row r="119" spans="1:11" s="93" customFormat="1" ht="23.25" thickBot="1">
      <c r="A119" s="378"/>
      <c r="B119" s="257">
        <v>16938</v>
      </c>
      <c r="C119" s="379" t="s">
        <v>654</v>
      </c>
      <c r="D119" s="538" t="s">
        <v>598</v>
      </c>
      <c r="E119" s="261" t="s">
        <v>98</v>
      </c>
      <c r="F119" s="380">
        <v>2825000</v>
      </c>
      <c r="G119" s="385"/>
      <c r="H119" s="380">
        <v>2945000</v>
      </c>
      <c r="I119" s="440"/>
      <c r="J119" s="215" t="s">
        <v>59</v>
      </c>
      <c r="K119" s="261" t="s">
        <v>45</v>
      </c>
    </row>
    <row r="120" spans="1:11" s="93" customFormat="1" ht="23.25" thickBot="1">
      <c r="A120" s="378"/>
      <c r="B120" s="385">
        <v>16045</v>
      </c>
      <c r="C120" s="379" t="s">
        <v>790</v>
      </c>
      <c r="D120" s="538" t="s">
        <v>599</v>
      </c>
      <c r="E120" s="261" t="s">
        <v>98</v>
      </c>
      <c r="F120" s="380">
        <v>3150000</v>
      </c>
      <c r="G120" s="385"/>
      <c r="H120" s="615">
        <v>3199000</v>
      </c>
      <c r="I120" s="440">
        <v>10</v>
      </c>
      <c r="J120" s="215" t="s">
        <v>59</v>
      </c>
      <c r="K120" s="261" t="s">
        <v>45</v>
      </c>
    </row>
    <row r="121" spans="1:11" s="93" customFormat="1" ht="23.25" thickBot="1">
      <c r="A121" s="104"/>
      <c r="B121" s="231">
        <v>13541</v>
      </c>
      <c r="C121" s="548" t="s">
        <v>780</v>
      </c>
      <c r="D121" s="534" t="s">
        <v>100</v>
      </c>
      <c r="E121" s="261" t="s">
        <v>98</v>
      </c>
      <c r="F121" s="389">
        <v>1152000</v>
      </c>
      <c r="G121" s="616"/>
      <c r="H121" s="616">
        <v>1225000</v>
      </c>
      <c r="I121" s="439"/>
      <c r="J121" s="215" t="s">
        <v>59</v>
      </c>
      <c r="K121" s="261" t="s">
        <v>45</v>
      </c>
    </row>
    <row r="122" spans="1:11" s="93" customFormat="1" ht="23.25" thickBot="1">
      <c r="A122" s="104"/>
      <c r="B122" s="231">
        <v>17545</v>
      </c>
      <c r="C122" s="548" t="s">
        <v>781</v>
      </c>
      <c r="D122" s="534" t="s">
        <v>100</v>
      </c>
      <c r="E122" s="261" t="s">
        <v>98</v>
      </c>
      <c r="F122" s="389">
        <v>1344000</v>
      </c>
      <c r="G122" s="616"/>
      <c r="H122" s="616">
        <v>1399000</v>
      </c>
      <c r="I122" s="439"/>
      <c r="J122" s="215" t="s">
        <v>59</v>
      </c>
      <c r="K122" s="261" t="s">
        <v>45</v>
      </c>
    </row>
    <row r="123" spans="1:11" s="93" customFormat="1" ht="23.25" thickBot="1">
      <c r="A123" s="104"/>
      <c r="B123" s="231">
        <v>18124</v>
      </c>
      <c r="C123" s="451" t="s">
        <v>787</v>
      </c>
      <c r="D123" s="534" t="s">
        <v>791</v>
      </c>
      <c r="E123" s="261" t="s">
        <v>98</v>
      </c>
      <c r="F123" s="389">
        <v>1872000</v>
      </c>
      <c r="G123" s="616"/>
      <c r="H123" s="616">
        <v>1950000</v>
      </c>
      <c r="I123" s="439"/>
      <c r="J123" s="215" t="s">
        <v>59</v>
      </c>
      <c r="K123" s="261" t="s">
        <v>45</v>
      </c>
    </row>
    <row r="124" spans="1:11" s="93" customFormat="1" ht="23.25" thickBot="1">
      <c r="A124" s="378"/>
      <c r="B124" s="231">
        <v>17546</v>
      </c>
      <c r="C124" s="379" t="s">
        <v>688</v>
      </c>
      <c r="D124" s="640" t="s">
        <v>834</v>
      </c>
      <c r="E124" s="673" t="s">
        <v>98</v>
      </c>
      <c r="F124" s="643">
        <v>2437000</v>
      </c>
      <c r="G124" s="642"/>
      <c r="H124" s="643">
        <v>2499000</v>
      </c>
      <c r="I124" s="440">
        <v>1</v>
      </c>
      <c r="J124" s="215" t="s">
        <v>59</v>
      </c>
      <c r="K124" s="261" t="s">
        <v>45</v>
      </c>
    </row>
    <row r="125" spans="1:11" s="93" customFormat="1" ht="34.5" thickBot="1">
      <c r="A125" s="378"/>
      <c r="B125" s="231">
        <v>18322</v>
      </c>
      <c r="C125" s="379" t="s">
        <v>835</v>
      </c>
      <c r="D125" s="538" t="s">
        <v>816</v>
      </c>
      <c r="E125" s="261" t="s">
        <v>98</v>
      </c>
      <c r="F125" s="647">
        <v>2900000</v>
      </c>
      <c r="G125" s="385"/>
      <c r="H125" s="615">
        <v>2999000</v>
      </c>
      <c r="I125" s="440">
        <v>6</v>
      </c>
      <c r="J125" s="215" t="s">
        <v>59</v>
      </c>
      <c r="K125" s="261" t="s">
        <v>45</v>
      </c>
    </row>
    <row r="126" spans="1:11" s="634" customFormat="1" ht="34.5" thickBot="1">
      <c r="A126" s="638"/>
      <c r="B126" s="633"/>
      <c r="C126" s="639" t="s">
        <v>836</v>
      </c>
      <c r="D126" s="640" t="s">
        <v>816</v>
      </c>
      <c r="E126" s="635" t="s">
        <v>98</v>
      </c>
      <c r="F126" s="641">
        <v>2900000</v>
      </c>
      <c r="G126" s="642"/>
      <c r="H126" s="644">
        <v>2999000</v>
      </c>
      <c r="I126" s="645"/>
      <c r="J126" s="637" t="s">
        <v>59</v>
      </c>
      <c r="K126" s="635" t="s">
        <v>45</v>
      </c>
    </row>
    <row r="127" spans="1:11" s="634" customFormat="1" ht="34.5" thickBot="1">
      <c r="A127" s="638"/>
      <c r="B127" s="633"/>
      <c r="C127" s="639" t="s">
        <v>838</v>
      </c>
      <c r="D127" s="640" t="s">
        <v>816</v>
      </c>
      <c r="E127" s="635" t="s">
        <v>98</v>
      </c>
      <c r="F127" s="641">
        <v>2900000</v>
      </c>
      <c r="G127" s="642"/>
      <c r="H127" s="644">
        <v>2999000</v>
      </c>
      <c r="I127" s="645"/>
      <c r="J127" s="637" t="s">
        <v>59</v>
      </c>
      <c r="K127" s="635" t="s">
        <v>45</v>
      </c>
    </row>
    <row r="128" spans="1:11" s="634" customFormat="1" ht="34.5" thickBot="1">
      <c r="A128" s="638"/>
      <c r="B128" s="633"/>
      <c r="C128" s="639" t="s">
        <v>837</v>
      </c>
      <c r="D128" s="640" t="s">
        <v>816</v>
      </c>
      <c r="E128" s="635" t="s">
        <v>98</v>
      </c>
      <c r="F128" s="641">
        <v>2900000</v>
      </c>
      <c r="G128" s="642"/>
      <c r="H128" s="644">
        <v>2999000</v>
      </c>
      <c r="I128" s="645"/>
      <c r="J128" s="637" t="s">
        <v>59</v>
      </c>
      <c r="K128" s="635" t="s">
        <v>45</v>
      </c>
    </row>
    <row r="129" spans="1:11" s="3" customFormat="1" ht="12" thickBot="1">
      <c r="A129" s="234" t="s">
        <v>101</v>
      </c>
      <c r="B129" s="235" t="s">
        <v>6</v>
      </c>
      <c r="C129" s="263" t="s">
        <v>573</v>
      </c>
      <c r="D129" s="536" t="s">
        <v>7</v>
      </c>
      <c r="E129" s="539" t="s">
        <v>8</v>
      </c>
      <c r="F129" s="386" t="s">
        <v>9</v>
      </c>
      <c r="G129" s="285" t="s">
        <v>10</v>
      </c>
      <c r="H129" s="289" t="s">
        <v>11</v>
      </c>
      <c r="I129" s="431" t="s">
        <v>615</v>
      </c>
      <c r="J129" s="286" t="s">
        <v>12</v>
      </c>
      <c r="K129" s="232" t="s">
        <v>13</v>
      </c>
    </row>
    <row r="130" spans="1:11" s="11" customFormat="1" ht="12" thickBot="1">
      <c r="A130" s="61"/>
      <c r="B130" s="257">
        <v>16630</v>
      </c>
      <c r="C130" s="447" t="s">
        <v>625</v>
      </c>
      <c r="D130" s="540" t="s">
        <v>626</v>
      </c>
      <c r="E130" s="253" t="s">
        <v>102</v>
      </c>
      <c r="F130" s="448">
        <v>915000</v>
      </c>
      <c r="G130" s="252"/>
      <c r="H130" s="255">
        <v>999000</v>
      </c>
      <c r="I130" s="436"/>
      <c r="J130" s="253" t="s">
        <v>103</v>
      </c>
      <c r="K130" s="253"/>
    </row>
    <row r="131" spans="1:11" s="11" customFormat="1" ht="12" thickBot="1">
      <c r="A131" s="61"/>
      <c r="B131" s="257">
        <v>16631</v>
      </c>
      <c r="C131" s="447" t="s">
        <v>627</v>
      </c>
      <c r="D131" s="540" t="s">
        <v>628</v>
      </c>
      <c r="E131" s="253" t="s">
        <v>102</v>
      </c>
      <c r="F131" s="448">
        <v>1015000</v>
      </c>
      <c r="G131" s="252"/>
      <c r="H131" s="255">
        <v>1099000</v>
      </c>
      <c r="I131" s="436"/>
      <c r="J131" s="253" t="s">
        <v>103</v>
      </c>
      <c r="K131" s="253"/>
    </row>
    <row r="132" spans="1:11" s="11" customFormat="1" ht="12" thickBot="1">
      <c r="A132" s="61"/>
      <c r="B132" s="257">
        <v>16632</v>
      </c>
      <c r="C132" s="447" t="s">
        <v>629</v>
      </c>
      <c r="D132" s="540" t="s">
        <v>630</v>
      </c>
      <c r="E132" s="253" t="s">
        <v>102</v>
      </c>
      <c r="F132" s="448">
        <v>1210000</v>
      </c>
      <c r="G132" s="252"/>
      <c r="H132" s="255">
        <v>1299000</v>
      </c>
      <c r="I132" s="436"/>
      <c r="J132" s="253" t="s">
        <v>103</v>
      </c>
      <c r="K132" s="253"/>
    </row>
    <row r="133" spans="1:11" s="3" customFormat="1" ht="12" thickBot="1">
      <c r="A133" s="234" t="s">
        <v>104</v>
      </c>
      <c r="B133" s="235" t="s">
        <v>6</v>
      </c>
      <c r="C133" s="228" t="s">
        <v>827</v>
      </c>
      <c r="D133" s="535" t="s">
        <v>7</v>
      </c>
      <c r="E133" s="232" t="s">
        <v>8</v>
      </c>
      <c r="F133" s="386" t="s">
        <v>9</v>
      </c>
      <c r="G133" s="256" t="s">
        <v>10</v>
      </c>
      <c r="H133" s="240" t="s">
        <v>11</v>
      </c>
      <c r="I133" s="431" t="s">
        <v>615</v>
      </c>
      <c r="J133" s="233" t="s">
        <v>12</v>
      </c>
      <c r="K133" s="232" t="s">
        <v>13</v>
      </c>
    </row>
    <row r="134" spans="1:11" s="12" customFormat="1" ht="23.25" thickBot="1">
      <c r="A134" s="104"/>
      <c r="B134" s="257">
        <v>18369</v>
      </c>
      <c r="C134" s="269" t="s">
        <v>828</v>
      </c>
      <c r="D134" s="534" t="s">
        <v>829</v>
      </c>
      <c r="E134" s="261" t="s">
        <v>43</v>
      </c>
      <c r="F134" s="388">
        <v>12000000</v>
      </c>
      <c r="G134" s="259"/>
      <c r="H134" s="260">
        <v>12499000</v>
      </c>
      <c r="I134" s="437"/>
      <c r="J134" s="215" t="s">
        <v>59</v>
      </c>
      <c r="K134" s="261"/>
    </row>
    <row r="135" spans="1:11" s="3" customFormat="1" ht="12" thickBot="1">
      <c r="A135" s="104"/>
      <c r="B135" s="235" t="s">
        <v>6</v>
      </c>
      <c r="C135" s="228" t="s">
        <v>105</v>
      </c>
      <c r="D135" s="535" t="s">
        <v>7</v>
      </c>
      <c r="E135" s="232" t="s">
        <v>8</v>
      </c>
      <c r="F135" s="386" t="s">
        <v>9</v>
      </c>
      <c r="G135" s="256" t="s">
        <v>10</v>
      </c>
      <c r="H135" s="240" t="s">
        <v>11</v>
      </c>
      <c r="I135" s="431" t="s">
        <v>615</v>
      </c>
      <c r="J135" s="233" t="s">
        <v>12</v>
      </c>
      <c r="K135" s="232" t="s">
        <v>13</v>
      </c>
    </row>
    <row r="136" spans="1:11" s="12" customFormat="1" ht="23.25" thickBot="1">
      <c r="B136" s="257">
        <v>15908</v>
      </c>
      <c r="C136" s="269" t="s">
        <v>576</v>
      </c>
      <c r="D136" s="534" t="s">
        <v>106</v>
      </c>
      <c r="E136" s="261" t="s">
        <v>43</v>
      </c>
      <c r="F136" s="388">
        <v>5350000</v>
      </c>
      <c r="G136" s="259"/>
      <c r="H136" s="260">
        <v>5499000</v>
      </c>
      <c r="I136" s="437"/>
      <c r="J136" s="215" t="s">
        <v>59</v>
      </c>
      <c r="K136" s="261"/>
    </row>
    <row r="137" spans="1:11" s="12" customFormat="1" ht="23.25" thickBot="1">
      <c r="A137" s="104"/>
      <c r="B137" s="257">
        <v>13283</v>
      </c>
      <c r="C137" s="269" t="s">
        <v>107</v>
      </c>
      <c r="D137" s="534" t="s">
        <v>108</v>
      </c>
      <c r="E137" s="261" t="s">
        <v>43</v>
      </c>
      <c r="F137" s="650">
        <v>6300000</v>
      </c>
      <c r="G137" s="670"/>
      <c r="H137" s="649">
        <v>6499000</v>
      </c>
      <c r="I137" s="437"/>
      <c r="J137" s="215" t="s">
        <v>59</v>
      </c>
      <c r="K137" s="261"/>
    </row>
    <row r="138" spans="1:11" s="12" customFormat="1" ht="23.25" thickBot="1">
      <c r="A138" s="104"/>
      <c r="B138" s="257">
        <v>14468</v>
      </c>
      <c r="C138" s="269" t="s">
        <v>109</v>
      </c>
      <c r="D138" s="534" t="s">
        <v>108</v>
      </c>
      <c r="E138" s="261" t="s">
        <v>110</v>
      </c>
      <c r="F138" s="452">
        <v>7000000</v>
      </c>
      <c r="G138" s="259"/>
      <c r="H138" s="260">
        <v>7290000</v>
      </c>
      <c r="I138" s="437"/>
      <c r="J138" s="215" t="s">
        <v>59</v>
      </c>
      <c r="K138" s="261"/>
    </row>
    <row r="139" spans="1:11" s="12" customFormat="1" ht="23.25" thickBot="1">
      <c r="A139" s="104"/>
      <c r="B139" s="257">
        <v>18125</v>
      </c>
      <c r="C139" s="269" t="s">
        <v>817</v>
      </c>
      <c r="D139" s="534" t="s">
        <v>788</v>
      </c>
      <c r="E139" s="261" t="s">
        <v>43</v>
      </c>
      <c r="F139" s="650">
        <v>6300000</v>
      </c>
      <c r="G139" s="670"/>
      <c r="H139" s="649">
        <v>6499000</v>
      </c>
      <c r="I139" s="437"/>
      <c r="J139" s="215" t="s">
        <v>59</v>
      </c>
      <c r="K139" s="261"/>
    </row>
    <row r="140" spans="1:11" s="12" customFormat="1" ht="23.25" thickBot="1">
      <c r="A140" s="104"/>
      <c r="B140" s="257">
        <v>18126</v>
      </c>
      <c r="C140" s="269" t="s">
        <v>818</v>
      </c>
      <c r="D140" s="534" t="s">
        <v>788</v>
      </c>
      <c r="E140" s="261" t="s">
        <v>110</v>
      </c>
      <c r="F140" s="452">
        <v>8650000</v>
      </c>
      <c r="G140" s="259"/>
      <c r="H140" s="260">
        <v>8790000</v>
      </c>
      <c r="I140" s="437"/>
      <c r="J140" s="215" t="s">
        <v>59</v>
      </c>
      <c r="K140" s="261"/>
    </row>
    <row r="141" spans="1:11" s="12" customFormat="1" ht="23.25" thickBot="1">
      <c r="A141" s="104"/>
      <c r="B141" s="257">
        <v>14470</v>
      </c>
      <c r="C141" s="269" t="s">
        <v>111</v>
      </c>
      <c r="D141" s="534" t="s">
        <v>112</v>
      </c>
      <c r="E141" s="261" t="s">
        <v>43</v>
      </c>
      <c r="F141" s="671">
        <v>14000000</v>
      </c>
      <c r="G141" s="670"/>
      <c r="H141" s="649">
        <v>14399000</v>
      </c>
      <c r="I141" s="437"/>
      <c r="J141" s="215" t="s">
        <v>59</v>
      </c>
      <c r="K141" s="261"/>
    </row>
    <row r="142" spans="1:11" s="12" customFormat="1" ht="23.25" thickBot="1">
      <c r="A142" s="104"/>
      <c r="B142" s="248">
        <v>11214</v>
      </c>
      <c r="C142" s="242" t="s">
        <v>113</v>
      </c>
      <c r="D142" s="534" t="s">
        <v>114</v>
      </c>
      <c r="E142" s="261" t="s">
        <v>115</v>
      </c>
      <c r="F142" s="387">
        <v>1600000</v>
      </c>
      <c r="G142" s="252"/>
      <c r="H142" s="255">
        <v>1699000</v>
      </c>
      <c r="I142" s="437"/>
      <c r="J142" s="215" t="s">
        <v>59</v>
      </c>
      <c r="K142" s="261" t="s">
        <v>45</v>
      </c>
    </row>
    <row r="143" spans="1:11" s="12" customFormat="1" ht="23.25" thickBot="1">
      <c r="A143" s="104"/>
      <c r="B143" s="248">
        <v>8478</v>
      </c>
      <c r="C143" s="242" t="s">
        <v>116</v>
      </c>
      <c r="D143" s="534" t="s">
        <v>114</v>
      </c>
      <c r="E143" s="261" t="s">
        <v>115</v>
      </c>
      <c r="F143" s="387">
        <v>1600000</v>
      </c>
      <c r="G143" s="252"/>
      <c r="H143" s="255">
        <v>1699000</v>
      </c>
      <c r="I143" s="437"/>
      <c r="J143" s="215" t="s">
        <v>59</v>
      </c>
      <c r="K143" s="261" t="s">
        <v>45</v>
      </c>
    </row>
    <row r="144" spans="1:11" s="12" customFormat="1" ht="23.25" thickBot="1">
      <c r="A144" s="104"/>
      <c r="B144" s="248">
        <v>11216</v>
      </c>
      <c r="C144" s="242" t="s">
        <v>119</v>
      </c>
      <c r="D144" s="541" t="s">
        <v>120</v>
      </c>
      <c r="E144" s="261" t="s">
        <v>115</v>
      </c>
      <c r="F144" s="573">
        <v>2175000</v>
      </c>
      <c r="G144" s="252"/>
      <c r="H144" s="255">
        <v>2299000</v>
      </c>
      <c r="I144" s="437"/>
      <c r="J144" s="215" t="s">
        <v>59</v>
      </c>
      <c r="K144" s="261" t="s">
        <v>45</v>
      </c>
    </row>
    <row r="145" spans="1:11" s="12" customFormat="1" ht="23.25" thickBot="1">
      <c r="A145" s="104"/>
      <c r="B145" s="248">
        <v>7157</v>
      </c>
      <c r="C145" s="242" t="s">
        <v>784</v>
      </c>
      <c r="D145" s="541" t="s">
        <v>120</v>
      </c>
      <c r="E145" s="261" t="s">
        <v>115</v>
      </c>
      <c r="F145" s="573">
        <v>2175000</v>
      </c>
      <c r="G145" s="252"/>
      <c r="H145" s="255">
        <v>2299000</v>
      </c>
      <c r="I145" s="437"/>
      <c r="J145" s="215" t="s">
        <v>59</v>
      </c>
      <c r="K145" s="261" t="s">
        <v>45</v>
      </c>
    </row>
    <row r="146" spans="1:11" s="12" customFormat="1" ht="23.25" thickBot="1">
      <c r="A146" s="104"/>
      <c r="B146" s="248">
        <v>11217</v>
      </c>
      <c r="C146" s="242" t="s">
        <v>121</v>
      </c>
      <c r="D146" s="534" t="s">
        <v>122</v>
      </c>
      <c r="E146" s="261" t="s">
        <v>115</v>
      </c>
      <c r="F146" s="387">
        <v>1700000</v>
      </c>
      <c r="G146" s="252"/>
      <c r="H146" s="255">
        <v>1799000</v>
      </c>
      <c r="I146" s="435"/>
      <c r="J146" s="261" t="s">
        <v>123</v>
      </c>
      <c r="K146" s="261"/>
    </row>
    <row r="147" spans="1:11" s="12" customFormat="1" ht="23.25" thickBot="1">
      <c r="A147" s="104"/>
      <c r="B147" s="248">
        <v>6600</v>
      </c>
      <c r="C147" s="242" t="s">
        <v>124</v>
      </c>
      <c r="D147" s="534" t="s">
        <v>122</v>
      </c>
      <c r="E147" s="261" t="s">
        <v>115</v>
      </c>
      <c r="F147" s="387">
        <v>1700000</v>
      </c>
      <c r="G147" s="252"/>
      <c r="H147" s="255">
        <v>1799000</v>
      </c>
      <c r="I147" s="435"/>
      <c r="J147" s="261" t="s">
        <v>123</v>
      </c>
      <c r="K147" s="261"/>
    </row>
    <row r="148" spans="1:11" s="12" customFormat="1" ht="23.25" thickBot="1">
      <c r="A148" s="104"/>
      <c r="B148" s="257">
        <v>11690</v>
      </c>
      <c r="C148" s="269" t="s">
        <v>125</v>
      </c>
      <c r="D148" s="541" t="s">
        <v>126</v>
      </c>
      <c r="E148" s="261" t="s">
        <v>110</v>
      </c>
      <c r="F148" s="258">
        <v>2100000</v>
      </c>
      <c r="G148" s="259"/>
      <c r="H148" s="260">
        <v>2199000</v>
      </c>
      <c r="I148" s="435"/>
      <c r="J148" s="261" t="s">
        <v>117</v>
      </c>
      <c r="K148" s="261" t="s">
        <v>118</v>
      </c>
    </row>
    <row r="149" spans="1:11" s="12" customFormat="1" ht="23.25" thickBot="1">
      <c r="A149" s="104"/>
      <c r="B149" s="257">
        <v>9995</v>
      </c>
      <c r="C149" s="269" t="s">
        <v>127</v>
      </c>
      <c r="D149" s="541" t="s">
        <v>128</v>
      </c>
      <c r="E149" s="261" t="s">
        <v>115</v>
      </c>
      <c r="F149" s="389">
        <v>3500000</v>
      </c>
      <c r="G149" s="259"/>
      <c r="H149" s="260">
        <v>3599000</v>
      </c>
      <c r="I149" s="437"/>
      <c r="J149" s="215" t="s">
        <v>59</v>
      </c>
      <c r="K149" s="261"/>
    </row>
    <row r="150" spans="1:11" s="12" customFormat="1" ht="23.25" thickBot="1">
      <c r="A150" s="104"/>
      <c r="B150" s="257">
        <v>11544</v>
      </c>
      <c r="C150" s="269" t="s">
        <v>129</v>
      </c>
      <c r="D150" s="541" t="s">
        <v>128</v>
      </c>
      <c r="E150" s="261" t="s">
        <v>115</v>
      </c>
      <c r="F150" s="389">
        <v>3500000</v>
      </c>
      <c r="G150" s="259"/>
      <c r="H150" s="260">
        <v>3599000</v>
      </c>
      <c r="I150" s="437"/>
      <c r="J150" s="215" t="s">
        <v>59</v>
      </c>
      <c r="K150" s="261"/>
    </row>
    <row r="151" spans="1:11" s="11" customFormat="1" ht="12" thickBot="1">
      <c r="A151" s="234" t="s">
        <v>130</v>
      </c>
      <c r="B151" s="235" t="s">
        <v>6</v>
      </c>
      <c r="C151" s="266" t="s">
        <v>130</v>
      </c>
      <c r="D151" s="542" t="s">
        <v>7</v>
      </c>
      <c r="E151" s="232" t="s">
        <v>8</v>
      </c>
      <c r="F151" s="238" t="s">
        <v>9</v>
      </c>
      <c r="G151" s="239" t="s">
        <v>10</v>
      </c>
      <c r="H151" s="240" t="s">
        <v>11</v>
      </c>
      <c r="I151" s="431" t="s">
        <v>615</v>
      </c>
      <c r="J151" s="232" t="s">
        <v>12</v>
      </c>
      <c r="K151" s="232" t="s">
        <v>13</v>
      </c>
    </row>
    <row r="152" spans="1:11" s="11" customFormat="1" ht="23.25" thickBot="1">
      <c r="A152" s="61"/>
      <c r="B152" s="254">
        <v>12662</v>
      </c>
      <c r="C152" s="264" t="s">
        <v>131</v>
      </c>
      <c r="D152" s="543" t="s">
        <v>132</v>
      </c>
      <c r="E152" s="253" t="s">
        <v>133</v>
      </c>
      <c r="F152" s="251">
        <v>900000</v>
      </c>
      <c r="G152" s="252"/>
      <c r="H152" s="255">
        <v>999000</v>
      </c>
      <c r="I152" s="436"/>
      <c r="J152" s="253" t="s">
        <v>134</v>
      </c>
      <c r="K152" s="253"/>
    </row>
    <row r="153" spans="1:11" s="11" customFormat="1" ht="23.25" thickBot="1">
      <c r="A153" s="218"/>
      <c r="B153" s="254">
        <v>12667</v>
      </c>
      <c r="C153" s="264" t="s">
        <v>135</v>
      </c>
      <c r="D153" s="543" t="s">
        <v>136</v>
      </c>
      <c r="E153" s="253" t="s">
        <v>133</v>
      </c>
      <c r="F153" s="291">
        <v>1500000</v>
      </c>
      <c r="G153" s="670"/>
      <c r="H153" s="649">
        <v>1599000</v>
      </c>
      <c r="I153" s="436"/>
      <c r="J153" s="253" t="s">
        <v>134</v>
      </c>
      <c r="K153" s="253"/>
    </row>
    <row r="154" spans="1:11" s="11" customFormat="1" ht="12" thickBot="1">
      <c r="A154" s="234" t="s">
        <v>139</v>
      </c>
      <c r="B154" s="235" t="s">
        <v>6</v>
      </c>
      <c r="C154" s="266" t="s">
        <v>137</v>
      </c>
      <c r="D154" s="542" t="s">
        <v>7</v>
      </c>
      <c r="E154" s="232" t="s">
        <v>8</v>
      </c>
      <c r="F154" s="238" t="s">
        <v>9</v>
      </c>
      <c r="G154" s="239" t="s">
        <v>10</v>
      </c>
      <c r="H154" s="240" t="s">
        <v>11</v>
      </c>
      <c r="I154" s="431" t="s">
        <v>615</v>
      </c>
      <c r="J154" s="232" t="s">
        <v>12</v>
      </c>
      <c r="K154" s="232" t="s">
        <v>13</v>
      </c>
    </row>
    <row r="155" spans="1:11" s="12" customFormat="1" ht="23.25" thickBot="1">
      <c r="A155" s="62"/>
      <c r="B155" s="257">
        <v>12791</v>
      </c>
      <c r="C155" s="279" t="s">
        <v>140</v>
      </c>
      <c r="D155" s="483" t="s">
        <v>141</v>
      </c>
      <c r="E155" s="261" t="s">
        <v>142</v>
      </c>
      <c r="F155" s="258">
        <v>2900000</v>
      </c>
      <c r="G155" s="259"/>
      <c r="H155" s="260">
        <v>2965000</v>
      </c>
      <c r="I155" s="435"/>
      <c r="J155" s="276" t="s">
        <v>143</v>
      </c>
      <c r="K155" s="261"/>
    </row>
    <row r="156" spans="1:11" s="12" customFormat="1" ht="34.5" thickBot="1">
      <c r="B156" s="257">
        <v>14758</v>
      </c>
      <c r="C156" s="279" t="s">
        <v>144</v>
      </c>
      <c r="D156" s="483" t="s">
        <v>145</v>
      </c>
      <c r="E156" s="261" t="s">
        <v>142</v>
      </c>
      <c r="F156" s="258">
        <v>5300000</v>
      </c>
      <c r="G156" s="259"/>
      <c r="H156" s="260">
        <v>5399000</v>
      </c>
      <c r="I156" s="435"/>
      <c r="J156" s="276" t="s">
        <v>146</v>
      </c>
      <c r="K156" s="261"/>
    </row>
    <row r="157" spans="1:11" s="12" customFormat="1" ht="23.25" thickBot="1">
      <c r="A157" s="62"/>
      <c r="B157" s="257">
        <v>17548</v>
      </c>
      <c r="C157" s="279" t="s">
        <v>714</v>
      </c>
      <c r="D157" s="483" t="s">
        <v>715</v>
      </c>
      <c r="E157" s="261" t="s">
        <v>142</v>
      </c>
      <c r="F157" s="258">
        <v>8400000</v>
      </c>
      <c r="G157" s="259"/>
      <c r="H157" s="260">
        <v>8599000</v>
      </c>
      <c r="I157" s="435"/>
      <c r="J157" s="276" t="s">
        <v>146</v>
      </c>
      <c r="K157" s="261"/>
    </row>
    <row r="158" spans="1:11" s="12" customFormat="1" ht="12" thickBot="1">
      <c r="A158" s="234" t="s">
        <v>147</v>
      </c>
      <c r="B158" s="235" t="s">
        <v>6</v>
      </c>
      <c r="C158" s="266" t="s">
        <v>4</v>
      </c>
      <c r="D158" s="542" t="s">
        <v>7</v>
      </c>
      <c r="E158" s="232" t="s">
        <v>8</v>
      </c>
      <c r="F158" s="238" t="s">
        <v>9</v>
      </c>
      <c r="G158" s="239" t="s">
        <v>10</v>
      </c>
      <c r="H158" s="240" t="s">
        <v>11</v>
      </c>
      <c r="I158" s="431" t="s">
        <v>615</v>
      </c>
      <c r="J158" s="232" t="s">
        <v>12</v>
      </c>
      <c r="K158" s="232" t="s">
        <v>13</v>
      </c>
    </row>
    <row r="159" spans="1:11" s="12" customFormat="1" ht="23.25" thickBot="1">
      <c r="A159" s="62"/>
      <c r="B159" s="257">
        <v>14475</v>
      </c>
      <c r="C159" s="279" t="s">
        <v>148</v>
      </c>
      <c r="D159" s="483" t="s">
        <v>149</v>
      </c>
      <c r="E159" s="261" t="s">
        <v>150</v>
      </c>
      <c r="F159" s="389">
        <v>6175000</v>
      </c>
      <c r="G159" s="259"/>
      <c r="H159" s="260">
        <v>6399000</v>
      </c>
      <c r="I159" s="435"/>
      <c r="J159" s="276" t="s">
        <v>151</v>
      </c>
      <c r="K159" s="261"/>
    </row>
    <row r="160" spans="1:11" s="12" customFormat="1" ht="23.25" thickBot="1">
      <c r="A160" s="62"/>
      <c r="B160" s="257">
        <v>14479</v>
      </c>
      <c r="C160" s="279" t="s">
        <v>152</v>
      </c>
      <c r="D160" s="483" t="s">
        <v>153</v>
      </c>
      <c r="E160" s="261" t="s">
        <v>150</v>
      </c>
      <c r="F160" s="636">
        <v>5100000</v>
      </c>
      <c r="G160" s="670"/>
      <c r="H160" s="649">
        <v>5199000</v>
      </c>
      <c r="I160" s="435"/>
      <c r="J160" s="276" t="s">
        <v>151</v>
      </c>
      <c r="K160" s="261"/>
    </row>
    <row r="161" spans="1:11" s="12" customFormat="1" ht="23.25" thickBot="1">
      <c r="A161" s="62"/>
      <c r="B161" s="257">
        <v>14486</v>
      </c>
      <c r="C161" s="279" t="s">
        <v>819</v>
      </c>
      <c r="D161" s="483" t="s">
        <v>160</v>
      </c>
      <c r="E161" s="261" t="s">
        <v>150</v>
      </c>
      <c r="F161" s="389">
        <v>1000000</v>
      </c>
      <c r="G161" s="259"/>
      <c r="H161" s="260">
        <v>1099000</v>
      </c>
      <c r="I161" s="435"/>
      <c r="J161" s="276" t="s">
        <v>151</v>
      </c>
      <c r="K161" s="261"/>
    </row>
    <row r="162" spans="1:11" s="12" customFormat="1" ht="23.25" thickBot="1">
      <c r="A162" s="62"/>
      <c r="B162" s="257">
        <v>14481</v>
      </c>
      <c r="C162" s="279" t="s">
        <v>154</v>
      </c>
      <c r="D162" s="483" t="s">
        <v>155</v>
      </c>
      <c r="E162" s="261" t="s">
        <v>150</v>
      </c>
      <c r="F162" s="389">
        <v>1800000</v>
      </c>
      <c r="G162" s="259"/>
      <c r="H162" s="260">
        <v>1890000</v>
      </c>
      <c r="I162" s="435"/>
      <c r="J162" s="276" t="s">
        <v>151</v>
      </c>
      <c r="K162" s="261"/>
    </row>
    <row r="163" spans="1:11" s="12" customFormat="1" ht="23.25" thickBot="1">
      <c r="A163" s="62"/>
      <c r="B163" s="257">
        <v>14482</v>
      </c>
      <c r="C163" s="279" t="s">
        <v>156</v>
      </c>
      <c r="D163" s="483" t="s">
        <v>157</v>
      </c>
      <c r="E163" s="261" t="s">
        <v>150</v>
      </c>
      <c r="F163" s="389">
        <v>3325000</v>
      </c>
      <c r="G163" s="259"/>
      <c r="H163" s="260">
        <v>3450000</v>
      </c>
      <c r="I163" s="435"/>
      <c r="J163" s="276" t="s">
        <v>151</v>
      </c>
      <c r="K163" s="261"/>
    </row>
    <row r="164" spans="1:11" s="12" customFormat="1" ht="23.25" thickBot="1">
      <c r="A164" s="62"/>
      <c r="B164" s="275">
        <v>17634</v>
      </c>
      <c r="C164" s="279" t="s">
        <v>752</v>
      </c>
      <c r="D164" s="483" t="s">
        <v>753</v>
      </c>
      <c r="E164" s="261" t="s">
        <v>150</v>
      </c>
      <c r="F164" s="389">
        <v>2405000</v>
      </c>
      <c r="G164" s="259"/>
      <c r="H164" s="260">
        <v>2499000</v>
      </c>
      <c r="I164" s="435"/>
      <c r="J164" s="276"/>
      <c r="K164" s="261"/>
    </row>
    <row r="165" spans="1:11" s="12" customFormat="1" ht="23.25" thickBot="1">
      <c r="B165" s="257">
        <v>14484</v>
      </c>
      <c r="C165" s="279" t="s">
        <v>158</v>
      </c>
      <c r="D165" s="483" t="s">
        <v>159</v>
      </c>
      <c r="E165" s="261" t="s">
        <v>150</v>
      </c>
      <c r="F165" s="389">
        <v>4900000</v>
      </c>
      <c r="G165" s="259"/>
      <c r="H165" s="260">
        <v>4990000</v>
      </c>
      <c r="I165" s="435"/>
      <c r="J165" s="276" t="s">
        <v>151</v>
      </c>
      <c r="K165" s="261"/>
    </row>
    <row r="166" spans="1:11" s="12" customFormat="1" ht="23.25" thickBot="1">
      <c r="A166" s="62"/>
      <c r="B166" s="257">
        <v>17795</v>
      </c>
      <c r="C166" s="279" t="s">
        <v>774</v>
      </c>
      <c r="D166" s="483" t="s">
        <v>775</v>
      </c>
      <c r="E166" s="261" t="s">
        <v>150</v>
      </c>
      <c r="F166" s="389">
        <v>5388000</v>
      </c>
      <c r="G166" s="259"/>
      <c r="H166" s="260">
        <v>5450000</v>
      </c>
      <c r="I166" s="435"/>
      <c r="J166" s="276"/>
      <c r="K166" s="261"/>
    </row>
    <row r="167" spans="1:11" s="12" customFormat="1" ht="23.25" thickBot="1">
      <c r="A167" s="62"/>
      <c r="B167" s="257">
        <v>17277</v>
      </c>
      <c r="C167" s="279" t="s">
        <v>662</v>
      </c>
      <c r="D167" s="483" t="s">
        <v>663</v>
      </c>
      <c r="E167" s="261" t="s">
        <v>150</v>
      </c>
      <c r="F167" s="389">
        <v>5800000</v>
      </c>
      <c r="G167" s="259"/>
      <c r="H167" s="260">
        <v>5990000</v>
      </c>
      <c r="I167" s="435"/>
      <c r="J167" s="276"/>
      <c r="K167" s="261"/>
    </row>
    <row r="168" spans="1:11" s="11" customFormat="1" ht="12" thickBot="1">
      <c r="A168" s="234" t="s">
        <v>161</v>
      </c>
      <c r="B168" s="235" t="s">
        <v>6</v>
      </c>
      <c r="C168" s="266" t="s">
        <v>4</v>
      </c>
      <c r="D168" s="542" t="s">
        <v>7</v>
      </c>
      <c r="E168" s="232" t="s">
        <v>8</v>
      </c>
      <c r="F168" s="238" t="s">
        <v>9</v>
      </c>
      <c r="G168" s="239" t="s">
        <v>10</v>
      </c>
      <c r="H168" s="240" t="s">
        <v>11</v>
      </c>
      <c r="I168" s="431" t="s">
        <v>615</v>
      </c>
      <c r="J168" s="232" t="s">
        <v>12</v>
      </c>
      <c r="K168" s="232" t="s">
        <v>13</v>
      </c>
    </row>
    <row r="169" spans="1:11" s="12" customFormat="1" ht="23.25" thickBot="1">
      <c r="A169" s="62"/>
      <c r="B169" s="275">
        <v>16022</v>
      </c>
      <c r="C169" s="277" t="s">
        <v>586</v>
      </c>
      <c r="D169" s="544" t="s">
        <v>587</v>
      </c>
      <c r="E169" s="261" t="s">
        <v>162</v>
      </c>
      <c r="F169" s="627">
        <v>1420000</v>
      </c>
      <c r="G169" s="268"/>
      <c r="H169" s="629">
        <v>1499000</v>
      </c>
      <c r="I169" s="441"/>
      <c r="J169" s="276" t="s">
        <v>163</v>
      </c>
      <c r="K169" s="261" t="s">
        <v>118</v>
      </c>
    </row>
    <row r="170" spans="1:11" s="12" customFormat="1" ht="23.25" thickBot="1">
      <c r="A170" s="62"/>
      <c r="B170" s="275">
        <v>16531</v>
      </c>
      <c r="C170" s="277" t="s">
        <v>619</v>
      </c>
      <c r="D170" s="544" t="s">
        <v>620</v>
      </c>
      <c r="E170" s="261" t="s">
        <v>162</v>
      </c>
      <c r="F170" s="627">
        <v>1725000</v>
      </c>
      <c r="G170" s="268"/>
      <c r="H170" s="629">
        <v>1799000</v>
      </c>
      <c r="I170" s="441">
        <v>6</v>
      </c>
      <c r="J170" s="276" t="s">
        <v>163</v>
      </c>
      <c r="K170" s="261" t="s">
        <v>118</v>
      </c>
    </row>
    <row r="171" spans="1:11" s="12" customFormat="1" ht="23.25" thickBot="1">
      <c r="B171" s="275">
        <v>16485</v>
      </c>
      <c r="C171" s="277" t="s">
        <v>617</v>
      </c>
      <c r="D171" s="544" t="s">
        <v>618</v>
      </c>
      <c r="E171" s="261" t="s">
        <v>162</v>
      </c>
      <c r="F171" s="627">
        <v>2000000</v>
      </c>
      <c r="G171" s="268"/>
      <c r="H171" s="629">
        <v>2099000</v>
      </c>
      <c r="I171" s="441">
        <v>1</v>
      </c>
      <c r="J171" s="276" t="s">
        <v>163</v>
      </c>
      <c r="K171" s="261" t="s">
        <v>118</v>
      </c>
    </row>
    <row r="172" spans="1:11" s="12" customFormat="1" ht="23.25" thickBot="1">
      <c r="B172" s="275">
        <v>17529</v>
      </c>
      <c r="C172" s="277" t="s">
        <v>684</v>
      </c>
      <c r="D172" s="544" t="s">
        <v>685</v>
      </c>
      <c r="E172" s="261" t="s">
        <v>162</v>
      </c>
      <c r="F172" s="627">
        <v>2275000</v>
      </c>
      <c r="G172" s="268"/>
      <c r="H172" s="629">
        <v>2399000</v>
      </c>
      <c r="I172" s="441">
        <v>1</v>
      </c>
      <c r="J172" s="276" t="s">
        <v>163</v>
      </c>
      <c r="K172" s="261" t="s">
        <v>118</v>
      </c>
    </row>
    <row r="173" spans="1:11" s="12" customFormat="1" ht="23.25" customHeight="1" thickBot="1">
      <c r="B173" s="257">
        <v>16005</v>
      </c>
      <c r="C173" s="279" t="s">
        <v>580</v>
      </c>
      <c r="D173" s="483" t="s">
        <v>581</v>
      </c>
      <c r="E173" s="261" t="s">
        <v>166</v>
      </c>
      <c r="F173" s="487">
        <v>2400000</v>
      </c>
      <c r="G173" s="259"/>
      <c r="H173" s="278">
        <v>2499000</v>
      </c>
      <c r="I173" s="441"/>
      <c r="J173" s="276" t="s">
        <v>163</v>
      </c>
      <c r="K173" s="261"/>
    </row>
    <row r="174" spans="1:11" s="12" customFormat="1" ht="23.25" customHeight="1" thickBot="1">
      <c r="A174" s="213"/>
      <c r="B174" s="257">
        <v>14827</v>
      </c>
      <c r="C174" s="279" t="s">
        <v>164</v>
      </c>
      <c r="D174" s="483" t="s">
        <v>165</v>
      </c>
      <c r="E174" s="261" t="s">
        <v>166</v>
      </c>
      <c r="F174" s="487">
        <v>1700000</v>
      </c>
      <c r="G174" s="259"/>
      <c r="H174" s="278">
        <v>1750000</v>
      </c>
      <c r="I174" s="441"/>
      <c r="J174" s="276" t="s">
        <v>163</v>
      </c>
      <c r="K174" s="261"/>
    </row>
    <row r="175" spans="1:11" s="12" customFormat="1" ht="23.25" thickBot="1">
      <c r="A175" s="62"/>
      <c r="B175" s="257">
        <v>15784</v>
      </c>
      <c r="C175" s="227" t="s">
        <v>574</v>
      </c>
      <c r="D175" s="479" t="s">
        <v>575</v>
      </c>
      <c r="E175" s="261" t="s">
        <v>162</v>
      </c>
      <c r="F175" s="258">
        <v>2900000</v>
      </c>
      <c r="G175" s="259"/>
      <c r="H175" s="260">
        <v>2975000</v>
      </c>
      <c r="I175" s="435"/>
      <c r="J175" s="276" t="s">
        <v>167</v>
      </c>
      <c r="K175" s="261" t="s">
        <v>168</v>
      </c>
    </row>
    <row r="176" spans="1:11" s="12" customFormat="1" ht="24" customHeight="1" thickBot="1">
      <c r="A176" s="62"/>
      <c r="B176" s="257">
        <v>14830</v>
      </c>
      <c r="C176" s="227" t="s">
        <v>169</v>
      </c>
      <c r="D176" s="479" t="s">
        <v>170</v>
      </c>
      <c r="E176" s="261" t="s">
        <v>162</v>
      </c>
      <c r="F176" s="570">
        <v>2500000</v>
      </c>
      <c r="G176" s="259"/>
      <c r="H176" s="260">
        <v>2599000</v>
      </c>
      <c r="I176" s="435"/>
      <c r="J176" s="276" t="s">
        <v>167</v>
      </c>
      <c r="K176" s="261" t="s">
        <v>168</v>
      </c>
    </row>
    <row r="177" spans="1:11" s="12" customFormat="1" ht="23.25" thickBot="1">
      <c r="A177" s="62"/>
      <c r="B177" s="257">
        <v>17278</v>
      </c>
      <c r="C177" s="227" t="s">
        <v>670</v>
      </c>
      <c r="D177" s="479" t="s">
        <v>671</v>
      </c>
      <c r="E177" s="261" t="s">
        <v>162</v>
      </c>
      <c r="F177" s="389">
        <v>4250000</v>
      </c>
      <c r="G177" s="259"/>
      <c r="H177" s="260">
        <v>4399000</v>
      </c>
      <c r="I177" s="435"/>
      <c r="J177" s="276" t="s">
        <v>167</v>
      </c>
      <c r="K177" s="261" t="s">
        <v>168</v>
      </c>
    </row>
    <row r="178" spans="1:11" s="11" customFormat="1" ht="12.75" customHeight="1" thickBot="1">
      <c r="A178" s="234" t="s">
        <v>171</v>
      </c>
      <c r="B178" s="235" t="s">
        <v>6</v>
      </c>
      <c r="C178" s="226" t="s">
        <v>4</v>
      </c>
      <c r="D178" s="478" t="s">
        <v>7</v>
      </c>
      <c r="E178" s="232" t="s">
        <v>8</v>
      </c>
      <c r="F178" s="238" t="s">
        <v>9</v>
      </c>
      <c r="G178" s="239" t="s">
        <v>10</v>
      </c>
      <c r="H178" s="240" t="s">
        <v>11</v>
      </c>
      <c r="I178" s="431" t="s">
        <v>615</v>
      </c>
      <c r="J178" s="232" t="s">
        <v>12</v>
      </c>
      <c r="K178" s="232" t="s">
        <v>13</v>
      </c>
    </row>
    <row r="179" spans="1:11" s="12" customFormat="1" ht="23.25" thickBot="1">
      <c r="A179" s="62"/>
      <c r="B179" s="257">
        <v>16216</v>
      </c>
      <c r="C179" s="227" t="s">
        <v>593</v>
      </c>
      <c r="D179" s="479" t="s">
        <v>592</v>
      </c>
      <c r="E179" s="261" t="s">
        <v>174</v>
      </c>
      <c r="F179" s="258">
        <v>2800000</v>
      </c>
      <c r="G179" s="259"/>
      <c r="H179" s="260">
        <v>2899000</v>
      </c>
      <c r="I179" s="435"/>
      <c r="J179" s="261" t="s">
        <v>175</v>
      </c>
      <c r="K179" s="261" t="s">
        <v>118</v>
      </c>
    </row>
    <row r="180" spans="1:11" s="12" customFormat="1" ht="23.25" thickBot="1">
      <c r="A180" s="62"/>
      <c r="B180" s="257">
        <v>12242</v>
      </c>
      <c r="C180" s="227" t="s">
        <v>178</v>
      </c>
      <c r="D180" s="479" t="s">
        <v>179</v>
      </c>
      <c r="E180" s="261" t="s">
        <v>174</v>
      </c>
      <c r="F180" s="258">
        <v>4900000</v>
      </c>
      <c r="G180" s="259"/>
      <c r="H180" s="260">
        <v>4990000</v>
      </c>
      <c r="I180" s="435"/>
      <c r="J180" s="261" t="s">
        <v>175</v>
      </c>
      <c r="K180" s="261" t="s">
        <v>118</v>
      </c>
    </row>
    <row r="181" spans="1:11" s="12" customFormat="1" ht="23.25" thickBot="1">
      <c r="A181" s="62"/>
      <c r="B181" s="257">
        <v>16391</v>
      </c>
      <c r="C181" s="227" t="s">
        <v>606</v>
      </c>
      <c r="D181" s="479" t="s">
        <v>605</v>
      </c>
      <c r="E181" s="261" t="s">
        <v>174</v>
      </c>
      <c r="F181" s="258">
        <v>6800000</v>
      </c>
      <c r="G181" s="259"/>
      <c r="H181" s="258">
        <v>6999000</v>
      </c>
      <c r="I181" s="435"/>
      <c r="J181" s="261" t="s">
        <v>175</v>
      </c>
      <c r="K181" s="261" t="s">
        <v>118</v>
      </c>
    </row>
    <row r="182" spans="1:11" s="12" customFormat="1" ht="23.25" thickBot="1">
      <c r="A182" s="62"/>
      <c r="B182" s="257">
        <v>17550</v>
      </c>
      <c r="C182" s="227" t="s">
        <v>686</v>
      </c>
      <c r="D182" s="479" t="s">
        <v>687</v>
      </c>
      <c r="E182" s="261" t="s">
        <v>174</v>
      </c>
      <c r="F182" s="484">
        <v>2825000</v>
      </c>
      <c r="G182" s="259"/>
      <c r="H182" s="258">
        <v>2889000</v>
      </c>
      <c r="I182" s="435"/>
      <c r="J182" s="261" t="s">
        <v>175</v>
      </c>
      <c r="K182" s="261" t="s">
        <v>118</v>
      </c>
    </row>
    <row r="183" spans="1:11" s="12" customFormat="1" ht="23.25" thickBot="1">
      <c r="B183" s="257">
        <v>16392</v>
      </c>
      <c r="C183" s="227" t="s">
        <v>607</v>
      </c>
      <c r="D183" s="479" t="s">
        <v>605</v>
      </c>
      <c r="E183" s="261" t="s">
        <v>174</v>
      </c>
      <c r="F183" s="258">
        <v>6900000</v>
      </c>
      <c r="G183" s="259"/>
      <c r="H183" s="258">
        <v>7099000</v>
      </c>
      <c r="I183" s="435"/>
      <c r="J183" s="261" t="s">
        <v>175</v>
      </c>
      <c r="K183" s="261" t="s">
        <v>118</v>
      </c>
    </row>
    <row r="184" spans="1:11" s="12" customFormat="1" ht="23.25" thickBot="1">
      <c r="A184" s="62"/>
      <c r="B184" s="257">
        <v>16393</v>
      </c>
      <c r="C184" s="227" t="s">
        <v>610</v>
      </c>
      <c r="D184" s="479" t="s">
        <v>611</v>
      </c>
      <c r="E184" s="261" t="s">
        <v>174</v>
      </c>
      <c r="F184" s="389">
        <v>1725000</v>
      </c>
      <c r="G184" s="259"/>
      <c r="H184" s="380">
        <v>1789000</v>
      </c>
      <c r="I184" s="442"/>
      <c r="J184" s="261" t="s">
        <v>175</v>
      </c>
      <c r="K184" s="261" t="s">
        <v>118</v>
      </c>
    </row>
    <row r="185" spans="1:11" s="12" customFormat="1" ht="23.25" thickBot="1">
      <c r="A185" s="62"/>
      <c r="B185" s="257">
        <v>16394</v>
      </c>
      <c r="C185" s="227" t="s">
        <v>608</v>
      </c>
      <c r="D185" s="479" t="s">
        <v>609</v>
      </c>
      <c r="E185" s="261" t="s">
        <v>174</v>
      </c>
      <c r="F185" s="636">
        <v>1450000</v>
      </c>
      <c r="G185" s="670"/>
      <c r="H185" s="643">
        <v>1550000</v>
      </c>
      <c r="I185" s="442"/>
      <c r="J185" s="261" t="s">
        <v>175</v>
      </c>
      <c r="K185" s="261" t="s">
        <v>118</v>
      </c>
    </row>
    <row r="186" spans="1:11" s="12" customFormat="1" ht="23.25" thickBot="1">
      <c r="A186" s="62"/>
      <c r="B186" s="257">
        <v>11953</v>
      </c>
      <c r="C186" s="227" t="s">
        <v>172</v>
      </c>
      <c r="D186" s="479" t="s">
        <v>173</v>
      </c>
      <c r="E186" s="261" t="s">
        <v>174</v>
      </c>
      <c r="F186" s="258">
        <v>1300000</v>
      </c>
      <c r="G186" s="259"/>
      <c r="H186" s="380">
        <v>1365000</v>
      </c>
      <c r="I186" s="442"/>
      <c r="J186" s="261" t="s">
        <v>175</v>
      </c>
      <c r="K186" s="261" t="s">
        <v>118</v>
      </c>
    </row>
    <row r="187" spans="1:11" s="12" customFormat="1" ht="23.25" thickBot="1">
      <c r="A187" s="62"/>
      <c r="B187" s="257">
        <v>11023</v>
      </c>
      <c r="C187" s="227" t="s">
        <v>176</v>
      </c>
      <c r="D187" s="479" t="s">
        <v>177</v>
      </c>
      <c r="E187" s="261" t="s">
        <v>174</v>
      </c>
      <c r="F187" s="258">
        <v>1850000</v>
      </c>
      <c r="G187" s="259"/>
      <c r="H187" s="258">
        <v>1950000</v>
      </c>
      <c r="I187" s="435"/>
      <c r="J187" s="261" t="s">
        <v>175</v>
      </c>
      <c r="K187" s="261" t="s">
        <v>118</v>
      </c>
    </row>
    <row r="188" spans="1:11" s="11" customFormat="1" ht="12" thickBot="1">
      <c r="A188" s="234" t="s">
        <v>180</v>
      </c>
      <c r="B188" s="235" t="s">
        <v>6</v>
      </c>
      <c r="C188" s="266" t="s">
        <v>4</v>
      </c>
      <c r="D188" s="542" t="s">
        <v>7</v>
      </c>
      <c r="E188" s="232" t="s">
        <v>8</v>
      </c>
      <c r="F188" s="238" t="s">
        <v>9</v>
      </c>
      <c r="G188" s="239" t="s">
        <v>10</v>
      </c>
      <c r="H188" s="240" t="s">
        <v>11</v>
      </c>
      <c r="I188" s="431" t="s">
        <v>615</v>
      </c>
      <c r="J188" s="232" t="s">
        <v>12</v>
      </c>
      <c r="K188" s="232" t="s">
        <v>13</v>
      </c>
    </row>
    <row r="189" spans="1:11" s="11" customFormat="1" ht="23.25" thickBot="1">
      <c r="A189" s="61"/>
      <c r="B189" s="248">
        <v>9998</v>
      </c>
      <c r="C189" s="264" t="s">
        <v>182</v>
      </c>
      <c r="D189" s="543" t="s">
        <v>183</v>
      </c>
      <c r="E189" s="253" t="s">
        <v>184</v>
      </c>
      <c r="F189" s="251">
        <v>1710000</v>
      </c>
      <c r="G189" s="252"/>
      <c r="H189" s="255">
        <v>1799000</v>
      </c>
      <c r="I189" s="436"/>
      <c r="J189" s="267" t="s">
        <v>181</v>
      </c>
      <c r="K189" s="253" t="s">
        <v>118</v>
      </c>
    </row>
    <row r="190" spans="1:11" s="11" customFormat="1" ht="23.25" thickBot="1">
      <c r="A190" s="101"/>
      <c r="B190" s="248">
        <v>12491</v>
      </c>
      <c r="C190" s="264" t="s">
        <v>185</v>
      </c>
      <c r="D190" s="543" t="s">
        <v>186</v>
      </c>
      <c r="E190" s="253" t="s">
        <v>184</v>
      </c>
      <c r="F190" s="258">
        <v>1500000</v>
      </c>
      <c r="G190" s="275"/>
      <c r="H190" s="282">
        <v>1599000</v>
      </c>
      <c r="I190" s="443"/>
      <c r="J190" s="267" t="s">
        <v>181</v>
      </c>
      <c r="K190" s="253" t="s">
        <v>118</v>
      </c>
    </row>
    <row r="191" spans="1:11" s="11" customFormat="1" ht="12" thickBot="1">
      <c r="A191" s="234" t="s">
        <v>716</v>
      </c>
      <c r="B191" s="235" t="s">
        <v>6</v>
      </c>
      <c r="C191" s="266" t="s">
        <v>4</v>
      </c>
      <c r="D191" s="542" t="s">
        <v>7</v>
      </c>
      <c r="E191" s="232" t="s">
        <v>8</v>
      </c>
      <c r="F191" s="238" t="s">
        <v>9</v>
      </c>
      <c r="G191" s="239" t="s">
        <v>10</v>
      </c>
      <c r="H191" s="240" t="s">
        <v>11</v>
      </c>
      <c r="I191" s="431" t="s">
        <v>615</v>
      </c>
      <c r="J191" s="232" t="s">
        <v>12</v>
      </c>
      <c r="K191" s="232" t="s">
        <v>13</v>
      </c>
    </row>
    <row r="192" spans="1:11" s="12" customFormat="1" ht="23.25" thickBot="1">
      <c r="A192" s="103"/>
      <c r="B192" s="257">
        <v>17565</v>
      </c>
      <c r="C192" s="279" t="s">
        <v>717</v>
      </c>
      <c r="D192" s="483" t="s">
        <v>719</v>
      </c>
      <c r="E192" s="261" t="s">
        <v>718</v>
      </c>
      <c r="F192" s="251">
        <v>3850000</v>
      </c>
      <c r="G192" s="268"/>
      <c r="H192" s="628">
        <v>3990000</v>
      </c>
      <c r="I192" s="442"/>
      <c r="J192" s="276" t="s">
        <v>720</v>
      </c>
      <c r="K192" s="261"/>
    </row>
    <row r="193" spans="1:11" s="11" customFormat="1" ht="12" thickBot="1">
      <c r="A193" s="234" t="s">
        <v>187</v>
      </c>
      <c r="B193" s="235" t="s">
        <v>6</v>
      </c>
      <c r="C193" s="266" t="s">
        <v>4</v>
      </c>
      <c r="D193" s="542" t="s">
        <v>7</v>
      </c>
      <c r="E193" s="232" t="s">
        <v>8</v>
      </c>
      <c r="F193" s="238" t="s">
        <v>9</v>
      </c>
      <c r="G193" s="239" t="s">
        <v>10</v>
      </c>
      <c r="H193" s="240" t="s">
        <v>11</v>
      </c>
      <c r="I193" s="431" t="s">
        <v>615</v>
      </c>
      <c r="J193" s="232" t="s">
        <v>12</v>
      </c>
      <c r="K193" s="232" t="s">
        <v>13</v>
      </c>
    </row>
    <row r="194" spans="1:11" s="12" customFormat="1" ht="23.25" thickBot="1">
      <c r="A194" s="62"/>
      <c r="B194" s="257">
        <v>11276</v>
      </c>
      <c r="C194" s="279" t="s">
        <v>190</v>
      </c>
      <c r="D194" s="483" t="s">
        <v>191</v>
      </c>
      <c r="E194" s="261" t="s">
        <v>188</v>
      </c>
      <c r="F194" s="258" t="s">
        <v>32</v>
      </c>
      <c r="G194" s="259"/>
      <c r="H194" s="649">
        <v>2090000</v>
      </c>
      <c r="I194" s="435"/>
      <c r="J194" s="276" t="s">
        <v>189</v>
      </c>
      <c r="K194" s="261"/>
    </row>
    <row r="195" spans="1:11" s="12" customFormat="1" ht="23.25" thickBot="1">
      <c r="A195" s="103"/>
      <c r="B195" s="257">
        <v>11999</v>
      </c>
      <c r="C195" s="279" t="s">
        <v>192</v>
      </c>
      <c r="D195" s="483" t="s">
        <v>193</v>
      </c>
      <c r="E195" s="261" t="s">
        <v>188</v>
      </c>
      <c r="F195" s="258" t="s">
        <v>32</v>
      </c>
      <c r="G195" s="275"/>
      <c r="H195" s="282">
        <v>4099000</v>
      </c>
      <c r="I195" s="442"/>
      <c r="J195" s="276" t="s">
        <v>189</v>
      </c>
      <c r="K195" s="276"/>
    </row>
    <row r="196" spans="1:11" s="12" customFormat="1" ht="23.25" thickBot="1">
      <c r="A196" s="103"/>
      <c r="B196" s="257">
        <v>11282</v>
      </c>
      <c r="C196" s="279" t="s">
        <v>194</v>
      </c>
      <c r="D196" s="483" t="s">
        <v>195</v>
      </c>
      <c r="E196" s="261" t="s">
        <v>188</v>
      </c>
      <c r="F196" s="258" t="s">
        <v>32</v>
      </c>
      <c r="G196" s="275"/>
      <c r="H196" s="282">
        <v>4899000</v>
      </c>
      <c r="I196" s="442"/>
      <c r="J196" s="276" t="s">
        <v>189</v>
      </c>
      <c r="K196" s="276"/>
    </row>
    <row r="197" spans="1:11" s="15" customFormat="1" ht="12" thickBot="1">
      <c r="A197" s="234" t="s">
        <v>196</v>
      </c>
      <c r="B197" s="235" t="s">
        <v>6</v>
      </c>
      <c r="C197" s="266" t="s">
        <v>197</v>
      </c>
      <c r="D197" s="542" t="s">
        <v>7</v>
      </c>
      <c r="E197" s="232" t="s">
        <v>8</v>
      </c>
      <c r="F197" s="238" t="s">
        <v>9</v>
      </c>
      <c r="G197" s="239" t="s">
        <v>10</v>
      </c>
      <c r="H197" s="240" t="s">
        <v>11</v>
      </c>
      <c r="I197" s="431" t="s">
        <v>615</v>
      </c>
      <c r="J197" s="232" t="s">
        <v>12</v>
      </c>
      <c r="K197" s="232" t="s">
        <v>13</v>
      </c>
    </row>
    <row r="198" spans="1:11" s="12" customFormat="1" ht="23.25" thickBot="1">
      <c r="A198" s="103"/>
      <c r="B198" s="275">
        <v>15050</v>
      </c>
      <c r="C198" s="279" t="s">
        <v>199</v>
      </c>
      <c r="D198" s="483" t="s">
        <v>200</v>
      </c>
      <c r="E198" s="261" t="s">
        <v>198</v>
      </c>
      <c r="F198" s="390">
        <v>2700000</v>
      </c>
      <c r="G198" s="275"/>
      <c r="H198" s="260">
        <v>2799000</v>
      </c>
      <c r="I198" s="435"/>
      <c r="J198" s="276" t="s">
        <v>167</v>
      </c>
      <c r="K198" s="261" t="s">
        <v>168</v>
      </c>
    </row>
    <row r="199" spans="1:11" s="12" customFormat="1" ht="23.25" thickBot="1">
      <c r="A199" s="103"/>
      <c r="B199" s="275">
        <v>15052</v>
      </c>
      <c r="C199" s="279" t="s">
        <v>201</v>
      </c>
      <c r="D199" s="483" t="s">
        <v>202</v>
      </c>
      <c r="E199" s="261" t="s">
        <v>198</v>
      </c>
      <c r="F199" s="390">
        <v>4050000</v>
      </c>
      <c r="G199" s="275"/>
      <c r="H199" s="649">
        <v>4150000</v>
      </c>
      <c r="I199" s="435"/>
      <c r="J199" s="276" t="s">
        <v>167</v>
      </c>
      <c r="K199" s="261" t="s">
        <v>168</v>
      </c>
    </row>
    <row r="200" spans="1:11" s="12" customFormat="1" ht="23.25" thickBot="1">
      <c r="A200" s="103"/>
      <c r="B200" s="275">
        <v>17279</v>
      </c>
      <c r="C200" s="279" t="s">
        <v>664</v>
      </c>
      <c r="D200" s="483" t="s">
        <v>665</v>
      </c>
      <c r="E200" s="261" t="s">
        <v>198</v>
      </c>
      <c r="F200" s="390">
        <v>5900000</v>
      </c>
      <c r="G200" s="275"/>
      <c r="H200" s="260">
        <v>6050000</v>
      </c>
      <c r="I200" s="435"/>
      <c r="J200" s="276"/>
      <c r="K200" s="261"/>
    </row>
    <row r="201" spans="1:11" s="12" customFormat="1" ht="23.25" thickBot="1">
      <c r="A201" s="103"/>
      <c r="B201" s="275">
        <v>16007</v>
      </c>
      <c r="C201" s="279" t="s">
        <v>583</v>
      </c>
      <c r="D201" s="483" t="s">
        <v>582</v>
      </c>
      <c r="E201" s="261" t="s">
        <v>198</v>
      </c>
      <c r="F201" s="390">
        <v>2850000</v>
      </c>
      <c r="G201" s="275"/>
      <c r="H201" s="260">
        <v>2959000</v>
      </c>
      <c r="I201" s="435"/>
      <c r="J201" s="276" t="s">
        <v>167</v>
      </c>
      <c r="K201" s="261" t="s">
        <v>168</v>
      </c>
    </row>
    <row r="202" spans="1:11" s="12" customFormat="1" ht="23.25" thickBot="1">
      <c r="A202" s="103"/>
      <c r="B202" s="275">
        <v>16008</v>
      </c>
      <c r="C202" s="279" t="s">
        <v>584</v>
      </c>
      <c r="D202" s="483" t="s">
        <v>585</v>
      </c>
      <c r="E202" s="261" t="s">
        <v>198</v>
      </c>
      <c r="F202" s="626">
        <v>3700000</v>
      </c>
      <c r="G202" s="268"/>
      <c r="H202" s="255">
        <v>3899000</v>
      </c>
      <c r="I202" s="435">
        <v>1</v>
      </c>
      <c r="J202" s="276" t="s">
        <v>167</v>
      </c>
      <c r="K202" s="261" t="s">
        <v>168</v>
      </c>
    </row>
    <row r="203" spans="1:11" s="12" customFormat="1" ht="23.25" thickBot="1">
      <c r="A203" s="94"/>
      <c r="B203" s="257">
        <v>14553</v>
      </c>
      <c r="C203" s="227" t="s">
        <v>203</v>
      </c>
      <c r="D203" s="483" t="s">
        <v>204</v>
      </c>
      <c r="E203" s="261" t="s">
        <v>205</v>
      </c>
      <c r="F203" s="627">
        <v>2085000</v>
      </c>
      <c r="G203" s="268"/>
      <c r="H203" s="255">
        <v>2175000</v>
      </c>
      <c r="I203" s="435">
        <v>2</v>
      </c>
      <c r="J203" s="276" t="s">
        <v>167</v>
      </c>
      <c r="K203" s="261"/>
    </row>
    <row r="204" spans="1:11" s="669" customFormat="1" ht="23.25" thickBot="1">
      <c r="A204" s="663"/>
      <c r="B204" s="653">
        <v>6245</v>
      </c>
      <c r="C204" s="664" t="s">
        <v>206</v>
      </c>
      <c r="D204" s="665" t="s">
        <v>207</v>
      </c>
      <c r="E204" s="661" t="s">
        <v>198</v>
      </c>
      <c r="F204" s="666">
        <v>2530000</v>
      </c>
      <c r="G204" s="667"/>
      <c r="H204" s="651">
        <v>2599000</v>
      </c>
      <c r="I204" s="668"/>
      <c r="J204" s="656" t="s">
        <v>163</v>
      </c>
      <c r="K204" s="661" t="s">
        <v>118</v>
      </c>
    </row>
    <row r="205" spans="1:11" s="12" customFormat="1" ht="23.25" thickBot="1">
      <c r="A205" s="94"/>
      <c r="B205" s="257">
        <v>16395</v>
      </c>
      <c r="C205" s="279" t="s">
        <v>616</v>
      </c>
      <c r="D205" s="483" t="s">
        <v>612</v>
      </c>
      <c r="E205" s="261" t="s">
        <v>198</v>
      </c>
      <c r="F205" s="625">
        <v>1425000</v>
      </c>
      <c r="G205" s="268"/>
      <c r="H205" s="255">
        <v>1490000</v>
      </c>
      <c r="I205" s="435"/>
      <c r="J205" s="276" t="s">
        <v>163</v>
      </c>
      <c r="K205" s="261" t="s">
        <v>118</v>
      </c>
    </row>
    <row r="206" spans="1:11" s="12" customFormat="1" ht="23.25" thickBot="1">
      <c r="A206" s="94"/>
      <c r="B206" s="257">
        <v>18127</v>
      </c>
      <c r="C206" s="279" t="s">
        <v>792</v>
      </c>
      <c r="D206" s="483" t="s">
        <v>793</v>
      </c>
      <c r="E206" s="261" t="s">
        <v>198</v>
      </c>
      <c r="F206" s="625">
        <v>1860000</v>
      </c>
      <c r="G206" s="268"/>
      <c r="H206" s="255">
        <v>1975000</v>
      </c>
      <c r="I206" s="435"/>
      <c r="J206" s="276" t="s">
        <v>163</v>
      </c>
      <c r="K206" s="261" t="s">
        <v>118</v>
      </c>
    </row>
    <row r="207" spans="1:11" s="12" customFormat="1" ht="23.25" thickBot="1">
      <c r="B207" s="257">
        <v>17280</v>
      </c>
      <c r="C207" s="279" t="s">
        <v>666</v>
      </c>
      <c r="D207" s="483" t="s">
        <v>667</v>
      </c>
      <c r="E207" s="261" t="s">
        <v>198</v>
      </c>
      <c r="F207" s="625">
        <v>2550000</v>
      </c>
      <c r="G207" s="268"/>
      <c r="H207" s="255">
        <v>2675000</v>
      </c>
      <c r="I207" s="435"/>
      <c r="J207" s="276"/>
      <c r="K207" s="261"/>
    </row>
    <row r="208" spans="1:11" s="12" customFormat="1" ht="23.25" thickBot="1">
      <c r="A208" s="94"/>
      <c r="B208" s="257">
        <v>17647</v>
      </c>
      <c r="C208" s="279" t="s">
        <v>756</v>
      </c>
      <c r="D208" s="483" t="s">
        <v>757</v>
      </c>
      <c r="E208" s="261" t="s">
        <v>198</v>
      </c>
      <c r="F208" s="625">
        <v>3550000</v>
      </c>
      <c r="G208" s="268"/>
      <c r="H208" s="255">
        <v>3675000</v>
      </c>
      <c r="I208" s="435"/>
      <c r="J208" s="276"/>
      <c r="K208" s="261"/>
    </row>
    <row r="209" spans="1:11" s="12" customFormat="1" ht="23.25" thickBot="1">
      <c r="A209" s="103"/>
      <c r="B209" s="275">
        <v>13971</v>
      </c>
      <c r="C209" s="279" t="s">
        <v>208</v>
      </c>
      <c r="D209" s="483" t="s">
        <v>209</v>
      </c>
      <c r="E209" s="261" t="s">
        <v>198</v>
      </c>
      <c r="F209" s="626">
        <v>3250000</v>
      </c>
      <c r="G209" s="268"/>
      <c r="H209" s="255">
        <v>3365000</v>
      </c>
      <c r="I209" s="435"/>
      <c r="J209" s="276" t="s">
        <v>167</v>
      </c>
      <c r="K209" s="261" t="s">
        <v>168</v>
      </c>
    </row>
    <row r="210" spans="1:11" s="12" customFormat="1" ht="23.25" thickBot="1">
      <c r="A210" s="103"/>
      <c r="B210" s="257">
        <v>14487</v>
      </c>
      <c r="C210" s="279" t="s">
        <v>210</v>
      </c>
      <c r="D210" s="483" t="s">
        <v>211</v>
      </c>
      <c r="E210" s="261" t="s">
        <v>198</v>
      </c>
      <c r="F210" s="251">
        <v>6800000</v>
      </c>
      <c r="G210" s="268"/>
      <c r="H210" s="255">
        <v>7099000</v>
      </c>
      <c r="I210" s="435"/>
      <c r="J210" s="276" t="s">
        <v>163</v>
      </c>
      <c r="K210" s="261" t="s">
        <v>118</v>
      </c>
    </row>
    <row r="211" spans="1:11" s="12" customFormat="1" ht="23.25" thickBot="1">
      <c r="A211" s="103"/>
      <c r="B211" s="257">
        <v>17478</v>
      </c>
      <c r="C211" s="279" t="s">
        <v>674</v>
      </c>
      <c r="D211" s="483" t="s">
        <v>675</v>
      </c>
      <c r="E211" s="261" t="s">
        <v>198</v>
      </c>
      <c r="F211" s="251">
        <v>9000000</v>
      </c>
      <c r="G211" s="268"/>
      <c r="H211" s="255">
        <v>9199000</v>
      </c>
      <c r="I211" s="486"/>
      <c r="J211" s="276" t="s">
        <v>163</v>
      </c>
      <c r="K211" s="261" t="s">
        <v>118</v>
      </c>
    </row>
    <row r="212" spans="1:11" s="12" customFormat="1" ht="23.25" thickBot="1">
      <c r="A212" s="94"/>
      <c r="B212" s="257">
        <v>16035</v>
      </c>
      <c r="C212" s="279" t="s">
        <v>590</v>
      </c>
      <c r="D212" s="483" t="s">
        <v>591</v>
      </c>
      <c r="E212" s="261" t="s">
        <v>198</v>
      </c>
      <c r="F212" s="251">
        <v>7300000</v>
      </c>
      <c r="G212" s="268"/>
      <c r="H212" s="255">
        <v>7499000</v>
      </c>
      <c r="I212" s="435"/>
      <c r="J212" s="276" t="s">
        <v>163</v>
      </c>
      <c r="K212" s="261" t="s">
        <v>118</v>
      </c>
    </row>
    <row r="213" spans="1:11" s="12" customFormat="1" ht="23.25" thickBot="1">
      <c r="A213" s="94"/>
      <c r="B213" s="257">
        <v>16041</v>
      </c>
      <c r="C213" s="279" t="s">
        <v>588</v>
      </c>
      <c r="D213" s="483" t="s">
        <v>589</v>
      </c>
      <c r="E213" s="261" t="s">
        <v>198</v>
      </c>
      <c r="F213" s="251">
        <v>8500000</v>
      </c>
      <c r="G213" s="268"/>
      <c r="H213" s="255">
        <v>8750000</v>
      </c>
      <c r="I213" s="435"/>
      <c r="J213" s="276" t="s">
        <v>163</v>
      </c>
      <c r="K213" s="261" t="s">
        <v>118</v>
      </c>
    </row>
    <row r="214" spans="1:11" s="11" customFormat="1" ht="12" thickBot="1">
      <c r="A214" s="234" t="s">
        <v>213</v>
      </c>
      <c r="B214" s="235" t="s">
        <v>6</v>
      </c>
      <c r="C214" s="226" t="s">
        <v>214</v>
      </c>
      <c r="D214" s="542" t="s">
        <v>7</v>
      </c>
      <c r="E214" s="232" t="s">
        <v>8</v>
      </c>
      <c r="F214" s="238" t="s">
        <v>9</v>
      </c>
      <c r="G214" s="239" t="s">
        <v>10</v>
      </c>
      <c r="H214" s="240" t="s">
        <v>11</v>
      </c>
      <c r="I214" s="431" t="s">
        <v>615</v>
      </c>
      <c r="J214" s="232" t="s">
        <v>12</v>
      </c>
      <c r="K214" s="232" t="s">
        <v>13</v>
      </c>
    </row>
    <row r="215" spans="1:11" s="12" customFormat="1" ht="23.25" thickBot="1">
      <c r="A215" s="62"/>
      <c r="B215" s="257">
        <v>11493</v>
      </c>
      <c r="C215" s="227" t="s">
        <v>215</v>
      </c>
      <c r="D215" s="549" t="s">
        <v>216</v>
      </c>
      <c r="E215" s="261" t="s">
        <v>217</v>
      </c>
      <c r="F215" s="391" t="s">
        <v>32</v>
      </c>
      <c r="G215" s="275"/>
      <c r="H215" s="649">
        <v>799000</v>
      </c>
      <c r="I215" s="435"/>
      <c r="J215" s="276" t="s">
        <v>218</v>
      </c>
      <c r="K215" s="276" t="s">
        <v>219</v>
      </c>
    </row>
    <row r="216" spans="1:11" s="12" customFormat="1" ht="23.25" thickBot="1">
      <c r="A216" s="62"/>
      <c r="B216" s="257">
        <v>11494</v>
      </c>
      <c r="C216" s="227" t="s">
        <v>220</v>
      </c>
      <c r="D216" s="549" t="s">
        <v>221</v>
      </c>
      <c r="E216" s="261" t="s">
        <v>217</v>
      </c>
      <c r="F216" s="391">
        <v>1300000</v>
      </c>
      <c r="G216" s="275"/>
      <c r="H216" s="260">
        <v>1399000</v>
      </c>
      <c r="I216" s="435"/>
      <c r="J216" s="276" t="s">
        <v>218</v>
      </c>
      <c r="K216" s="276" t="s">
        <v>219</v>
      </c>
    </row>
    <row r="217" spans="1:11" s="12" customFormat="1" ht="23.25" thickBot="1">
      <c r="A217" s="62"/>
      <c r="B217" s="257">
        <v>10225</v>
      </c>
      <c r="C217" s="227" t="s">
        <v>222</v>
      </c>
      <c r="D217" s="549" t="s">
        <v>223</v>
      </c>
      <c r="E217" s="261" t="s">
        <v>217</v>
      </c>
      <c r="F217" s="258">
        <v>1560000</v>
      </c>
      <c r="G217" s="275"/>
      <c r="H217" s="260">
        <v>1599000</v>
      </c>
      <c r="I217" s="435"/>
      <c r="J217" s="276" t="s">
        <v>218</v>
      </c>
      <c r="K217" s="276" t="s">
        <v>219</v>
      </c>
    </row>
    <row r="218" spans="1:11" s="11" customFormat="1" ht="23.25" thickBot="1">
      <c r="A218" s="61"/>
      <c r="B218" s="248">
        <v>6002</v>
      </c>
      <c r="C218" s="249" t="s">
        <v>224</v>
      </c>
      <c r="D218" s="546" t="s">
        <v>225</v>
      </c>
      <c r="E218" s="253" t="s">
        <v>217</v>
      </c>
      <c r="F218" s="672">
        <v>1075000</v>
      </c>
      <c r="G218" s="646"/>
      <c r="H218" s="649">
        <v>1159000</v>
      </c>
      <c r="I218" s="435"/>
      <c r="J218" s="267" t="s">
        <v>218</v>
      </c>
      <c r="K218" s="267" t="s">
        <v>219</v>
      </c>
    </row>
    <row r="219" spans="1:11" s="11" customFormat="1" ht="23.25" thickBot="1">
      <c r="A219" s="61"/>
      <c r="B219" s="248">
        <v>10947</v>
      </c>
      <c r="C219" s="249" t="s">
        <v>226</v>
      </c>
      <c r="D219" s="545" t="s">
        <v>227</v>
      </c>
      <c r="E219" s="253" t="s">
        <v>217</v>
      </c>
      <c r="F219" s="672">
        <v>1175000</v>
      </c>
      <c r="G219" s="646"/>
      <c r="H219" s="649">
        <v>1259000</v>
      </c>
      <c r="I219" s="435"/>
      <c r="J219" s="267" t="s">
        <v>218</v>
      </c>
      <c r="K219" s="267" t="s">
        <v>219</v>
      </c>
    </row>
    <row r="220" spans="1:11" s="11" customFormat="1" ht="23.25" thickBot="1">
      <c r="A220" s="61"/>
      <c r="B220" s="248">
        <v>8728</v>
      </c>
      <c r="C220" s="249" t="s">
        <v>228</v>
      </c>
      <c r="D220" s="546" t="s">
        <v>229</v>
      </c>
      <c r="E220" s="253" t="s">
        <v>217</v>
      </c>
      <c r="F220" s="391">
        <v>1070000</v>
      </c>
      <c r="G220" s="275"/>
      <c r="H220" s="282">
        <v>1299000</v>
      </c>
      <c r="I220" s="442"/>
      <c r="J220" s="267" t="s">
        <v>218</v>
      </c>
      <c r="K220" s="267" t="s">
        <v>219</v>
      </c>
    </row>
    <row r="221" spans="1:11" s="11" customFormat="1" ht="23.25" thickBot="1">
      <c r="A221" s="61"/>
      <c r="B221" s="248">
        <v>12330</v>
      </c>
      <c r="C221" s="249" t="s">
        <v>230</v>
      </c>
      <c r="D221" s="546" t="s">
        <v>231</v>
      </c>
      <c r="E221" s="253" t="s">
        <v>217</v>
      </c>
      <c r="F221" s="391">
        <v>1700000</v>
      </c>
      <c r="G221" s="275"/>
      <c r="H221" s="282">
        <v>1799000</v>
      </c>
      <c r="I221" s="442"/>
      <c r="J221" s="267" t="s">
        <v>218</v>
      </c>
      <c r="K221" s="267" t="s">
        <v>219</v>
      </c>
    </row>
    <row r="222" spans="1:11" s="11" customFormat="1" ht="12" thickBot="1">
      <c r="A222" s="234" t="s">
        <v>232</v>
      </c>
      <c r="B222" s="235" t="s">
        <v>6</v>
      </c>
      <c r="C222" s="266" t="s">
        <v>233</v>
      </c>
      <c r="D222" s="542" t="s">
        <v>7</v>
      </c>
      <c r="E222" s="232" t="s">
        <v>8</v>
      </c>
      <c r="F222" s="238" t="s">
        <v>9</v>
      </c>
      <c r="G222" s="239" t="s">
        <v>10</v>
      </c>
      <c r="H222" s="240" t="s">
        <v>11</v>
      </c>
      <c r="I222" s="431" t="s">
        <v>615</v>
      </c>
      <c r="J222" s="232" t="s">
        <v>12</v>
      </c>
      <c r="K222" s="232" t="s">
        <v>13</v>
      </c>
    </row>
    <row r="223" spans="1:11" s="12" customFormat="1" ht="23.25" thickBot="1">
      <c r="A223" s="62"/>
      <c r="B223" s="257">
        <v>14084</v>
      </c>
      <c r="C223" s="279" t="s">
        <v>236</v>
      </c>
      <c r="D223" s="483" t="s">
        <v>237</v>
      </c>
      <c r="E223" s="261" t="s">
        <v>234</v>
      </c>
      <c r="F223" s="258">
        <v>3200000</v>
      </c>
      <c r="G223" s="259"/>
      <c r="H223" s="260">
        <v>3299000</v>
      </c>
      <c r="I223" s="435"/>
      <c r="J223" s="261" t="s">
        <v>235</v>
      </c>
      <c r="K223" s="261" t="s">
        <v>118</v>
      </c>
    </row>
    <row r="224" spans="1:11" s="12" customFormat="1" ht="23.25" thickBot="1">
      <c r="A224" s="62"/>
      <c r="B224" s="257">
        <v>14085</v>
      </c>
      <c r="C224" s="279" t="s">
        <v>238</v>
      </c>
      <c r="D224" s="483" t="s">
        <v>239</v>
      </c>
      <c r="E224" s="261" t="s">
        <v>234</v>
      </c>
      <c r="F224" s="258">
        <v>3275000</v>
      </c>
      <c r="G224" s="259"/>
      <c r="H224" s="260">
        <v>3375000</v>
      </c>
      <c r="I224" s="435"/>
      <c r="J224" s="261" t="s">
        <v>235</v>
      </c>
      <c r="K224" s="261" t="s">
        <v>118</v>
      </c>
    </row>
    <row r="225" spans="1:11" s="12" customFormat="1" ht="23.25" thickBot="1">
      <c r="A225" s="62"/>
      <c r="B225" s="257">
        <v>16633</v>
      </c>
      <c r="C225" s="279" t="s">
        <v>631</v>
      </c>
      <c r="D225" s="483" t="s">
        <v>632</v>
      </c>
      <c r="E225" s="261" t="s">
        <v>234</v>
      </c>
      <c r="F225" s="258">
        <v>4000000</v>
      </c>
      <c r="G225" s="259"/>
      <c r="H225" s="260">
        <v>4099000</v>
      </c>
      <c r="I225" s="435"/>
      <c r="J225" s="261" t="s">
        <v>235</v>
      </c>
      <c r="K225" s="261"/>
    </row>
    <row r="226" spans="1:11" s="12" customFormat="1" ht="23.25" thickBot="1">
      <c r="A226" s="62"/>
      <c r="B226" s="257">
        <v>18128</v>
      </c>
      <c r="C226" s="279" t="s">
        <v>789</v>
      </c>
      <c r="D226" s="483" t="s">
        <v>794</v>
      </c>
      <c r="E226" s="261" t="s">
        <v>234</v>
      </c>
      <c r="F226" s="258">
        <v>4500000</v>
      </c>
      <c r="G226" s="259"/>
      <c r="H226" s="260">
        <v>4599000</v>
      </c>
      <c r="I226" s="435"/>
      <c r="J226" s="261" t="s">
        <v>235</v>
      </c>
      <c r="K226" s="261"/>
    </row>
    <row r="227" spans="1:11" s="12" customFormat="1" ht="23.25" thickBot="1">
      <c r="A227" s="62"/>
      <c r="B227" s="257">
        <v>11652</v>
      </c>
      <c r="C227" s="279" t="s">
        <v>240</v>
      </c>
      <c r="D227" s="483" t="s">
        <v>241</v>
      </c>
      <c r="E227" s="261" t="s">
        <v>234</v>
      </c>
      <c r="F227" s="258">
        <v>800000</v>
      </c>
      <c r="G227" s="259"/>
      <c r="H227" s="260">
        <v>850000</v>
      </c>
      <c r="I227" s="435"/>
      <c r="J227" s="261" t="s">
        <v>235</v>
      </c>
      <c r="K227" s="261" t="s">
        <v>118</v>
      </c>
    </row>
    <row r="228" spans="1:11" s="12" customFormat="1" ht="23.25" thickBot="1">
      <c r="A228" s="62"/>
      <c r="B228" s="257">
        <v>16396</v>
      </c>
      <c r="C228" s="279" t="s">
        <v>613</v>
      </c>
      <c r="D228" s="483" t="s">
        <v>614</v>
      </c>
      <c r="E228" s="261" t="s">
        <v>234</v>
      </c>
      <c r="F228" s="258">
        <v>1765000</v>
      </c>
      <c r="G228" s="259"/>
      <c r="H228" s="260">
        <v>1850000</v>
      </c>
      <c r="I228" s="435"/>
      <c r="J228" s="261" t="s">
        <v>235</v>
      </c>
      <c r="K228" s="261" t="s">
        <v>118</v>
      </c>
    </row>
    <row r="229" spans="1:11" s="12" customFormat="1" ht="23.25" thickBot="1">
      <c r="A229" s="62"/>
      <c r="B229" s="257">
        <v>12007</v>
      </c>
      <c r="C229" s="279" t="s">
        <v>242</v>
      </c>
      <c r="D229" s="483" t="s">
        <v>243</v>
      </c>
      <c r="E229" s="261" t="s">
        <v>234</v>
      </c>
      <c r="F229" s="258">
        <v>2200000</v>
      </c>
      <c r="G229" s="259"/>
      <c r="H229" s="260">
        <v>2250000</v>
      </c>
      <c r="I229" s="435"/>
      <c r="J229" s="261" t="s">
        <v>235</v>
      </c>
      <c r="K229" s="261" t="s">
        <v>118</v>
      </c>
    </row>
    <row r="230" spans="1:11" s="12" customFormat="1" ht="23.25" thickBot="1">
      <c r="A230" s="62"/>
      <c r="B230" s="257">
        <v>12008</v>
      </c>
      <c r="C230" s="279" t="s">
        <v>244</v>
      </c>
      <c r="D230" s="483" t="s">
        <v>245</v>
      </c>
      <c r="E230" s="261" t="s">
        <v>234</v>
      </c>
      <c r="F230" s="258">
        <v>2400000</v>
      </c>
      <c r="G230" s="259"/>
      <c r="H230" s="260">
        <v>2450000</v>
      </c>
      <c r="I230" s="435"/>
      <c r="J230" s="261" t="s">
        <v>235</v>
      </c>
      <c r="K230" s="261" t="s">
        <v>118</v>
      </c>
    </row>
    <row r="231" spans="1:11" s="12" customFormat="1" ht="23.25" thickBot="1">
      <c r="A231" s="62"/>
      <c r="B231" s="257">
        <v>17281</v>
      </c>
      <c r="C231" s="279" t="s">
        <v>668</v>
      </c>
      <c r="D231" s="483" t="s">
        <v>669</v>
      </c>
      <c r="E231" s="261" t="s">
        <v>234</v>
      </c>
      <c r="F231" s="258">
        <v>3525000</v>
      </c>
      <c r="G231" s="259"/>
      <c r="H231" s="260">
        <v>3599000</v>
      </c>
      <c r="I231" s="435"/>
      <c r="J231" s="261" t="s">
        <v>235</v>
      </c>
      <c r="K231" s="261" t="s">
        <v>118</v>
      </c>
    </row>
    <row r="232" spans="1:11" s="12" customFormat="1" ht="23.25" thickBot="1">
      <c r="A232" s="62"/>
      <c r="B232" s="257">
        <v>18323</v>
      </c>
      <c r="C232" s="279" t="s">
        <v>820</v>
      </c>
      <c r="D232" s="483" t="s">
        <v>821</v>
      </c>
      <c r="E232" s="261" t="s">
        <v>234</v>
      </c>
      <c r="F232" s="258">
        <v>5800000</v>
      </c>
      <c r="G232" s="259"/>
      <c r="H232" s="260">
        <v>5990000</v>
      </c>
      <c r="I232" s="435"/>
      <c r="J232" s="261" t="s">
        <v>235</v>
      </c>
      <c r="K232" s="261" t="s">
        <v>118</v>
      </c>
    </row>
    <row r="233" spans="1:11" s="12" customFormat="1" ht="23.25" thickBot="1">
      <c r="A233" s="62"/>
      <c r="B233" s="257">
        <v>10014</v>
      </c>
      <c r="C233" s="279" t="s">
        <v>246</v>
      </c>
      <c r="D233" s="483" t="s">
        <v>247</v>
      </c>
      <c r="E233" s="261" t="s">
        <v>234</v>
      </c>
      <c r="F233" s="258">
        <v>4000000</v>
      </c>
      <c r="G233" s="259"/>
      <c r="H233" s="260">
        <v>4099000</v>
      </c>
      <c r="I233" s="435"/>
      <c r="J233" s="261" t="s">
        <v>235</v>
      </c>
      <c r="K233" s="261" t="s">
        <v>118</v>
      </c>
    </row>
    <row r="234" spans="1:11" s="12" customFormat="1" ht="23.25" thickBot="1">
      <c r="A234" s="62"/>
      <c r="B234" s="257">
        <v>11654</v>
      </c>
      <c r="C234" s="279" t="s">
        <v>248</v>
      </c>
      <c r="D234" s="483" t="s">
        <v>249</v>
      </c>
      <c r="E234" s="261" t="s">
        <v>234</v>
      </c>
      <c r="F234" s="258">
        <v>5100000</v>
      </c>
      <c r="G234" s="259"/>
      <c r="H234" s="260">
        <v>5250000</v>
      </c>
      <c r="I234" s="435"/>
      <c r="J234" s="261" t="s">
        <v>235</v>
      </c>
      <c r="K234" s="261" t="s">
        <v>118</v>
      </c>
    </row>
    <row r="235" spans="1:11" s="12" customFormat="1" ht="23.25" thickBot="1">
      <c r="A235" s="62"/>
      <c r="B235" s="257">
        <v>14089</v>
      </c>
      <c r="C235" s="279" t="s">
        <v>250</v>
      </c>
      <c r="D235" s="483" t="s">
        <v>251</v>
      </c>
      <c r="E235" s="261" t="s">
        <v>234</v>
      </c>
      <c r="F235" s="258">
        <v>5900000</v>
      </c>
      <c r="G235" s="259"/>
      <c r="H235" s="260">
        <v>5985000</v>
      </c>
      <c r="I235" s="435"/>
      <c r="J235" s="261" t="s">
        <v>235</v>
      </c>
      <c r="K235" s="261" t="s">
        <v>118</v>
      </c>
    </row>
    <row r="236" spans="1:11" s="12" customFormat="1" ht="23.25" thickBot="1">
      <c r="A236" s="62"/>
      <c r="B236" s="257">
        <v>14090</v>
      </c>
      <c r="C236" s="279" t="s">
        <v>252</v>
      </c>
      <c r="D236" s="483" t="s">
        <v>253</v>
      </c>
      <c r="E236" s="261" t="s">
        <v>234</v>
      </c>
      <c r="F236" s="258">
        <v>6700000</v>
      </c>
      <c r="G236" s="259"/>
      <c r="H236" s="260">
        <v>6799000</v>
      </c>
      <c r="I236" s="435"/>
      <c r="J236" s="261" t="s">
        <v>235</v>
      </c>
      <c r="K236" s="261" t="s">
        <v>118</v>
      </c>
    </row>
    <row r="237" spans="1:11" s="12" customFormat="1" ht="23.25" thickBot="1">
      <c r="A237" s="62"/>
      <c r="B237" s="257">
        <v>16764</v>
      </c>
      <c r="C237" s="279" t="s">
        <v>648</v>
      </c>
      <c r="D237" s="483" t="s">
        <v>649</v>
      </c>
      <c r="E237" s="261" t="s">
        <v>234</v>
      </c>
      <c r="F237" s="258">
        <v>8100000</v>
      </c>
      <c r="G237" s="259"/>
      <c r="H237" s="260">
        <v>8299000</v>
      </c>
      <c r="I237" s="435"/>
      <c r="J237" s="261" t="s">
        <v>235</v>
      </c>
      <c r="K237" s="261" t="s">
        <v>118</v>
      </c>
    </row>
    <row r="238" spans="1:11" s="12" customFormat="1" ht="23.25" thickBot="1">
      <c r="A238" s="62"/>
      <c r="B238" s="257">
        <v>18324</v>
      </c>
      <c r="C238" s="279" t="s">
        <v>822</v>
      </c>
      <c r="D238" s="483" t="s">
        <v>823</v>
      </c>
      <c r="E238" s="261" t="s">
        <v>234</v>
      </c>
      <c r="F238" s="258">
        <v>7700000</v>
      </c>
      <c r="G238" s="259"/>
      <c r="H238" s="260">
        <v>7799000</v>
      </c>
      <c r="I238" s="435"/>
      <c r="J238" s="261" t="s">
        <v>235</v>
      </c>
      <c r="K238" s="261" t="s">
        <v>118</v>
      </c>
    </row>
    <row r="239" spans="1:11" s="12" customFormat="1" ht="23.25" thickBot="1">
      <c r="A239" s="62"/>
      <c r="B239" s="257">
        <v>18325</v>
      </c>
      <c r="C239" s="279" t="s">
        <v>824</v>
      </c>
      <c r="D239" s="483" t="s">
        <v>825</v>
      </c>
      <c r="E239" s="261" t="s">
        <v>234</v>
      </c>
      <c r="F239" s="258">
        <v>9300000</v>
      </c>
      <c r="G239" s="259"/>
      <c r="H239" s="260">
        <v>9499000</v>
      </c>
      <c r="I239" s="435"/>
      <c r="J239" s="261" t="s">
        <v>235</v>
      </c>
      <c r="K239" s="261" t="s">
        <v>118</v>
      </c>
    </row>
    <row r="240" spans="1:11" s="11" customFormat="1" ht="12" thickBot="1">
      <c r="A240" s="234" t="s">
        <v>254</v>
      </c>
      <c r="B240" s="235" t="s">
        <v>6</v>
      </c>
      <c r="C240" s="266" t="s">
        <v>255</v>
      </c>
      <c r="D240" s="542" t="s">
        <v>7</v>
      </c>
      <c r="E240" s="232" t="s">
        <v>8</v>
      </c>
      <c r="F240" s="238" t="s">
        <v>9</v>
      </c>
      <c r="G240" s="239" t="s">
        <v>10</v>
      </c>
      <c r="H240" s="240" t="s">
        <v>11</v>
      </c>
      <c r="I240" s="431" t="s">
        <v>615</v>
      </c>
      <c r="J240" s="232" t="s">
        <v>12</v>
      </c>
      <c r="K240" s="232" t="s">
        <v>13</v>
      </c>
    </row>
    <row r="241" spans="1:11" s="93" customFormat="1" ht="23.25" thickBot="1">
      <c r="A241" s="378"/>
      <c r="B241" s="257">
        <v>16244</v>
      </c>
      <c r="C241" s="279" t="s">
        <v>785</v>
      </c>
      <c r="D241" s="538" t="s">
        <v>594</v>
      </c>
      <c r="E241" s="276" t="s">
        <v>595</v>
      </c>
      <c r="F241" s="621">
        <v>2618000</v>
      </c>
      <c r="G241" s="622"/>
      <c r="H241" s="623">
        <v>2699000</v>
      </c>
      <c r="I241" s="624">
        <v>3</v>
      </c>
      <c r="J241" s="215" t="s">
        <v>59</v>
      </c>
      <c r="K241" s="261" t="s">
        <v>45</v>
      </c>
    </row>
    <row r="242" spans="1:11" s="12" customFormat="1" ht="23.25" thickBot="1">
      <c r="A242" s="62"/>
      <c r="B242" s="257">
        <v>12333</v>
      </c>
      <c r="C242" s="279" t="s">
        <v>258</v>
      </c>
      <c r="D242" s="483" t="s">
        <v>259</v>
      </c>
      <c r="E242" s="261" t="s">
        <v>43</v>
      </c>
      <c r="F242" s="251">
        <v>1350000</v>
      </c>
      <c r="G242" s="252"/>
      <c r="H242" s="255">
        <v>1450000</v>
      </c>
      <c r="I242" s="436"/>
      <c r="J242" s="261" t="s">
        <v>256</v>
      </c>
      <c r="K242" s="261" t="s">
        <v>257</v>
      </c>
    </row>
    <row r="243" spans="1:11" s="12" customFormat="1" ht="23.25" thickBot="1">
      <c r="A243" s="62"/>
      <c r="B243" s="257">
        <v>15657</v>
      </c>
      <c r="C243" s="279" t="s">
        <v>786</v>
      </c>
      <c r="D243" s="483" t="s">
        <v>260</v>
      </c>
      <c r="E243" s="261" t="s">
        <v>43</v>
      </c>
      <c r="F243" s="251">
        <v>1300000</v>
      </c>
      <c r="G243" s="252"/>
      <c r="H243" s="255">
        <v>1385000</v>
      </c>
      <c r="I243" s="436"/>
      <c r="J243" s="261" t="s">
        <v>256</v>
      </c>
      <c r="K243" s="261" t="s">
        <v>257</v>
      </c>
    </row>
    <row r="244" spans="1:11" s="12" customFormat="1" ht="23.25" thickBot="1">
      <c r="A244" s="62"/>
      <c r="B244" s="257">
        <v>17654</v>
      </c>
      <c r="C244" s="279" t="s">
        <v>766</v>
      </c>
      <c r="D244" s="483" t="s">
        <v>767</v>
      </c>
      <c r="E244" s="276" t="s">
        <v>595</v>
      </c>
      <c r="F244" s="251">
        <v>1775000</v>
      </c>
      <c r="G244" s="252"/>
      <c r="H244" s="255">
        <v>1875000</v>
      </c>
      <c r="I244" s="436"/>
      <c r="J244" s="261" t="s">
        <v>256</v>
      </c>
      <c r="K244" s="261" t="s">
        <v>257</v>
      </c>
    </row>
    <row r="245" spans="1:11" s="12" customFormat="1" ht="23.25" thickBot="1">
      <c r="A245" s="62"/>
      <c r="B245" s="257">
        <v>17635</v>
      </c>
      <c r="C245" s="279" t="s">
        <v>754</v>
      </c>
      <c r="D245" s="280" t="s">
        <v>755</v>
      </c>
      <c r="E245" s="261" t="s">
        <v>43</v>
      </c>
      <c r="F245" s="251">
        <v>1900000</v>
      </c>
      <c r="G245" s="252"/>
      <c r="H245" s="255">
        <v>1999000</v>
      </c>
      <c r="I245" s="436"/>
      <c r="J245" s="261" t="s">
        <v>256</v>
      </c>
      <c r="K245" s="261" t="s">
        <v>257</v>
      </c>
    </row>
    <row r="246" spans="1:11" s="12" customFormat="1" ht="23.25" thickBot="1">
      <c r="B246" s="257">
        <v>18047</v>
      </c>
      <c r="C246" s="279" t="s">
        <v>782</v>
      </c>
      <c r="D246" s="280" t="s">
        <v>783</v>
      </c>
      <c r="E246" s="261" t="s">
        <v>43</v>
      </c>
      <c r="F246" s="258">
        <v>2425000</v>
      </c>
      <c r="G246" s="259"/>
      <c r="H246" s="260">
        <v>2550000</v>
      </c>
      <c r="I246" s="435"/>
      <c r="J246" s="261" t="s">
        <v>256</v>
      </c>
      <c r="K246" s="261" t="s">
        <v>257</v>
      </c>
    </row>
    <row r="247" spans="1:11" s="12" customFormat="1" ht="23.25" thickBot="1">
      <c r="A247" s="62"/>
      <c r="B247" s="257">
        <v>18373</v>
      </c>
      <c r="C247" s="279" t="s">
        <v>830</v>
      </c>
      <c r="D247" s="280" t="s">
        <v>831</v>
      </c>
      <c r="E247" s="261" t="s">
        <v>43</v>
      </c>
      <c r="F247" s="251">
        <v>2400000</v>
      </c>
      <c r="G247" s="252"/>
      <c r="H247" s="255">
        <v>2599000</v>
      </c>
      <c r="I247" s="436"/>
      <c r="J247" s="261" t="s">
        <v>256</v>
      </c>
      <c r="K247" s="261" t="s">
        <v>257</v>
      </c>
    </row>
    <row r="248" spans="1:11" s="12" customFormat="1" ht="23.25" thickBot="1">
      <c r="A248" s="62"/>
      <c r="B248" s="257">
        <v>18378</v>
      </c>
      <c r="C248" s="279" t="s">
        <v>832</v>
      </c>
      <c r="D248" s="280" t="s">
        <v>833</v>
      </c>
      <c r="E248" s="261" t="s">
        <v>43</v>
      </c>
      <c r="F248" s="251">
        <v>3000000</v>
      </c>
      <c r="G248" s="252"/>
      <c r="H248" s="255">
        <v>3250000</v>
      </c>
      <c r="I248" s="436"/>
      <c r="J248" s="261" t="s">
        <v>256</v>
      </c>
      <c r="K248" s="261" t="s">
        <v>257</v>
      </c>
    </row>
    <row r="249" spans="1:11" s="87" customFormat="1" ht="11.25">
      <c r="A249" s="6" t="s">
        <v>261</v>
      </c>
      <c r="B249" s="100"/>
      <c r="C249" s="68"/>
      <c r="D249" s="81"/>
      <c r="E249" s="82"/>
      <c r="F249" s="83"/>
      <c r="G249" s="83"/>
      <c r="H249" s="84"/>
      <c r="I249" s="444"/>
      <c r="J249" s="85"/>
      <c r="K249" s="86"/>
    </row>
    <row r="250" spans="1:11" s="87" customFormat="1" ht="11.25">
      <c r="A250" s="6" t="s">
        <v>262</v>
      </c>
      <c r="B250" s="100"/>
      <c r="C250" s="68"/>
      <c r="D250" s="81"/>
      <c r="E250" s="82"/>
      <c r="F250" s="83"/>
      <c r="G250" s="83"/>
      <c r="H250" s="84"/>
      <c r="I250" s="444"/>
      <c r="J250" s="85"/>
      <c r="K250" s="86"/>
    </row>
    <row r="251" spans="1:11" ht="15.75" thickBot="1">
      <c r="A251" s="63"/>
      <c r="J251" s="20"/>
      <c r="K251" s="20"/>
    </row>
    <row r="252" spans="1:11" s="18" customFormat="1" ht="15.75" thickBot="1">
      <c r="A252" s="54"/>
      <c r="B252" s="95"/>
      <c r="C252" s="55"/>
      <c r="D252" s="58"/>
      <c r="E252" s="70"/>
      <c r="I252" s="445"/>
      <c r="J252" s="24"/>
      <c r="K252" s="261" t="s">
        <v>45</v>
      </c>
    </row>
    <row r="253" spans="1:11" s="8" customFormat="1">
      <c r="A253" s="52"/>
      <c r="B253" s="95"/>
      <c r="C253" s="69"/>
      <c r="D253" s="65"/>
      <c r="E253" s="56"/>
      <c r="I253" s="446"/>
    </row>
    <row r="254" spans="1:11" s="8" customFormat="1">
      <c r="A254" s="52"/>
      <c r="B254" s="95"/>
      <c r="C254" s="69"/>
      <c r="D254" s="65"/>
      <c r="E254" s="56"/>
      <c r="I254" s="446"/>
    </row>
    <row r="255" spans="1:11" s="8" customFormat="1">
      <c r="A255" s="52"/>
      <c r="B255" s="95"/>
      <c r="C255" s="69"/>
      <c r="D255" s="65"/>
      <c r="E255" s="56"/>
      <c r="I255" s="446"/>
    </row>
    <row r="256" spans="1:11" s="8" customFormat="1">
      <c r="A256" s="52"/>
      <c r="B256" s="95"/>
      <c r="C256" s="69"/>
      <c r="D256" s="65"/>
      <c r="E256" s="56"/>
      <c r="I256" s="446"/>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HE84"/>
  <sheetViews>
    <sheetView zoomScale="115" zoomScaleNormal="115" workbookViewId="0">
      <pane xSplit="3" topLeftCell="F1" activePane="topRight" state="frozen"/>
      <selection activeCell="G2" sqref="G2:H2"/>
      <selection pane="topRight" activeCell="G2" sqref="G2"/>
    </sheetView>
  </sheetViews>
  <sheetFormatPr defaultColWidth="9.140625" defaultRowHeight="15"/>
  <cols>
    <col min="1" max="1" width="25" style="49" customWidth="1"/>
    <col min="2" max="2" width="10.140625" style="49" bestFit="1" customWidth="1"/>
    <col min="3" max="3" width="32.140625" style="66" customWidth="1"/>
    <col min="4" max="4" width="98" style="22" bestFit="1" customWidth="1"/>
    <col min="5" max="5" width="44.7109375" style="72" bestFit="1" customWidth="1"/>
    <col min="6" max="6" width="10.7109375" style="10" bestFit="1" customWidth="1"/>
    <col min="7" max="7" width="20" style="10" bestFit="1" customWidth="1"/>
    <col min="8" max="8" width="11" style="10" bestFit="1" customWidth="1"/>
    <col min="9" max="9" width="5.7109375" style="559" bestFit="1" customWidth="1"/>
    <col min="10" max="10" width="41" style="10" bestFit="1" customWidth="1"/>
    <col min="11" max="11" width="46.85546875" style="10" customWidth="1"/>
    <col min="12" max="16384" width="9.140625" style="10"/>
  </cols>
  <sheetData>
    <row r="1" spans="1:11" s="33" customFormat="1" ht="15.75">
      <c r="A1" s="48" t="s">
        <v>0</v>
      </c>
      <c r="B1" s="48"/>
      <c r="C1" s="59"/>
      <c r="D1" s="57"/>
      <c r="E1" s="73"/>
      <c r="F1" s="29"/>
      <c r="G1" s="35" t="s">
        <v>1</v>
      </c>
      <c r="H1" s="34" t="s">
        <v>2</v>
      </c>
      <c r="I1" s="557"/>
      <c r="J1" s="30"/>
      <c r="K1" s="31"/>
    </row>
    <row r="2" spans="1:11" s="36" customFormat="1" ht="15.75">
      <c r="A2" s="48" t="s">
        <v>3</v>
      </c>
      <c r="B2" s="48"/>
      <c r="C2" s="59"/>
      <c r="D2" s="57"/>
      <c r="E2" s="73"/>
      <c r="F2" s="34"/>
      <c r="G2" s="574">
        <v>42354</v>
      </c>
      <c r="H2" s="571">
        <v>14075</v>
      </c>
      <c r="I2" s="39"/>
      <c r="J2" s="35"/>
      <c r="K2" s="32"/>
    </row>
    <row r="3" spans="1:11" s="27" customFormat="1" ht="15.75">
      <c r="A3" s="50"/>
      <c r="B3" s="50"/>
      <c r="C3" s="67"/>
      <c r="D3" s="64"/>
      <c r="E3" s="74"/>
      <c r="H3" s="41"/>
      <c r="I3" s="558"/>
      <c r="J3" s="43"/>
    </row>
    <row r="4" spans="1:11" s="2" customFormat="1" ht="35.25" thickBot="1">
      <c r="A4" s="51" t="s">
        <v>263</v>
      </c>
      <c r="B4" s="51"/>
      <c r="C4" s="53"/>
      <c r="D4" s="22"/>
      <c r="E4" s="72"/>
      <c r="F4" s="10"/>
      <c r="G4" s="10"/>
      <c r="H4" s="10"/>
      <c r="I4" s="559"/>
      <c r="J4" s="10"/>
      <c r="K4" s="10"/>
    </row>
    <row r="5" spans="1:11" s="8" customFormat="1" ht="12" thickBot="1">
      <c r="A5" s="292" t="s">
        <v>40</v>
      </c>
      <c r="B5" s="293" t="s">
        <v>6</v>
      </c>
      <c r="C5" s="294" t="s">
        <v>795</v>
      </c>
      <c r="D5" s="298" t="s">
        <v>7</v>
      </c>
      <c r="E5" s="232" t="s">
        <v>8</v>
      </c>
      <c r="F5" s="295" t="s">
        <v>9</v>
      </c>
      <c r="G5" s="296" t="s">
        <v>10</v>
      </c>
      <c r="H5" s="290" t="s">
        <v>11</v>
      </c>
      <c r="I5" s="296" t="s">
        <v>264</v>
      </c>
      <c r="J5" s="232" t="s">
        <v>12</v>
      </c>
      <c r="K5" s="232" t="s">
        <v>13</v>
      </c>
    </row>
    <row r="6" spans="1:11" s="93" customFormat="1" ht="23.25" thickBot="1">
      <c r="A6" s="113"/>
      <c r="B6" s="376">
        <v>18130</v>
      </c>
      <c r="C6" s="383" t="s">
        <v>800</v>
      </c>
      <c r="D6" s="280" t="s">
        <v>799</v>
      </c>
      <c r="E6" s="303" t="s">
        <v>265</v>
      </c>
      <c r="F6" s="381">
        <v>16300000</v>
      </c>
      <c r="G6" s="283"/>
      <c r="H6" s="381">
        <v>16699000</v>
      </c>
      <c r="I6" s="275"/>
      <c r="J6" s="215" t="s">
        <v>797</v>
      </c>
      <c r="K6" s="261"/>
    </row>
    <row r="7" spans="1:11" s="93" customFormat="1" ht="23.25" thickBot="1">
      <c r="A7" s="113"/>
      <c r="B7" s="376">
        <v>18132</v>
      </c>
      <c r="C7" s="383" t="s">
        <v>801</v>
      </c>
      <c r="D7" s="280" t="s">
        <v>799</v>
      </c>
      <c r="E7" s="303" t="s">
        <v>265</v>
      </c>
      <c r="F7" s="381">
        <v>17000000</v>
      </c>
      <c r="G7" s="283"/>
      <c r="H7" s="381">
        <v>17499000</v>
      </c>
      <c r="I7" s="275"/>
      <c r="J7" s="215" t="s">
        <v>797</v>
      </c>
      <c r="K7" s="261"/>
    </row>
    <row r="8" spans="1:11" s="93" customFormat="1" ht="23.25" thickBot="1">
      <c r="A8" s="113"/>
      <c r="B8" s="376">
        <v>18135</v>
      </c>
      <c r="C8" s="383" t="s">
        <v>802</v>
      </c>
      <c r="D8" s="280" t="s">
        <v>799</v>
      </c>
      <c r="E8" s="303" t="s">
        <v>265</v>
      </c>
      <c r="F8" s="381">
        <v>16300000</v>
      </c>
      <c r="G8" s="283"/>
      <c r="H8" s="381">
        <v>16699000</v>
      </c>
      <c r="I8" s="275"/>
      <c r="J8" s="215" t="s">
        <v>797</v>
      </c>
      <c r="K8" s="261"/>
    </row>
    <row r="9" spans="1:11" s="93" customFormat="1" ht="23.25" thickBot="1">
      <c r="A9" s="113"/>
      <c r="B9" s="376">
        <v>18139</v>
      </c>
      <c r="C9" s="383" t="s">
        <v>803</v>
      </c>
      <c r="D9" s="280" t="s">
        <v>796</v>
      </c>
      <c r="E9" s="303" t="s">
        <v>265</v>
      </c>
      <c r="F9" s="381">
        <v>11750000</v>
      </c>
      <c r="G9" s="283"/>
      <c r="H9" s="381">
        <v>12199000</v>
      </c>
      <c r="I9" s="275"/>
      <c r="J9" s="215" t="s">
        <v>797</v>
      </c>
      <c r="K9" s="261"/>
    </row>
    <row r="10" spans="1:11" s="93" customFormat="1" ht="23.25" thickBot="1">
      <c r="A10" s="113"/>
      <c r="B10" s="376">
        <v>18138</v>
      </c>
      <c r="C10" s="383" t="s">
        <v>804</v>
      </c>
      <c r="D10" s="280" t="s">
        <v>796</v>
      </c>
      <c r="E10" s="303" t="s">
        <v>265</v>
      </c>
      <c r="F10" s="381">
        <v>11750000</v>
      </c>
      <c r="G10" s="283"/>
      <c r="H10" s="381">
        <v>12199000</v>
      </c>
      <c r="I10" s="275"/>
      <c r="J10" s="215" t="s">
        <v>797</v>
      </c>
      <c r="K10" s="261"/>
    </row>
    <row r="11" spans="1:11" s="93" customFormat="1" ht="23.25" thickBot="1">
      <c r="A11" s="113"/>
      <c r="B11" s="376">
        <v>18137</v>
      </c>
      <c r="C11" s="383" t="s">
        <v>805</v>
      </c>
      <c r="D11" s="280" t="s">
        <v>796</v>
      </c>
      <c r="E11" s="303" t="s">
        <v>265</v>
      </c>
      <c r="F11" s="381">
        <v>11750000</v>
      </c>
      <c r="G11" s="283"/>
      <c r="H11" s="381">
        <v>12199000</v>
      </c>
      <c r="I11" s="275"/>
      <c r="J11" s="215" t="s">
        <v>797</v>
      </c>
      <c r="K11" s="261"/>
    </row>
    <row r="12" spans="1:11" s="93" customFormat="1" ht="23.25" thickBot="1">
      <c r="A12" s="113"/>
      <c r="B12" s="376">
        <v>18140</v>
      </c>
      <c r="C12" s="383" t="s">
        <v>806</v>
      </c>
      <c r="D12" s="280" t="s">
        <v>798</v>
      </c>
      <c r="E12" s="303" t="s">
        <v>265</v>
      </c>
      <c r="F12" s="381">
        <v>13300000</v>
      </c>
      <c r="G12" s="283"/>
      <c r="H12" s="381">
        <v>13799000</v>
      </c>
      <c r="I12" s="275"/>
      <c r="J12" s="215" t="s">
        <v>797</v>
      </c>
      <c r="K12" s="261"/>
    </row>
    <row r="13" spans="1:11" s="93" customFormat="1" ht="23.25" thickBot="1">
      <c r="A13" s="113"/>
      <c r="B13" s="376">
        <v>18141</v>
      </c>
      <c r="C13" s="383" t="s">
        <v>807</v>
      </c>
      <c r="D13" s="280" t="s">
        <v>798</v>
      </c>
      <c r="E13" s="303" t="s">
        <v>265</v>
      </c>
      <c r="F13" s="381">
        <v>13300000</v>
      </c>
      <c r="G13" s="283"/>
      <c r="H13" s="381">
        <v>13799000</v>
      </c>
      <c r="I13" s="275"/>
      <c r="J13" s="215" t="s">
        <v>797</v>
      </c>
      <c r="K13" s="261"/>
    </row>
    <row r="14" spans="1:11" s="93" customFormat="1" ht="23.25" thickBot="1">
      <c r="A14" s="113"/>
      <c r="B14" s="376">
        <v>18142</v>
      </c>
      <c r="C14" s="383" t="s">
        <v>808</v>
      </c>
      <c r="D14" s="280" t="s">
        <v>798</v>
      </c>
      <c r="E14" s="303" t="s">
        <v>265</v>
      </c>
      <c r="F14" s="381">
        <v>13300000</v>
      </c>
      <c r="G14" s="283"/>
      <c r="H14" s="381">
        <v>13799000</v>
      </c>
      <c r="I14" s="275"/>
      <c r="J14" s="215" t="s">
        <v>797</v>
      </c>
      <c r="K14" s="261"/>
    </row>
    <row r="15" spans="1:11" s="8" customFormat="1" ht="12" thickBot="1">
      <c r="A15" s="292"/>
      <c r="B15" s="293" t="s">
        <v>6</v>
      </c>
      <c r="C15" s="294" t="s">
        <v>266</v>
      </c>
      <c r="D15" s="298" t="s">
        <v>7</v>
      </c>
      <c r="E15" s="232" t="s">
        <v>8</v>
      </c>
      <c r="F15" s="295" t="s">
        <v>9</v>
      </c>
      <c r="G15" s="296" t="s">
        <v>10</v>
      </c>
      <c r="H15" s="290" t="s">
        <v>11</v>
      </c>
      <c r="I15" s="296" t="s">
        <v>264</v>
      </c>
      <c r="J15" s="232" t="s">
        <v>12</v>
      </c>
      <c r="K15" s="232" t="s">
        <v>13</v>
      </c>
    </row>
    <row r="16" spans="1:11" s="93" customFormat="1" ht="23.25" thickBot="1">
      <c r="A16" s="113"/>
      <c r="B16" s="376">
        <v>17149</v>
      </c>
      <c r="C16" s="383" t="s">
        <v>656</v>
      </c>
      <c r="D16" s="280" t="s">
        <v>268</v>
      </c>
      <c r="E16" s="303" t="s">
        <v>265</v>
      </c>
      <c r="F16" s="381">
        <v>6400000</v>
      </c>
      <c r="G16" s="283"/>
      <c r="H16" s="381">
        <v>6699000</v>
      </c>
      <c r="I16" s="275"/>
      <c r="J16" s="215" t="s">
        <v>797</v>
      </c>
      <c r="K16" s="261"/>
    </row>
    <row r="17" spans="1:11" s="4" customFormat="1" ht="23.25" thickBot="1">
      <c r="A17" s="382"/>
      <c r="B17" s="376">
        <v>17150</v>
      </c>
      <c r="C17" s="383" t="s">
        <v>657</v>
      </c>
      <c r="D17" s="280" t="s">
        <v>270</v>
      </c>
      <c r="E17" s="303" t="s">
        <v>265</v>
      </c>
      <c r="F17" s="381">
        <v>7500000</v>
      </c>
      <c r="G17" s="283"/>
      <c r="H17" s="381">
        <v>7850000</v>
      </c>
      <c r="I17" s="275"/>
      <c r="J17" s="215" t="s">
        <v>797</v>
      </c>
      <c r="K17" s="261"/>
    </row>
    <row r="18" spans="1:11" s="4" customFormat="1" ht="23.25" thickBot="1">
      <c r="A18" s="382"/>
      <c r="B18" s="376">
        <v>17151</v>
      </c>
      <c r="C18" s="383" t="s">
        <v>658</v>
      </c>
      <c r="D18" s="280" t="s">
        <v>272</v>
      </c>
      <c r="E18" s="303" t="s">
        <v>265</v>
      </c>
      <c r="F18" s="381">
        <v>8700000</v>
      </c>
      <c r="G18" s="283"/>
      <c r="H18" s="381">
        <v>8990000</v>
      </c>
      <c r="I18" s="275"/>
      <c r="J18" s="215" t="s">
        <v>797</v>
      </c>
      <c r="K18" s="261"/>
    </row>
    <row r="19" spans="1:11" s="93" customFormat="1" ht="23.25" thickBot="1">
      <c r="A19" s="113"/>
      <c r="B19" s="376">
        <v>13964</v>
      </c>
      <c r="C19" s="383" t="s">
        <v>267</v>
      </c>
      <c r="D19" s="280" t="s">
        <v>268</v>
      </c>
      <c r="E19" s="303" t="s">
        <v>265</v>
      </c>
      <c r="F19" s="381">
        <v>7200000</v>
      </c>
      <c r="G19" s="283"/>
      <c r="H19" s="381">
        <v>7499000</v>
      </c>
      <c r="I19" s="275"/>
      <c r="J19" s="215" t="s">
        <v>797</v>
      </c>
      <c r="K19" s="261"/>
    </row>
    <row r="20" spans="1:11" s="4" customFormat="1" ht="23.25" thickBot="1">
      <c r="A20" s="382"/>
      <c r="B20" s="376">
        <v>13965</v>
      </c>
      <c r="C20" s="383" t="s">
        <v>269</v>
      </c>
      <c r="D20" s="280" t="s">
        <v>270</v>
      </c>
      <c r="E20" s="303" t="s">
        <v>265</v>
      </c>
      <c r="F20" s="381">
        <v>8500000</v>
      </c>
      <c r="G20" s="283"/>
      <c r="H20" s="381">
        <v>8699000</v>
      </c>
      <c r="I20" s="275"/>
      <c r="J20" s="215" t="s">
        <v>797</v>
      </c>
      <c r="K20" s="261"/>
    </row>
    <row r="21" spans="1:11" s="4" customFormat="1" ht="23.25" thickBot="1">
      <c r="A21" s="382"/>
      <c r="B21" s="376">
        <v>13966</v>
      </c>
      <c r="C21" s="383" t="s">
        <v>271</v>
      </c>
      <c r="D21" s="280" t="s">
        <v>272</v>
      </c>
      <c r="E21" s="303" t="s">
        <v>265</v>
      </c>
      <c r="F21" s="381">
        <v>9850000</v>
      </c>
      <c r="G21" s="283"/>
      <c r="H21" s="381">
        <v>9999000</v>
      </c>
      <c r="I21" s="275"/>
      <c r="J21" s="215" t="s">
        <v>797</v>
      </c>
      <c r="K21" s="261"/>
    </row>
    <row r="22" spans="1:11" s="8" customFormat="1" ht="12" thickBot="1">
      <c r="A22" s="76"/>
      <c r="B22" s="293" t="s">
        <v>6</v>
      </c>
      <c r="C22" s="450" t="s">
        <v>274</v>
      </c>
      <c r="D22" s="298" t="s">
        <v>7</v>
      </c>
      <c r="E22" s="232" t="s">
        <v>8</v>
      </c>
      <c r="F22" s="238" t="s">
        <v>9</v>
      </c>
      <c r="G22" s="239" t="s">
        <v>10</v>
      </c>
      <c r="H22" s="288" t="s">
        <v>11</v>
      </c>
      <c r="I22" s="296" t="s">
        <v>264</v>
      </c>
      <c r="J22" s="232" t="s">
        <v>12</v>
      </c>
      <c r="K22" s="232" t="s">
        <v>13</v>
      </c>
    </row>
    <row r="23" spans="1:11" s="4" customFormat="1" ht="23.25" thickBot="1">
      <c r="A23" s="382"/>
      <c r="B23" s="376">
        <v>17655</v>
      </c>
      <c r="C23" s="449" t="s">
        <v>763</v>
      </c>
      <c r="D23" s="384" t="s">
        <v>275</v>
      </c>
      <c r="E23" s="261" t="s">
        <v>265</v>
      </c>
      <c r="F23" s="258">
        <v>4700000</v>
      </c>
      <c r="G23" s="283"/>
      <c r="H23" s="381">
        <v>4899000</v>
      </c>
      <c r="I23" s="437"/>
      <c r="J23" s="215" t="s">
        <v>797</v>
      </c>
      <c r="K23" s="261" t="s">
        <v>45</v>
      </c>
    </row>
    <row r="24" spans="1:11" s="4" customFormat="1" ht="23.25" thickBot="1">
      <c r="A24" s="382"/>
      <c r="B24" s="376">
        <v>17657</v>
      </c>
      <c r="C24" s="449" t="s">
        <v>764</v>
      </c>
      <c r="D24" s="384" t="s">
        <v>277</v>
      </c>
      <c r="E24" s="261" t="s">
        <v>265</v>
      </c>
      <c r="F24" s="630">
        <v>6600000</v>
      </c>
      <c r="G24" s="631"/>
      <c r="H24" s="630">
        <v>6799000</v>
      </c>
      <c r="I24" s="437"/>
      <c r="J24" s="215" t="s">
        <v>797</v>
      </c>
      <c r="K24" s="261" t="s">
        <v>45</v>
      </c>
    </row>
    <row r="25" spans="1:11" s="4" customFormat="1" ht="23.25" thickBot="1">
      <c r="A25" s="521"/>
      <c r="B25" s="376">
        <v>17656</v>
      </c>
      <c r="C25" s="449" t="s">
        <v>765</v>
      </c>
      <c r="D25" s="384" t="s">
        <v>279</v>
      </c>
      <c r="E25" s="261" t="s">
        <v>265</v>
      </c>
      <c r="F25" s="630">
        <v>7500000</v>
      </c>
      <c r="G25" s="631"/>
      <c r="H25" s="630">
        <v>7699000</v>
      </c>
      <c r="I25" s="437"/>
      <c r="J25" s="215" t="s">
        <v>797</v>
      </c>
      <c r="K25" s="261" t="s">
        <v>45</v>
      </c>
    </row>
    <row r="26" spans="1:11" s="4" customFormat="1" ht="23.25" thickBot="1">
      <c r="A26" s="522"/>
      <c r="B26" s="376">
        <v>13968</v>
      </c>
      <c r="C26" s="449" t="s">
        <v>633</v>
      </c>
      <c r="D26" s="384" t="s">
        <v>275</v>
      </c>
      <c r="E26" s="261" t="s">
        <v>265</v>
      </c>
      <c r="F26" s="251">
        <v>6200000</v>
      </c>
      <c r="G26" s="631"/>
      <c r="H26" s="630">
        <v>6399000</v>
      </c>
      <c r="I26" s="437"/>
      <c r="J26" s="215" t="s">
        <v>797</v>
      </c>
      <c r="K26" s="261" t="s">
        <v>45</v>
      </c>
    </row>
    <row r="27" spans="1:11" s="4" customFormat="1" ht="23.25" thickBot="1">
      <c r="A27" s="382"/>
      <c r="B27" s="376">
        <v>13969</v>
      </c>
      <c r="C27" s="449" t="s">
        <v>276</v>
      </c>
      <c r="D27" s="384" t="s">
        <v>277</v>
      </c>
      <c r="E27" s="261" t="s">
        <v>265</v>
      </c>
      <c r="F27" s="630">
        <v>8100000</v>
      </c>
      <c r="G27" s="631"/>
      <c r="H27" s="630">
        <v>8299000</v>
      </c>
      <c r="I27" s="437"/>
      <c r="J27" s="215" t="s">
        <v>797</v>
      </c>
      <c r="K27" s="261" t="s">
        <v>45</v>
      </c>
    </row>
    <row r="28" spans="1:11" s="4" customFormat="1" ht="23.25" thickBot="1">
      <c r="A28" s="523"/>
      <c r="B28" s="524">
        <v>13970</v>
      </c>
      <c r="C28" s="449" t="s">
        <v>278</v>
      </c>
      <c r="D28" s="384" t="s">
        <v>279</v>
      </c>
      <c r="E28" s="261" t="s">
        <v>265</v>
      </c>
      <c r="F28" s="630">
        <v>9550000</v>
      </c>
      <c r="G28" s="631"/>
      <c r="H28" s="630">
        <v>9750000</v>
      </c>
      <c r="I28" s="437"/>
      <c r="J28" s="215" t="s">
        <v>797</v>
      </c>
      <c r="K28" s="261" t="s">
        <v>45</v>
      </c>
    </row>
    <row r="29" spans="1:11" s="8" customFormat="1" ht="12" thickBot="1">
      <c r="A29" s="518"/>
      <c r="B29" s="293" t="s">
        <v>6</v>
      </c>
      <c r="C29" s="519" t="s">
        <v>758</v>
      </c>
      <c r="D29" s="298" t="s">
        <v>7</v>
      </c>
      <c r="E29" s="232" t="s">
        <v>8</v>
      </c>
      <c r="F29" s="238" t="s">
        <v>9</v>
      </c>
      <c r="G29" s="239" t="s">
        <v>10</v>
      </c>
      <c r="H29" s="288" t="s">
        <v>11</v>
      </c>
      <c r="I29" s="296" t="s">
        <v>264</v>
      </c>
      <c r="J29" s="232" t="s">
        <v>12</v>
      </c>
      <c r="K29" s="232" t="s">
        <v>13</v>
      </c>
    </row>
    <row r="30" spans="1:11" s="4" customFormat="1" ht="23.25" thickBot="1">
      <c r="A30" s="521"/>
      <c r="B30" s="376">
        <v>17732</v>
      </c>
      <c r="C30" s="525" t="s">
        <v>771</v>
      </c>
      <c r="D30" s="384" t="s">
        <v>761</v>
      </c>
      <c r="E30" s="261" t="s">
        <v>265</v>
      </c>
      <c r="F30" s="251">
        <v>6100000</v>
      </c>
      <c r="G30" s="631"/>
      <c r="H30" s="630">
        <v>6299000</v>
      </c>
      <c r="I30" s="437"/>
      <c r="J30" s="215" t="s">
        <v>797</v>
      </c>
      <c r="K30" s="261" t="s">
        <v>45</v>
      </c>
    </row>
    <row r="31" spans="1:11" s="4" customFormat="1" ht="23.25" thickBot="1">
      <c r="A31" s="521"/>
      <c r="B31" s="376">
        <v>18326</v>
      </c>
      <c r="C31" s="525" t="s">
        <v>812</v>
      </c>
      <c r="D31" s="384" t="s">
        <v>813</v>
      </c>
      <c r="E31" s="261" t="s">
        <v>265</v>
      </c>
      <c r="F31" s="251">
        <v>7350000</v>
      </c>
      <c r="G31" s="631"/>
      <c r="H31" s="630">
        <v>7599000</v>
      </c>
      <c r="I31" s="437"/>
      <c r="J31" s="215" t="s">
        <v>797</v>
      </c>
      <c r="K31" s="261" t="s">
        <v>45</v>
      </c>
    </row>
    <row r="32" spans="1:11" s="4" customFormat="1" ht="23.25" thickBot="1">
      <c r="A32" s="521"/>
      <c r="B32" s="376">
        <v>17660</v>
      </c>
      <c r="C32" s="525" t="s">
        <v>759</v>
      </c>
      <c r="D32" s="384" t="s">
        <v>761</v>
      </c>
      <c r="E32" s="261" t="s">
        <v>265</v>
      </c>
      <c r="F32" s="251">
        <v>7400000</v>
      </c>
      <c r="G32" s="631"/>
      <c r="H32" s="630">
        <v>7650000</v>
      </c>
      <c r="I32" s="437"/>
      <c r="J32" s="215" t="s">
        <v>797</v>
      </c>
      <c r="K32" s="261" t="s">
        <v>45</v>
      </c>
    </row>
    <row r="33" spans="1:176" s="4" customFormat="1" ht="23.25" thickBot="1">
      <c r="A33" s="526"/>
      <c r="B33" s="532">
        <v>17661</v>
      </c>
      <c r="C33" s="525" t="s">
        <v>760</v>
      </c>
      <c r="D33" s="384" t="s">
        <v>762</v>
      </c>
      <c r="E33" s="261" t="s">
        <v>265</v>
      </c>
      <c r="F33" s="630">
        <v>8800000</v>
      </c>
      <c r="G33" s="631"/>
      <c r="H33" s="630">
        <v>9099000</v>
      </c>
      <c r="I33" s="437"/>
      <c r="J33" s="215" t="s">
        <v>797</v>
      </c>
      <c r="K33" s="261" t="s">
        <v>45</v>
      </c>
    </row>
    <row r="34" spans="1:176" s="4" customFormat="1" ht="23.25" thickBot="1">
      <c r="A34" s="526"/>
      <c r="B34" s="532">
        <v>17733</v>
      </c>
      <c r="C34" s="525" t="s">
        <v>776</v>
      </c>
      <c r="D34" s="384" t="s">
        <v>770</v>
      </c>
      <c r="E34" s="261" t="s">
        <v>265</v>
      </c>
      <c r="F34" s="630">
        <v>10100000</v>
      </c>
      <c r="G34" s="631"/>
      <c r="H34" s="630">
        <v>10499000</v>
      </c>
      <c r="I34" s="437"/>
      <c r="J34" s="215" t="s">
        <v>797</v>
      </c>
      <c r="K34" s="261" t="s">
        <v>45</v>
      </c>
    </row>
    <row r="35" spans="1:176" s="11" customFormat="1" ht="12.75" customHeight="1" thickBot="1">
      <c r="A35" s="300" t="s">
        <v>24</v>
      </c>
      <c r="B35" s="520" t="s">
        <v>6</v>
      </c>
      <c r="C35" s="226" t="s">
        <v>280</v>
      </c>
      <c r="D35" s="298" t="s">
        <v>7</v>
      </c>
      <c r="E35" s="232" t="s">
        <v>8</v>
      </c>
      <c r="F35" s="238" t="s">
        <v>9</v>
      </c>
      <c r="G35" s="239" t="s">
        <v>10</v>
      </c>
      <c r="H35" s="288" t="s">
        <v>11</v>
      </c>
      <c r="I35" s="296" t="s">
        <v>264</v>
      </c>
      <c r="J35" s="232" t="s">
        <v>12</v>
      </c>
      <c r="K35" s="232" t="s">
        <v>13</v>
      </c>
    </row>
    <row r="36" spans="1:176" s="11" customFormat="1" ht="12" thickBot="1">
      <c r="A36" s="61"/>
      <c r="B36" s="257">
        <v>15658</v>
      </c>
      <c r="C36" s="249" t="s">
        <v>281</v>
      </c>
      <c r="D36" s="250" t="s">
        <v>282</v>
      </c>
      <c r="E36" s="253" t="s">
        <v>28</v>
      </c>
      <c r="F36" s="251" t="s">
        <v>32</v>
      </c>
      <c r="G36" s="252"/>
      <c r="H36" s="251">
        <v>1899000</v>
      </c>
      <c r="I36" s="268"/>
      <c r="J36" s="253" t="s">
        <v>283</v>
      </c>
      <c r="K36" s="253"/>
    </row>
    <row r="37" spans="1:176" s="11" customFormat="1" ht="12" thickBot="1">
      <c r="A37" s="61"/>
      <c r="B37" s="257">
        <v>15659</v>
      </c>
      <c r="C37" s="249" t="s">
        <v>284</v>
      </c>
      <c r="D37" s="250" t="s">
        <v>285</v>
      </c>
      <c r="E37" s="253" t="s">
        <v>28</v>
      </c>
      <c r="F37" s="251" t="s">
        <v>32</v>
      </c>
      <c r="G37" s="252"/>
      <c r="H37" s="251">
        <v>990000</v>
      </c>
      <c r="I37" s="268"/>
      <c r="J37" s="253" t="s">
        <v>283</v>
      </c>
      <c r="K37" s="253"/>
    </row>
    <row r="38" spans="1:176" s="11" customFormat="1" ht="12" thickBot="1">
      <c r="A38" s="61"/>
      <c r="B38" s="302">
        <v>11639</v>
      </c>
      <c r="C38" s="249" t="s">
        <v>286</v>
      </c>
      <c r="D38" s="250" t="s">
        <v>287</v>
      </c>
      <c r="E38" s="253" t="s">
        <v>28</v>
      </c>
      <c r="F38" s="251" t="s">
        <v>32</v>
      </c>
      <c r="G38" s="252"/>
      <c r="H38" s="258">
        <v>1699000</v>
      </c>
      <c r="I38" s="268"/>
      <c r="J38" s="253" t="s">
        <v>283</v>
      </c>
      <c r="K38" s="253"/>
    </row>
    <row r="39" spans="1:176" s="7" customFormat="1" ht="12" thickBot="1">
      <c r="A39" s="23"/>
      <c r="B39" s="293" t="s">
        <v>6</v>
      </c>
      <c r="C39" s="228" t="s">
        <v>288</v>
      </c>
      <c r="D39" s="298" t="s">
        <v>7</v>
      </c>
      <c r="E39" s="232" t="s">
        <v>8</v>
      </c>
      <c r="F39" s="304" t="s">
        <v>9</v>
      </c>
      <c r="G39" s="256" t="s">
        <v>10</v>
      </c>
      <c r="H39" s="288" t="s">
        <v>11</v>
      </c>
      <c r="I39" s="296" t="s">
        <v>264</v>
      </c>
      <c r="J39" s="232" t="s">
        <v>12</v>
      </c>
      <c r="K39" s="232" t="s">
        <v>13</v>
      </c>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row>
    <row r="40" spans="1:176" s="11" customFormat="1" ht="23.25" thickBot="1">
      <c r="A40" s="61"/>
      <c r="B40" s="376">
        <v>15660</v>
      </c>
      <c r="C40" s="249" t="s">
        <v>289</v>
      </c>
      <c r="D40" s="250" t="s">
        <v>290</v>
      </c>
      <c r="E40" s="253" t="s">
        <v>28</v>
      </c>
      <c r="F40" s="251" t="s">
        <v>32</v>
      </c>
      <c r="G40" s="268"/>
      <c r="H40" s="623">
        <v>2250000</v>
      </c>
      <c r="I40" s="560"/>
      <c r="J40" s="253" t="s">
        <v>283</v>
      </c>
      <c r="K40" s="267"/>
    </row>
    <row r="41" spans="1:176" s="11" customFormat="1" ht="23.25" thickBot="1">
      <c r="A41" s="61"/>
      <c r="B41" s="376">
        <v>15661</v>
      </c>
      <c r="C41" s="249" t="s">
        <v>291</v>
      </c>
      <c r="D41" s="250" t="s">
        <v>292</v>
      </c>
      <c r="E41" s="253" t="s">
        <v>28</v>
      </c>
      <c r="F41" s="251" t="s">
        <v>32</v>
      </c>
      <c r="G41" s="268"/>
      <c r="H41" s="380">
        <v>1890000</v>
      </c>
      <c r="I41" s="560"/>
      <c r="J41" s="253" t="s">
        <v>283</v>
      </c>
      <c r="K41" s="267"/>
    </row>
    <row r="42" spans="1:176" s="11" customFormat="1" ht="12" thickBot="1">
      <c r="A42" s="300" t="s">
        <v>94</v>
      </c>
      <c r="B42" s="293" t="s">
        <v>6</v>
      </c>
      <c r="C42" s="226" t="s">
        <v>295</v>
      </c>
      <c r="D42" s="298" t="s">
        <v>7</v>
      </c>
      <c r="E42" s="232" t="s">
        <v>8</v>
      </c>
      <c r="F42" s="238" t="s">
        <v>9</v>
      </c>
      <c r="G42" s="239" t="s">
        <v>10</v>
      </c>
      <c r="H42" s="288" t="s">
        <v>11</v>
      </c>
      <c r="I42" s="296" t="s">
        <v>264</v>
      </c>
      <c r="J42" s="232" t="s">
        <v>12</v>
      </c>
      <c r="K42" s="232" t="s">
        <v>13</v>
      </c>
    </row>
    <row r="43" spans="1:176" s="12" customFormat="1" ht="23.25" thickBot="1">
      <c r="A43" s="62"/>
      <c r="B43" s="302">
        <v>17275</v>
      </c>
      <c r="C43" s="227" t="s">
        <v>672</v>
      </c>
      <c r="D43" s="281" t="s">
        <v>673</v>
      </c>
      <c r="E43" s="231" t="s">
        <v>98</v>
      </c>
      <c r="F43" s="258">
        <v>1800000</v>
      </c>
      <c r="G43" s="283"/>
      <c r="H43" s="453">
        <v>1890000</v>
      </c>
      <c r="I43" s="275"/>
      <c r="J43" s="261" t="s">
        <v>296</v>
      </c>
      <c r="K43" s="261"/>
    </row>
    <row r="44" spans="1:176" s="12" customFormat="1" ht="23.25" thickBot="1">
      <c r="B44" s="302">
        <v>14859</v>
      </c>
      <c r="C44" s="227" t="s">
        <v>297</v>
      </c>
      <c r="D44" s="281" t="s">
        <v>298</v>
      </c>
      <c r="E44" s="231" t="s">
        <v>98</v>
      </c>
      <c r="F44" s="258">
        <v>2075000</v>
      </c>
      <c r="G44" s="283"/>
      <c r="H44" s="453">
        <v>2199000</v>
      </c>
      <c r="I44" s="275"/>
      <c r="J44" s="261" t="s">
        <v>296</v>
      </c>
      <c r="K44" s="261"/>
    </row>
    <row r="45" spans="1:176" s="4" customFormat="1" ht="12" customHeight="1" thickBot="1">
      <c r="A45" s="550"/>
      <c r="B45" s="321">
        <v>17934</v>
      </c>
      <c r="C45" s="551" t="s">
        <v>777</v>
      </c>
      <c r="D45" s="455" t="s">
        <v>778</v>
      </c>
      <c r="E45" s="231" t="s">
        <v>98</v>
      </c>
      <c r="F45" s="552">
        <v>1550000</v>
      </c>
      <c r="G45" s="385"/>
      <c r="H45" s="380">
        <v>1590000</v>
      </c>
      <c r="I45" s="561"/>
      <c r="J45" s="261" t="s">
        <v>296</v>
      </c>
      <c r="K45" s="553"/>
      <c r="L45" s="554"/>
      <c r="M45" s="554"/>
      <c r="N45" s="554"/>
      <c r="O45" s="93"/>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c r="AY45" s="93"/>
      <c r="AZ45" s="93"/>
      <c r="BA45" s="93"/>
      <c r="BB45" s="93"/>
      <c r="BC45" s="93"/>
      <c r="BD45" s="93"/>
      <c r="BE45" s="93"/>
      <c r="BF45" s="93"/>
      <c r="BG45" s="93"/>
      <c r="BH45" s="93"/>
      <c r="BI45" s="93"/>
      <c r="BJ45" s="93"/>
      <c r="BK45" s="93"/>
      <c r="BL45" s="93"/>
      <c r="BM45" s="93"/>
      <c r="BN45" s="93"/>
      <c r="BO45" s="93"/>
      <c r="BP45" s="93"/>
      <c r="BQ45" s="93"/>
      <c r="BR45" s="93"/>
      <c r="BS45" s="93"/>
      <c r="BT45" s="93"/>
      <c r="BU45" s="93"/>
      <c r="BV45" s="93"/>
      <c r="BW45" s="93"/>
      <c r="BX45" s="93"/>
      <c r="BY45" s="93"/>
      <c r="BZ45" s="93"/>
      <c r="CA45" s="93"/>
      <c r="CB45" s="93"/>
      <c r="CC45" s="93"/>
      <c r="CD45" s="93"/>
      <c r="CE45" s="93"/>
      <c r="CF45" s="93"/>
      <c r="CG45" s="93"/>
      <c r="CH45" s="93"/>
      <c r="CI45" s="93"/>
      <c r="CJ45" s="93"/>
      <c r="CK45" s="93"/>
      <c r="CL45" s="93"/>
      <c r="CM45" s="93"/>
      <c r="CN45" s="93"/>
      <c r="CO45" s="93"/>
      <c r="CP45" s="93"/>
      <c r="CQ45" s="93"/>
      <c r="CR45" s="93"/>
      <c r="CS45" s="93"/>
      <c r="CT45" s="93"/>
      <c r="CU45" s="93"/>
      <c r="CV45" s="93"/>
      <c r="CW45" s="93"/>
      <c r="CX45" s="93"/>
      <c r="CY45" s="93"/>
      <c r="CZ45" s="93"/>
      <c r="DA45" s="93"/>
      <c r="DB45" s="93"/>
      <c r="DC45" s="93"/>
      <c r="DD45" s="93"/>
      <c r="DE45" s="93"/>
      <c r="DF45" s="93"/>
      <c r="DG45" s="93"/>
      <c r="DH45" s="93"/>
      <c r="DI45" s="93"/>
      <c r="DJ45" s="93"/>
      <c r="DK45" s="93"/>
      <c r="DL45" s="93"/>
      <c r="DM45" s="93"/>
      <c r="DN45" s="93"/>
      <c r="DO45" s="93"/>
      <c r="DP45" s="93"/>
      <c r="DQ45" s="93"/>
      <c r="DR45" s="93"/>
      <c r="DS45" s="93"/>
      <c r="DT45" s="93"/>
      <c r="DU45" s="93"/>
      <c r="DV45" s="93"/>
      <c r="DW45" s="93"/>
      <c r="DX45" s="93"/>
      <c r="DY45" s="93"/>
      <c r="DZ45" s="93"/>
      <c r="EA45" s="93"/>
      <c r="EB45" s="93"/>
      <c r="EC45" s="93"/>
      <c r="ED45" s="93"/>
      <c r="EE45" s="93"/>
      <c r="EF45" s="93"/>
      <c r="EG45" s="93"/>
      <c r="EH45" s="93"/>
      <c r="EI45" s="93"/>
      <c r="EJ45" s="93"/>
      <c r="EK45" s="93"/>
      <c r="EL45" s="93"/>
      <c r="EM45" s="93"/>
      <c r="EN45" s="93"/>
      <c r="EO45" s="93"/>
      <c r="EP45" s="93"/>
      <c r="EQ45" s="93"/>
      <c r="ER45" s="93"/>
      <c r="ES45" s="93"/>
      <c r="ET45" s="93"/>
      <c r="EU45" s="93"/>
      <c r="EV45" s="93"/>
      <c r="EW45" s="93"/>
      <c r="EX45" s="93"/>
      <c r="EY45" s="93"/>
      <c r="EZ45" s="93"/>
      <c r="FA45" s="93"/>
      <c r="FB45" s="93"/>
      <c r="FC45" s="93"/>
      <c r="FD45" s="93"/>
      <c r="FE45" s="93"/>
      <c r="FF45" s="93"/>
      <c r="FG45" s="93"/>
      <c r="FH45" s="93"/>
      <c r="FI45" s="93"/>
      <c r="FJ45" s="93"/>
      <c r="FK45" s="93"/>
      <c r="FL45" s="93"/>
      <c r="FM45" s="93"/>
      <c r="FN45" s="93"/>
      <c r="FO45" s="93"/>
      <c r="FP45" s="93"/>
      <c r="FQ45" s="93"/>
      <c r="FR45" s="93"/>
      <c r="FS45" s="93"/>
      <c r="FT45" s="93"/>
    </row>
    <row r="46" spans="1:176" s="4" customFormat="1" ht="23.25" customHeight="1" thickBot="1">
      <c r="A46" s="550"/>
      <c r="B46" s="321">
        <v>18129</v>
      </c>
      <c r="C46" s="551" t="s">
        <v>810</v>
      </c>
      <c r="D46" s="455" t="s">
        <v>811</v>
      </c>
      <c r="E46" s="231" t="s">
        <v>98</v>
      </c>
      <c r="F46" s="552" t="s">
        <v>21</v>
      </c>
      <c r="G46" s="385"/>
      <c r="H46" s="380">
        <v>3450000</v>
      </c>
      <c r="I46" s="553"/>
      <c r="J46" s="261" t="s">
        <v>296</v>
      </c>
      <c r="K46" s="553"/>
      <c r="L46" s="554"/>
      <c r="M46" s="554"/>
      <c r="N46" s="554"/>
      <c r="O46" s="93"/>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3"/>
      <c r="AS46" s="93"/>
      <c r="AT46" s="93"/>
      <c r="AU46" s="93"/>
      <c r="AV46" s="93"/>
      <c r="AW46" s="93"/>
      <c r="AX46" s="93"/>
      <c r="AY46" s="93"/>
      <c r="AZ46" s="93"/>
      <c r="BA46" s="93"/>
      <c r="BB46" s="93"/>
      <c r="BC46" s="93"/>
      <c r="BD46" s="93"/>
      <c r="BE46" s="93"/>
      <c r="BF46" s="93"/>
      <c r="BG46" s="93"/>
      <c r="BH46" s="93"/>
      <c r="BI46" s="93"/>
      <c r="BJ46" s="93"/>
      <c r="BK46" s="93"/>
      <c r="BL46" s="93"/>
      <c r="BM46" s="93"/>
      <c r="BN46" s="93"/>
      <c r="BO46" s="93"/>
      <c r="BP46" s="93"/>
      <c r="BQ46" s="93"/>
      <c r="BR46" s="93"/>
      <c r="BS46" s="93"/>
      <c r="BT46" s="93"/>
      <c r="BU46" s="93"/>
      <c r="BV46" s="93"/>
      <c r="BW46" s="93"/>
      <c r="BX46" s="93"/>
      <c r="BY46" s="93"/>
      <c r="BZ46" s="93"/>
      <c r="CA46" s="93"/>
      <c r="CB46" s="93"/>
      <c r="CC46" s="93"/>
      <c r="CD46" s="93"/>
      <c r="CE46" s="93"/>
      <c r="CF46" s="93"/>
      <c r="CG46" s="93"/>
      <c r="CH46" s="93"/>
      <c r="CI46" s="93"/>
      <c r="CJ46" s="93"/>
      <c r="CK46" s="93"/>
      <c r="CL46" s="93"/>
      <c r="CM46" s="93"/>
      <c r="CN46" s="93"/>
      <c r="CO46" s="93"/>
      <c r="CP46" s="93"/>
      <c r="CQ46" s="93"/>
      <c r="CR46" s="93"/>
      <c r="CS46" s="93"/>
      <c r="CT46" s="93"/>
      <c r="CU46" s="93"/>
      <c r="CV46" s="93"/>
      <c r="CW46" s="93"/>
      <c r="CX46" s="93"/>
      <c r="CY46" s="93"/>
      <c r="CZ46" s="93"/>
      <c r="DA46" s="93"/>
      <c r="DB46" s="93"/>
      <c r="DC46" s="93"/>
      <c r="DD46" s="93"/>
      <c r="DE46" s="93"/>
      <c r="DF46" s="93"/>
      <c r="DG46" s="93"/>
      <c r="DH46" s="93"/>
      <c r="DI46" s="93"/>
      <c r="DJ46" s="93"/>
      <c r="DK46" s="93"/>
      <c r="DL46" s="93"/>
      <c r="DM46" s="93"/>
      <c r="DN46" s="93"/>
      <c r="DO46" s="93"/>
      <c r="DP46" s="93"/>
      <c r="DQ46" s="93"/>
      <c r="DR46" s="93"/>
      <c r="DS46" s="93"/>
      <c r="DT46" s="93"/>
      <c r="DU46" s="93"/>
      <c r="DV46" s="93"/>
      <c r="DW46" s="93"/>
      <c r="DX46" s="93"/>
      <c r="DY46" s="93"/>
      <c r="DZ46" s="93"/>
      <c r="EA46" s="93"/>
      <c r="EB46" s="93"/>
      <c r="EC46" s="93"/>
      <c r="ED46" s="93"/>
      <c r="EE46" s="93"/>
      <c r="EF46" s="93"/>
      <c r="EG46" s="93"/>
      <c r="EH46" s="93"/>
      <c r="EI46" s="93"/>
      <c r="EJ46" s="93"/>
      <c r="EK46" s="93"/>
      <c r="EL46" s="93"/>
      <c r="EM46" s="93"/>
      <c r="EN46" s="93"/>
      <c r="EO46" s="93"/>
      <c r="EP46" s="93"/>
      <c r="EQ46" s="93"/>
      <c r="ER46" s="93"/>
      <c r="ES46" s="93"/>
      <c r="ET46" s="93"/>
      <c r="EU46" s="93"/>
      <c r="EV46" s="93"/>
      <c r="EW46" s="93"/>
      <c r="EX46" s="93"/>
      <c r="EY46" s="93"/>
      <c r="EZ46" s="93"/>
      <c r="FA46" s="93"/>
      <c r="FB46" s="93"/>
      <c r="FC46" s="93"/>
      <c r="FD46" s="93"/>
      <c r="FE46" s="93"/>
      <c r="FF46" s="93"/>
      <c r="FG46" s="93"/>
      <c r="FH46" s="93"/>
      <c r="FI46" s="93"/>
      <c r="FJ46" s="93"/>
      <c r="FK46" s="93"/>
      <c r="FL46" s="93"/>
      <c r="FM46" s="93"/>
      <c r="FN46" s="93"/>
      <c r="FO46" s="93"/>
      <c r="FP46" s="93"/>
      <c r="FQ46" s="93"/>
      <c r="FR46" s="93"/>
      <c r="FS46" s="93"/>
      <c r="FT46" s="93"/>
    </row>
    <row r="47" spans="1:176" s="7" customFormat="1" ht="12" thickBot="1">
      <c r="A47" s="300" t="s">
        <v>101</v>
      </c>
      <c r="B47" s="293" t="s">
        <v>6</v>
      </c>
      <c r="C47" s="228" t="s">
        <v>299</v>
      </c>
      <c r="D47" s="298" t="s">
        <v>7</v>
      </c>
      <c r="E47" s="232" t="s">
        <v>8</v>
      </c>
      <c r="F47" s="304" t="s">
        <v>9</v>
      </c>
      <c r="G47" s="256" t="s">
        <v>10</v>
      </c>
      <c r="H47" s="288" t="s">
        <v>11</v>
      </c>
      <c r="I47" s="296" t="s">
        <v>264</v>
      </c>
      <c r="J47" s="232" t="s">
        <v>12</v>
      </c>
      <c r="K47" s="232" t="s">
        <v>13</v>
      </c>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row>
    <row r="48" spans="1:176" s="12" customFormat="1" ht="12" thickBot="1">
      <c r="A48" s="62"/>
      <c r="B48" s="302">
        <v>11644</v>
      </c>
      <c r="C48" s="227" t="s">
        <v>300</v>
      </c>
      <c r="D48" s="327" t="s">
        <v>301</v>
      </c>
      <c r="E48" s="261" t="s">
        <v>102</v>
      </c>
      <c r="F48" s="258">
        <v>1450000</v>
      </c>
      <c r="G48" s="259"/>
      <c r="H48" s="258">
        <v>1525000</v>
      </c>
      <c r="I48" s="275"/>
      <c r="J48" s="261" t="s">
        <v>103</v>
      </c>
      <c r="K48" s="480"/>
    </row>
    <row r="49" spans="1:11" s="394" customFormat="1" ht="12" thickBot="1">
      <c r="A49" s="399"/>
      <c r="B49" s="396">
        <v>9237</v>
      </c>
      <c r="C49" s="397" t="s">
        <v>302</v>
      </c>
      <c r="D49" s="398" t="s">
        <v>303</v>
      </c>
      <c r="E49" s="393" t="s">
        <v>102</v>
      </c>
      <c r="F49" s="395">
        <v>1930000</v>
      </c>
      <c r="G49" s="392"/>
      <c r="H49" s="395">
        <v>1999000</v>
      </c>
      <c r="I49" s="556"/>
      <c r="J49" s="393" t="s">
        <v>103</v>
      </c>
      <c r="K49" s="393"/>
    </row>
    <row r="50" spans="1:11" s="394" customFormat="1" ht="13.5" thickBot="1">
      <c r="A50" s="399"/>
      <c r="B50" s="396">
        <v>16316</v>
      </c>
      <c r="C50" s="400" t="s">
        <v>600</v>
      </c>
      <c r="D50" s="401" t="s">
        <v>601</v>
      </c>
      <c r="E50" s="393" t="s">
        <v>102</v>
      </c>
      <c r="F50" s="402">
        <v>1640000</v>
      </c>
      <c r="G50" s="392"/>
      <c r="H50" s="395">
        <v>1750000</v>
      </c>
      <c r="I50" s="556"/>
      <c r="J50" s="393" t="s">
        <v>103</v>
      </c>
      <c r="K50" s="393"/>
    </row>
    <row r="51" spans="1:11" s="394" customFormat="1" ht="13.5" thickBot="1">
      <c r="A51" s="399"/>
      <c r="B51" s="396">
        <v>16313</v>
      </c>
      <c r="C51" s="400" t="s">
        <v>602</v>
      </c>
      <c r="D51" s="401" t="s">
        <v>603</v>
      </c>
      <c r="E51" s="393" t="s">
        <v>102</v>
      </c>
      <c r="F51" s="402">
        <v>1935000</v>
      </c>
      <c r="G51" s="392"/>
      <c r="H51" s="395">
        <v>2055000</v>
      </c>
      <c r="I51" s="556"/>
      <c r="J51" s="393" t="s">
        <v>103</v>
      </c>
      <c r="K51" s="393"/>
    </row>
    <row r="52" spans="1:11" s="11" customFormat="1" ht="12" thickBot="1">
      <c r="A52" s="300" t="s">
        <v>304</v>
      </c>
      <c r="B52" s="293" t="s">
        <v>6</v>
      </c>
      <c r="C52" s="226" t="s">
        <v>305</v>
      </c>
      <c r="D52" s="298" t="s">
        <v>7</v>
      </c>
      <c r="E52" s="232" t="s">
        <v>8</v>
      </c>
      <c r="F52" s="238" t="s">
        <v>9</v>
      </c>
      <c r="G52" s="239" t="s">
        <v>10</v>
      </c>
      <c r="H52" s="288" t="s">
        <v>11</v>
      </c>
      <c r="I52" s="296" t="s">
        <v>264</v>
      </c>
      <c r="J52" s="232" t="s">
        <v>12</v>
      </c>
      <c r="K52" s="232" t="s">
        <v>13</v>
      </c>
    </row>
    <row r="53" spans="1:11" s="12" customFormat="1" ht="23.25" thickBot="1">
      <c r="A53" s="62"/>
      <c r="B53" s="248">
        <v>16941</v>
      </c>
      <c r="C53" s="227" t="s">
        <v>650</v>
      </c>
      <c r="D53" s="281" t="s">
        <v>651</v>
      </c>
      <c r="E53" s="261" t="s">
        <v>306</v>
      </c>
      <c r="F53" s="454" t="s">
        <v>21</v>
      </c>
      <c r="G53" s="283"/>
      <c r="H53" s="453">
        <v>1799000</v>
      </c>
      <c r="I53" s="275"/>
      <c r="J53" s="261" t="s">
        <v>307</v>
      </c>
      <c r="K53" s="261"/>
    </row>
    <row r="54" spans="1:11" s="12" customFormat="1" ht="12" thickBot="1">
      <c r="A54" s="62"/>
      <c r="B54" s="248">
        <v>16940</v>
      </c>
      <c r="C54" s="227" t="s">
        <v>652</v>
      </c>
      <c r="D54" s="281" t="s">
        <v>653</v>
      </c>
      <c r="E54" s="261" t="s">
        <v>306</v>
      </c>
      <c r="F54" s="454">
        <v>1400000</v>
      </c>
      <c r="G54" s="283"/>
      <c r="H54" s="453">
        <v>1499000</v>
      </c>
      <c r="I54" s="275"/>
      <c r="J54" s="261" t="s">
        <v>307</v>
      </c>
      <c r="K54" s="261"/>
    </row>
    <row r="55" spans="1:11" s="11" customFormat="1" ht="14.25" customHeight="1" thickBot="1">
      <c r="B55" s="293" t="s">
        <v>6</v>
      </c>
      <c r="C55" s="266" t="s">
        <v>293</v>
      </c>
      <c r="D55" s="298" t="s">
        <v>7</v>
      </c>
      <c r="E55" s="232" t="s">
        <v>8</v>
      </c>
      <c r="F55" s="238" t="s">
        <v>9</v>
      </c>
      <c r="G55" s="239" t="s">
        <v>10</v>
      </c>
      <c r="H55" s="288" t="s">
        <v>11</v>
      </c>
      <c r="I55" s="296" t="s">
        <v>264</v>
      </c>
      <c r="J55" s="288"/>
      <c r="K55" s="485"/>
    </row>
    <row r="56" spans="1:11" s="12" customFormat="1" ht="12" thickBot="1">
      <c r="A56" s="62"/>
      <c r="B56" s="257">
        <v>17480</v>
      </c>
      <c r="C56" s="227" t="s">
        <v>676</v>
      </c>
      <c r="D56" s="567" t="s">
        <v>809</v>
      </c>
      <c r="E56" s="261" t="s">
        <v>306</v>
      </c>
      <c r="F56" s="454">
        <v>2100000</v>
      </c>
      <c r="G56" s="283"/>
      <c r="H56" s="453">
        <v>2199000</v>
      </c>
      <c r="I56" s="566">
        <v>20</v>
      </c>
      <c r="J56" s="261" t="s">
        <v>307</v>
      </c>
      <c r="K56" s="453"/>
    </row>
    <row r="57" spans="1:11" s="11" customFormat="1" ht="12" thickBot="1">
      <c r="A57" s="300" t="s">
        <v>308</v>
      </c>
      <c r="B57" s="293" t="s">
        <v>6</v>
      </c>
      <c r="C57" s="226" t="s">
        <v>293</v>
      </c>
      <c r="D57" s="298" t="s">
        <v>7</v>
      </c>
      <c r="E57" s="232" t="s">
        <v>8</v>
      </c>
      <c r="F57" s="238" t="s">
        <v>9</v>
      </c>
      <c r="G57" s="239" t="s">
        <v>10</v>
      </c>
      <c r="H57" s="288" t="s">
        <v>11</v>
      </c>
      <c r="I57" s="296" t="s">
        <v>264</v>
      </c>
      <c r="J57" s="232" t="s">
        <v>12</v>
      </c>
      <c r="K57" s="232" t="s">
        <v>13</v>
      </c>
    </row>
    <row r="58" spans="1:11" s="11" customFormat="1" ht="23.25" thickBot="1">
      <c r="A58" s="216"/>
      <c r="B58" s="248">
        <v>14494</v>
      </c>
      <c r="C58" s="249" t="s">
        <v>310</v>
      </c>
      <c r="D58" s="301" t="s">
        <v>311</v>
      </c>
      <c r="E58" s="253" t="s">
        <v>309</v>
      </c>
      <c r="F58" s="389">
        <v>140000</v>
      </c>
      <c r="G58" s="283"/>
      <c r="H58" s="453">
        <v>1490000</v>
      </c>
      <c r="I58" s="268"/>
      <c r="J58" s="253" t="s">
        <v>151</v>
      </c>
      <c r="K58" s="253"/>
    </row>
    <row r="59" spans="1:11" s="11" customFormat="1" ht="23.25" thickBot="1">
      <c r="A59" s="216"/>
      <c r="B59" s="248">
        <v>14495</v>
      </c>
      <c r="C59" s="249" t="s">
        <v>312</v>
      </c>
      <c r="D59" s="301" t="s">
        <v>313</v>
      </c>
      <c r="E59" s="253" t="s">
        <v>309</v>
      </c>
      <c r="F59" s="258" t="s">
        <v>32</v>
      </c>
      <c r="G59" s="283"/>
      <c r="H59" s="453">
        <v>4399000</v>
      </c>
      <c r="I59" s="268"/>
      <c r="J59" s="253" t="s">
        <v>151</v>
      </c>
      <c r="K59" s="253"/>
    </row>
    <row r="60" spans="1:11" s="11" customFormat="1" ht="12" thickBot="1">
      <c r="A60" s="300" t="s">
        <v>161</v>
      </c>
      <c r="B60" s="293" t="s">
        <v>6</v>
      </c>
      <c r="C60" s="226" t="s">
        <v>314</v>
      </c>
      <c r="D60" s="298" t="s">
        <v>7</v>
      </c>
      <c r="E60" s="232" t="s">
        <v>8</v>
      </c>
      <c r="F60" s="238" t="s">
        <v>9</v>
      </c>
      <c r="G60" s="239" t="s">
        <v>10</v>
      </c>
      <c r="H60" s="288" t="s">
        <v>11</v>
      </c>
      <c r="I60" s="296" t="s">
        <v>264</v>
      </c>
      <c r="J60" s="232" t="s">
        <v>12</v>
      </c>
      <c r="K60" s="232" t="s">
        <v>13</v>
      </c>
    </row>
    <row r="61" spans="1:11" s="12" customFormat="1" ht="23.25" thickBot="1">
      <c r="A61" s="62"/>
      <c r="B61" s="321">
        <v>16542</v>
      </c>
      <c r="C61" s="227" t="s">
        <v>623</v>
      </c>
      <c r="D61" s="281" t="s">
        <v>624</v>
      </c>
      <c r="E61" s="261" t="s">
        <v>162</v>
      </c>
      <c r="F61" s="517">
        <v>1400000</v>
      </c>
      <c r="G61" s="259"/>
      <c r="H61" s="258">
        <v>1490000</v>
      </c>
      <c r="I61" s="275"/>
      <c r="J61" s="276" t="s">
        <v>315</v>
      </c>
      <c r="K61" s="262" t="s">
        <v>316</v>
      </c>
    </row>
    <row r="62" spans="1:11" s="12" customFormat="1" ht="23.25" thickBot="1">
      <c r="A62" s="377"/>
      <c r="B62" s="321">
        <v>16554</v>
      </c>
      <c r="C62" s="227" t="s">
        <v>621</v>
      </c>
      <c r="D62" s="281" t="s">
        <v>622</v>
      </c>
      <c r="E62" s="261" t="s">
        <v>162</v>
      </c>
      <c r="F62" s="258">
        <v>7600000</v>
      </c>
      <c r="G62" s="259"/>
      <c r="H62" s="258">
        <v>7799000</v>
      </c>
      <c r="I62" s="275"/>
      <c r="J62" s="276" t="s">
        <v>318</v>
      </c>
      <c r="K62" s="261"/>
    </row>
    <row r="63" spans="1:11" s="11" customFormat="1" ht="12.75" customHeight="1" thickBot="1">
      <c r="A63" s="234" t="s">
        <v>171</v>
      </c>
      <c r="B63" s="235" t="s">
        <v>6</v>
      </c>
      <c r="C63" s="226" t="s">
        <v>4</v>
      </c>
      <c r="D63" s="247" t="s">
        <v>7</v>
      </c>
      <c r="E63" s="232" t="s">
        <v>8</v>
      </c>
      <c r="F63" s="238" t="s">
        <v>9</v>
      </c>
      <c r="G63" s="239" t="s">
        <v>10</v>
      </c>
      <c r="H63" s="288" t="s">
        <v>11</v>
      </c>
      <c r="I63" s="296" t="s">
        <v>264</v>
      </c>
      <c r="J63" s="232" t="s">
        <v>13</v>
      </c>
      <c r="K63" s="232" t="s">
        <v>13</v>
      </c>
    </row>
    <row r="64" spans="1:11" s="12" customFormat="1" ht="20.45" customHeight="1" thickBot="1">
      <c r="A64" s="62"/>
      <c r="B64" s="321">
        <v>14860</v>
      </c>
      <c r="C64" s="227" t="s">
        <v>319</v>
      </c>
      <c r="D64" s="281" t="s">
        <v>320</v>
      </c>
      <c r="E64" s="261" t="s">
        <v>174</v>
      </c>
      <c r="F64" s="258">
        <v>3050000</v>
      </c>
      <c r="G64" s="259"/>
      <c r="H64" s="282">
        <v>3090000</v>
      </c>
      <c r="I64" s="275"/>
      <c r="J64" s="261" t="s">
        <v>175</v>
      </c>
      <c r="K64" s="261" t="s">
        <v>118</v>
      </c>
    </row>
    <row r="65" spans="1:213" s="15" customFormat="1" ht="12" thickBot="1">
      <c r="A65" s="300" t="s">
        <v>196</v>
      </c>
      <c r="B65" s="293" t="s">
        <v>6</v>
      </c>
      <c r="C65" s="266" t="s">
        <v>321</v>
      </c>
      <c r="D65" s="298" t="s">
        <v>7</v>
      </c>
      <c r="E65" s="232" t="s">
        <v>8</v>
      </c>
      <c r="F65" s="238" t="s">
        <v>9</v>
      </c>
      <c r="G65" s="239" t="s">
        <v>10</v>
      </c>
      <c r="H65" s="288" t="s">
        <v>11</v>
      </c>
      <c r="I65" s="296" t="s">
        <v>264</v>
      </c>
      <c r="J65" s="232" t="s">
        <v>12</v>
      </c>
      <c r="K65" s="232" t="s">
        <v>13</v>
      </c>
    </row>
    <row r="66" spans="1:213" s="12" customFormat="1" ht="23.25" thickBot="1">
      <c r="A66" s="62"/>
      <c r="B66" s="321">
        <v>11198</v>
      </c>
      <c r="C66" s="279" t="s">
        <v>322</v>
      </c>
      <c r="D66" s="280" t="s">
        <v>323</v>
      </c>
      <c r="E66" s="261" t="s">
        <v>198</v>
      </c>
      <c r="F66" s="251">
        <v>1500000</v>
      </c>
      <c r="G66" s="252"/>
      <c r="H66" s="251">
        <v>1590000</v>
      </c>
      <c r="I66" s="321"/>
      <c r="J66" s="276" t="s">
        <v>163</v>
      </c>
      <c r="K66" s="261" t="s">
        <v>118</v>
      </c>
    </row>
    <row r="67" spans="1:213" s="12" customFormat="1" ht="23.25" thickBot="1">
      <c r="B67" s="321">
        <v>12485</v>
      </c>
      <c r="C67" s="279" t="s">
        <v>324</v>
      </c>
      <c r="D67" s="280" t="s">
        <v>325</v>
      </c>
      <c r="E67" s="261" t="s">
        <v>198</v>
      </c>
      <c r="F67" s="251">
        <v>2600000</v>
      </c>
      <c r="G67" s="252"/>
      <c r="H67" s="251">
        <v>2699000</v>
      </c>
      <c r="I67" s="321"/>
      <c r="J67" s="276" t="s">
        <v>163</v>
      </c>
      <c r="K67" s="261" t="s">
        <v>118</v>
      </c>
    </row>
    <row r="68" spans="1:213" s="12" customFormat="1" ht="23.25" thickBot="1">
      <c r="A68" s="62"/>
      <c r="B68" s="257">
        <v>17484</v>
      </c>
      <c r="C68" s="279" t="s">
        <v>779</v>
      </c>
      <c r="D68" s="280" t="s">
        <v>677</v>
      </c>
      <c r="E68" s="261" t="s">
        <v>198</v>
      </c>
      <c r="F68" s="632">
        <v>3850000</v>
      </c>
      <c r="G68" s="251"/>
      <c r="H68" s="251">
        <v>3975000</v>
      </c>
      <c r="I68" s="562"/>
      <c r="J68" s="276" t="s">
        <v>163</v>
      </c>
      <c r="K68" s="261" t="s">
        <v>118</v>
      </c>
    </row>
    <row r="69" spans="1:213" s="12" customFormat="1" ht="23.25" thickBot="1">
      <c r="A69" s="62"/>
      <c r="B69" s="257">
        <v>17482</v>
      </c>
      <c r="C69" s="279" t="s">
        <v>678</v>
      </c>
      <c r="D69" s="274" t="s">
        <v>680</v>
      </c>
      <c r="E69" s="261" t="s">
        <v>198</v>
      </c>
      <c r="F69" s="251">
        <v>5600000</v>
      </c>
      <c r="G69" s="251"/>
      <c r="H69" s="251">
        <v>5699000</v>
      </c>
      <c r="I69" s="562"/>
      <c r="J69" s="276" t="s">
        <v>163</v>
      </c>
      <c r="K69" s="261" t="s">
        <v>118</v>
      </c>
      <c r="L69" s="17"/>
    </row>
    <row r="70" spans="1:213" s="12" customFormat="1" ht="23.25" thickBot="1">
      <c r="A70" s="62"/>
      <c r="B70" s="257">
        <v>17483</v>
      </c>
      <c r="C70" s="279" t="s">
        <v>679</v>
      </c>
      <c r="D70" s="274" t="s">
        <v>681</v>
      </c>
      <c r="E70" s="261" t="s">
        <v>198</v>
      </c>
      <c r="F70" s="251">
        <v>6500000</v>
      </c>
      <c r="G70" s="251"/>
      <c r="H70" s="251">
        <v>6699000</v>
      </c>
      <c r="I70" s="562"/>
      <c r="J70" s="276" t="s">
        <v>163</v>
      </c>
      <c r="K70" s="261" t="s">
        <v>118</v>
      </c>
      <c r="L70" s="17"/>
    </row>
    <row r="71" spans="1:213" s="11" customFormat="1" ht="12" thickBot="1">
      <c r="A71" s="300" t="s">
        <v>326</v>
      </c>
      <c r="B71" s="293" t="s">
        <v>6</v>
      </c>
      <c r="C71" s="266" t="s">
        <v>327</v>
      </c>
      <c r="D71" s="298" t="s">
        <v>7</v>
      </c>
      <c r="E71" s="232" t="s">
        <v>8</v>
      </c>
      <c r="F71" s="238" t="s">
        <v>9</v>
      </c>
      <c r="G71" s="239" t="s">
        <v>10</v>
      </c>
      <c r="H71" s="288" t="s">
        <v>11</v>
      </c>
      <c r="I71" s="296" t="s">
        <v>264</v>
      </c>
      <c r="J71" s="232" t="s">
        <v>12</v>
      </c>
      <c r="K71" s="232" t="s">
        <v>13</v>
      </c>
    </row>
    <row r="72" spans="1:213" s="11" customFormat="1" ht="23.25" thickBot="1">
      <c r="A72" s="62"/>
      <c r="B72" s="306">
        <v>11983</v>
      </c>
      <c r="C72" s="264" t="s">
        <v>329</v>
      </c>
      <c r="D72" s="265" t="s">
        <v>330</v>
      </c>
      <c r="E72" s="253" t="s">
        <v>217</v>
      </c>
      <c r="F72" s="251">
        <v>1700000</v>
      </c>
      <c r="G72" s="252"/>
      <c r="H72" s="258">
        <v>1799000</v>
      </c>
      <c r="I72" s="268"/>
      <c r="J72" s="267" t="s">
        <v>328</v>
      </c>
      <c r="K72" s="267" t="s">
        <v>219</v>
      </c>
    </row>
    <row r="73" spans="1:213" s="15" customFormat="1" ht="12" thickBot="1">
      <c r="A73" s="300" t="s">
        <v>331</v>
      </c>
      <c r="B73" s="293" t="s">
        <v>6</v>
      </c>
      <c r="C73" s="266" t="s">
        <v>314</v>
      </c>
      <c r="D73" s="298" t="s">
        <v>7</v>
      </c>
      <c r="E73" s="232" t="s">
        <v>8</v>
      </c>
      <c r="F73" s="238" t="s">
        <v>9</v>
      </c>
      <c r="G73" s="239" t="s">
        <v>10</v>
      </c>
      <c r="H73" s="288" t="s">
        <v>11</v>
      </c>
      <c r="I73" s="296" t="s">
        <v>264</v>
      </c>
      <c r="J73" s="232" t="s">
        <v>12</v>
      </c>
      <c r="K73" s="232" t="s">
        <v>13</v>
      </c>
    </row>
    <row r="74" spans="1:213" s="12" customFormat="1" ht="23.25" thickBot="1">
      <c r="A74" s="62"/>
      <c r="B74" s="257">
        <v>14899</v>
      </c>
      <c r="C74" s="279" t="s">
        <v>332</v>
      </c>
      <c r="D74" s="280" t="s">
        <v>333</v>
      </c>
      <c r="E74" s="261" t="s">
        <v>234</v>
      </c>
      <c r="F74" s="258">
        <v>6300000</v>
      </c>
      <c r="G74" s="259"/>
      <c r="H74" s="258">
        <v>6399000</v>
      </c>
      <c r="I74" s="275"/>
      <c r="J74" s="276" t="s">
        <v>163</v>
      </c>
      <c r="K74" s="261" t="s">
        <v>118</v>
      </c>
    </row>
    <row r="75" spans="1:213" s="11" customFormat="1" ht="12" thickBot="1">
      <c r="A75" s="300" t="s">
        <v>334</v>
      </c>
      <c r="B75" s="293" t="s">
        <v>6</v>
      </c>
      <c r="C75" s="266" t="s">
        <v>293</v>
      </c>
      <c r="D75" s="298" t="s">
        <v>7</v>
      </c>
      <c r="E75" s="232" t="s">
        <v>8</v>
      </c>
      <c r="F75" s="238" t="s">
        <v>9</v>
      </c>
      <c r="G75" s="239" t="s">
        <v>10</v>
      </c>
      <c r="H75" s="288" t="s">
        <v>11</v>
      </c>
      <c r="I75" s="296" t="s">
        <v>264</v>
      </c>
      <c r="J75" s="232" t="s">
        <v>12</v>
      </c>
      <c r="K75" s="232" t="s">
        <v>13</v>
      </c>
    </row>
    <row r="76" spans="1:213" s="12" customFormat="1" ht="12" thickBot="1">
      <c r="A76" s="62"/>
      <c r="B76" s="321">
        <v>14013</v>
      </c>
      <c r="C76" s="279" t="s">
        <v>335</v>
      </c>
      <c r="D76" s="455" t="s">
        <v>336</v>
      </c>
      <c r="E76" s="276"/>
      <c r="F76" s="456">
        <v>950000</v>
      </c>
      <c r="G76" s="365"/>
      <c r="H76" s="457">
        <v>1049000</v>
      </c>
      <c r="I76" s="275"/>
      <c r="J76" s="276" t="s">
        <v>337</v>
      </c>
      <c r="K76" s="276"/>
    </row>
    <row r="77" spans="1:213" s="12" customFormat="1" ht="12" thickBot="1">
      <c r="A77" s="62"/>
      <c r="B77" s="321">
        <v>14010</v>
      </c>
      <c r="C77" s="279" t="s">
        <v>338</v>
      </c>
      <c r="D77" s="455" t="s">
        <v>339</v>
      </c>
      <c r="E77" s="276"/>
      <c r="F77" s="456">
        <v>950000</v>
      </c>
      <c r="G77" s="365"/>
      <c r="H77" s="457">
        <v>1049000</v>
      </c>
      <c r="I77" s="275"/>
      <c r="J77" s="276" t="s">
        <v>337</v>
      </c>
      <c r="K77" s="276"/>
    </row>
    <row r="78" spans="1:213">
      <c r="A78" s="6" t="s">
        <v>262</v>
      </c>
      <c r="B78" s="6"/>
      <c r="C78" s="68"/>
      <c r="D78" s="71"/>
      <c r="E78" s="75"/>
      <c r="F78" s="1"/>
      <c r="G78" s="1"/>
      <c r="H78" s="5"/>
      <c r="I78" s="563"/>
      <c r="J78" s="60"/>
      <c r="K78" s="60"/>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row>
    <row r="79" spans="1:213">
      <c r="A79" s="63"/>
      <c r="B79" s="63"/>
      <c r="C79" s="47"/>
      <c r="G79" s="19"/>
      <c r="J79" s="20"/>
      <c r="K79" s="20"/>
    </row>
    <row r="80" spans="1:213" s="18" customFormat="1">
      <c r="A80" s="54"/>
      <c r="B80" s="54"/>
      <c r="C80" s="55"/>
      <c r="D80" s="58"/>
      <c r="E80" s="70"/>
      <c r="I80" s="564"/>
      <c r="J80" s="24"/>
      <c r="K80" s="21"/>
    </row>
    <row r="81" spans="1:9" s="8" customFormat="1" ht="11.25">
      <c r="A81" s="52"/>
      <c r="B81" s="52"/>
      <c r="C81" s="69"/>
      <c r="D81" s="65"/>
      <c r="E81" s="56"/>
      <c r="I81" s="565"/>
    </row>
    <row r="82" spans="1:9" s="8" customFormat="1" ht="11.25">
      <c r="A82" s="52"/>
      <c r="B82" s="52"/>
      <c r="C82" s="69"/>
      <c r="D82" s="65"/>
      <c r="E82" s="56"/>
      <c r="I82" s="565"/>
    </row>
    <row r="83" spans="1:9" s="8" customFormat="1" ht="11.25">
      <c r="A83" s="52"/>
      <c r="B83" s="52"/>
      <c r="C83" s="69"/>
      <c r="D83" s="65"/>
      <c r="E83" s="56"/>
      <c r="I83" s="565"/>
    </row>
    <row r="84" spans="1:9" s="8" customFormat="1" ht="11.25">
      <c r="A84" s="52"/>
      <c r="B84" s="52"/>
      <c r="C84" s="69"/>
      <c r="D84" s="65"/>
      <c r="E84" s="56"/>
      <c r="I84" s="565"/>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GP129"/>
  <sheetViews>
    <sheetView zoomScale="85" zoomScaleNormal="85" workbookViewId="0">
      <pane xSplit="3" topLeftCell="D1" activePane="topRight" state="frozen"/>
      <selection activeCell="G2" sqref="G2:H2"/>
      <selection pane="topRight" activeCell="E2" sqref="E2"/>
    </sheetView>
  </sheetViews>
  <sheetFormatPr defaultColWidth="9.140625" defaultRowHeight="15"/>
  <cols>
    <col min="1" max="1" width="15.5703125" style="49" customWidth="1"/>
    <col min="2" max="2" width="10.42578125" style="49" bestFit="1" customWidth="1"/>
    <col min="3" max="3" width="53.85546875" style="66" customWidth="1"/>
    <col min="4" max="4" width="69.5703125" style="22" customWidth="1"/>
    <col min="5" max="5" width="24.5703125" style="72" customWidth="1"/>
    <col min="6" max="6" width="11.28515625" style="10" bestFit="1" customWidth="1"/>
    <col min="7" max="7" width="24" style="10" bestFit="1" customWidth="1"/>
    <col min="8" max="8" width="15.85546875" style="10" bestFit="1" customWidth="1"/>
    <col min="9" max="9" width="7.42578125" style="10" bestFit="1" customWidth="1"/>
    <col min="10" max="10" width="41" style="10" bestFit="1" customWidth="1"/>
    <col min="11" max="11" width="43.5703125" style="10" bestFit="1" customWidth="1"/>
    <col min="12" max="12" width="92.42578125" style="19" bestFit="1" customWidth="1"/>
    <col min="13" max="13" width="27.42578125" style="20" customWidth="1"/>
    <col min="14" max="14" width="34.42578125" style="20" bestFit="1" customWidth="1"/>
    <col min="15" max="15" width="16.28515625" style="13" bestFit="1" customWidth="1"/>
    <col min="16" max="16384" width="9.140625" style="10"/>
  </cols>
  <sheetData>
    <row r="1" spans="1:198" s="33" customFormat="1" ht="15.75">
      <c r="A1" s="48" t="s">
        <v>0</v>
      </c>
      <c r="B1" s="48"/>
      <c r="C1" s="59"/>
      <c r="D1" s="57"/>
      <c r="E1" s="73"/>
      <c r="F1" s="29"/>
      <c r="G1" s="35" t="s">
        <v>1</v>
      </c>
      <c r="H1" s="34" t="s">
        <v>2</v>
      </c>
      <c r="I1" s="29"/>
      <c r="J1" s="30"/>
      <c r="K1" s="31"/>
      <c r="L1" s="37"/>
      <c r="M1" s="38"/>
      <c r="N1" s="38"/>
      <c r="O1" s="32"/>
      <c r="P1" s="32"/>
    </row>
    <row r="2" spans="1:198" s="36" customFormat="1" ht="15.75">
      <c r="A2" s="48" t="s">
        <v>3</v>
      </c>
      <c r="B2" s="48"/>
      <c r="C2" s="59"/>
      <c r="D2" s="57"/>
      <c r="E2" s="73"/>
      <c r="F2" s="34"/>
      <c r="G2" s="574">
        <v>42354</v>
      </c>
      <c r="H2" s="571">
        <v>14075</v>
      </c>
      <c r="I2" s="39"/>
      <c r="J2" s="35"/>
      <c r="K2" s="32"/>
      <c r="L2" s="9"/>
      <c r="M2" s="40"/>
      <c r="N2" s="40"/>
      <c r="O2" s="32"/>
    </row>
    <row r="3" spans="1:198" s="27" customFormat="1" ht="15.75">
      <c r="A3" s="50"/>
      <c r="B3" s="50"/>
      <c r="C3" s="67"/>
      <c r="D3" s="64"/>
      <c r="E3" s="74"/>
      <c r="H3" s="41"/>
      <c r="I3" s="42"/>
      <c r="J3" s="43"/>
      <c r="L3" s="44"/>
      <c r="M3" s="45"/>
      <c r="N3" s="45"/>
      <c r="O3" s="46"/>
    </row>
    <row r="4" spans="1:198" s="2" customFormat="1" ht="35.25" thickBot="1">
      <c r="A4" s="77" t="s">
        <v>340</v>
      </c>
      <c r="B4" s="77"/>
      <c r="C4" s="53"/>
      <c r="D4" s="78"/>
      <c r="E4" s="79"/>
      <c r="F4" s="10"/>
      <c r="G4" s="10"/>
      <c r="H4" s="10"/>
      <c r="I4" s="19"/>
      <c r="J4" s="20"/>
      <c r="K4" s="20"/>
      <c r="L4" s="14"/>
    </row>
    <row r="5" spans="1:198" s="7" customFormat="1" ht="12" thickBot="1">
      <c r="A5" s="300" t="s">
        <v>24</v>
      </c>
      <c r="B5" s="293" t="s">
        <v>6</v>
      </c>
      <c r="C5" s="307" t="s">
        <v>341</v>
      </c>
      <c r="D5" s="308" t="s">
        <v>7</v>
      </c>
      <c r="E5" s="232" t="s">
        <v>8</v>
      </c>
      <c r="F5" s="304" t="s">
        <v>9</v>
      </c>
      <c r="G5" s="256" t="s">
        <v>10</v>
      </c>
      <c r="H5" s="288" t="s">
        <v>11</v>
      </c>
      <c r="I5" s="232" t="s">
        <v>264</v>
      </c>
      <c r="J5" s="232" t="s">
        <v>12</v>
      </c>
      <c r="K5" s="232" t="s">
        <v>13</v>
      </c>
      <c r="L5" s="16"/>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row>
    <row r="6" spans="1:198" s="7" customFormat="1" ht="12" thickBot="1">
      <c r="A6" s="219"/>
      <c r="B6" s="220">
        <v>6188</v>
      </c>
      <c r="C6" s="309" t="s">
        <v>342</v>
      </c>
      <c r="D6" s="310" t="s">
        <v>343</v>
      </c>
      <c r="E6" s="311"/>
      <c r="F6" s="251">
        <v>55000</v>
      </c>
      <c r="G6" s="312"/>
      <c r="H6" s="313">
        <v>75000</v>
      </c>
      <c r="I6" s="305"/>
      <c r="J6" s="314" t="s">
        <v>344</v>
      </c>
      <c r="K6" s="314" t="s">
        <v>345</v>
      </c>
      <c r="L6" s="80"/>
    </row>
    <row r="7" spans="1:198" s="8" customFormat="1" ht="12" thickBot="1">
      <c r="A7" s="300" t="s">
        <v>40</v>
      </c>
      <c r="B7" s="293" t="s">
        <v>6</v>
      </c>
      <c r="C7" s="307" t="s">
        <v>346</v>
      </c>
      <c r="D7" s="308" t="s">
        <v>7</v>
      </c>
      <c r="E7" s="232" t="s">
        <v>8</v>
      </c>
      <c r="F7" s="304" t="s">
        <v>9</v>
      </c>
      <c r="G7" s="256" t="s">
        <v>10</v>
      </c>
      <c r="H7" s="288" t="s">
        <v>11</v>
      </c>
      <c r="I7" s="232" t="s">
        <v>264</v>
      </c>
      <c r="J7" s="232" t="s">
        <v>12</v>
      </c>
      <c r="K7" s="232" t="s">
        <v>13</v>
      </c>
      <c r="L7" s="25"/>
    </row>
    <row r="8" spans="1:198" s="7" customFormat="1" ht="12" thickBot="1">
      <c r="A8" s="23"/>
      <c r="B8" s="306">
        <v>10233</v>
      </c>
      <c r="C8" s="315" t="s">
        <v>347</v>
      </c>
      <c r="D8" s="316"/>
      <c r="E8" s="317"/>
      <c r="F8" s="318">
        <v>35</v>
      </c>
      <c r="G8" s="312">
        <v>40</v>
      </c>
      <c r="H8" s="214">
        <f t="shared" ref="H8:H12" si="0">G8*$H$2</f>
        <v>563000</v>
      </c>
      <c r="I8" s="305"/>
      <c r="J8" s="314" t="s">
        <v>348</v>
      </c>
      <c r="K8" s="314"/>
      <c r="L8" s="80"/>
    </row>
    <row r="9" spans="1:198" s="4" customFormat="1" ht="12" thickBot="1">
      <c r="A9" s="28"/>
      <c r="B9" s="321">
        <v>10234</v>
      </c>
      <c r="C9" s="322" t="s">
        <v>349</v>
      </c>
      <c r="D9" s="323" t="s">
        <v>350</v>
      </c>
      <c r="E9" s="324"/>
      <c r="F9" s="330">
        <v>42</v>
      </c>
      <c r="G9" s="326">
        <v>55</v>
      </c>
      <c r="H9" s="221">
        <f t="shared" si="0"/>
        <v>774125</v>
      </c>
      <c r="I9" s="327"/>
      <c r="J9" s="328" t="s">
        <v>348</v>
      </c>
      <c r="K9" s="328"/>
      <c r="L9" s="121"/>
    </row>
    <row r="10" spans="1:198" s="4" customFormat="1" ht="12" thickBot="1">
      <c r="A10" s="28"/>
      <c r="B10" s="321">
        <v>10235</v>
      </c>
      <c r="C10" s="322" t="s">
        <v>351</v>
      </c>
      <c r="D10" s="323" t="s">
        <v>352</v>
      </c>
      <c r="E10" s="329"/>
      <c r="F10" s="325">
        <v>42</v>
      </c>
      <c r="G10" s="326">
        <v>45</v>
      </c>
      <c r="H10" s="221">
        <f t="shared" si="0"/>
        <v>633375</v>
      </c>
      <c r="I10" s="327"/>
      <c r="J10" s="328" t="s">
        <v>348</v>
      </c>
      <c r="K10" s="328"/>
      <c r="L10" s="121"/>
    </row>
    <row r="11" spans="1:198" s="11" customFormat="1" ht="12" thickBot="1">
      <c r="A11" s="61"/>
      <c r="B11" s="248">
        <v>10218</v>
      </c>
      <c r="C11" s="331" t="s">
        <v>353</v>
      </c>
      <c r="D11" s="319" t="s">
        <v>354</v>
      </c>
      <c r="E11" s="317"/>
      <c r="F11" s="325">
        <v>22</v>
      </c>
      <c r="G11" s="326">
        <v>27</v>
      </c>
      <c r="H11" s="221">
        <f t="shared" si="0"/>
        <v>380025</v>
      </c>
      <c r="I11" s="253"/>
      <c r="J11" s="314" t="s">
        <v>348</v>
      </c>
      <c r="K11" s="253"/>
      <c r="L11" s="16"/>
    </row>
    <row r="12" spans="1:198" s="7" customFormat="1" ht="12" thickBot="1">
      <c r="A12" s="23"/>
      <c r="B12" s="306">
        <v>10236</v>
      </c>
      <c r="C12" s="331" t="s">
        <v>355</v>
      </c>
      <c r="D12" s="319" t="s">
        <v>356</v>
      </c>
      <c r="E12" s="317"/>
      <c r="F12" s="325">
        <v>22</v>
      </c>
      <c r="G12" s="326">
        <v>27</v>
      </c>
      <c r="H12" s="221">
        <f t="shared" si="0"/>
        <v>380025</v>
      </c>
      <c r="I12" s="305"/>
      <c r="J12" s="314" t="s">
        <v>348</v>
      </c>
      <c r="K12" s="314"/>
      <c r="L12" s="80"/>
    </row>
    <row r="13" spans="1:198" s="11" customFormat="1" ht="12" thickBot="1">
      <c r="A13" s="61"/>
      <c r="B13" s="248">
        <v>3113</v>
      </c>
      <c r="C13" s="315" t="s">
        <v>357</v>
      </c>
      <c r="D13" s="332" t="s">
        <v>358</v>
      </c>
      <c r="E13" s="317"/>
      <c r="F13" s="488">
        <v>264000</v>
      </c>
      <c r="G13" s="326"/>
      <c r="H13" s="221">
        <v>309000</v>
      </c>
      <c r="I13" s="261"/>
      <c r="J13" s="314" t="s">
        <v>348</v>
      </c>
      <c r="K13" s="253"/>
      <c r="L13" s="16"/>
    </row>
    <row r="14" spans="1:198" s="8" customFormat="1" ht="12" thickBot="1">
      <c r="A14" s="26"/>
      <c r="B14" s="334">
        <v>3114</v>
      </c>
      <c r="C14" s="315" t="s">
        <v>359</v>
      </c>
      <c r="D14" s="332" t="s">
        <v>360</v>
      </c>
      <c r="E14" s="317"/>
      <c r="F14" s="326">
        <v>30</v>
      </c>
      <c r="G14" s="326">
        <v>35</v>
      </c>
      <c r="H14" s="221">
        <f t="shared" ref="H14:H20" si="1">G14*$H$2</f>
        <v>492625</v>
      </c>
      <c r="I14" s="327"/>
      <c r="J14" s="314" t="s">
        <v>348</v>
      </c>
      <c r="K14" s="336"/>
      <c r="L14" s="25"/>
    </row>
    <row r="15" spans="1:198" s="8" customFormat="1" ht="12" thickBot="1">
      <c r="A15" s="26"/>
      <c r="B15" s="334">
        <v>5797</v>
      </c>
      <c r="C15" s="315" t="s">
        <v>361</v>
      </c>
      <c r="D15" s="332" t="s">
        <v>362</v>
      </c>
      <c r="E15" s="317"/>
      <c r="F15" s="333">
        <v>22</v>
      </c>
      <c r="G15" s="326">
        <v>27</v>
      </c>
      <c r="H15" s="221">
        <f t="shared" si="1"/>
        <v>380025</v>
      </c>
      <c r="I15" s="327"/>
      <c r="J15" s="314" t="s">
        <v>348</v>
      </c>
      <c r="K15" s="336"/>
      <c r="L15" s="25"/>
    </row>
    <row r="16" spans="1:198" s="4" customFormat="1" ht="12" thickBot="1">
      <c r="A16" s="28"/>
      <c r="B16" s="321">
        <v>11043</v>
      </c>
      <c r="C16" s="337" t="s">
        <v>363</v>
      </c>
      <c r="D16" s="338" t="s">
        <v>364</v>
      </c>
      <c r="E16" s="339"/>
      <c r="F16" s="333">
        <v>22</v>
      </c>
      <c r="G16" s="326">
        <v>32</v>
      </c>
      <c r="H16" s="221">
        <f t="shared" si="1"/>
        <v>450400</v>
      </c>
      <c r="I16" s="327"/>
      <c r="J16" s="328" t="s">
        <v>348</v>
      </c>
      <c r="K16" s="328"/>
      <c r="L16" s="121"/>
    </row>
    <row r="17" spans="1:12" s="4" customFormat="1" ht="12" thickBot="1">
      <c r="A17" s="28"/>
      <c r="B17" s="321">
        <v>5798</v>
      </c>
      <c r="C17" s="337" t="s">
        <v>365</v>
      </c>
      <c r="D17" s="338" t="s">
        <v>366</v>
      </c>
      <c r="E17" s="339"/>
      <c r="F17" s="333">
        <v>32</v>
      </c>
      <c r="G17" s="326">
        <v>37</v>
      </c>
      <c r="H17" s="221">
        <f t="shared" si="1"/>
        <v>520775</v>
      </c>
      <c r="I17" s="327"/>
      <c r="J17" s="328" t="s">
        <v>348</v>
      </c>
      <c r="K17" s="328"/>
      <c r="L17" s="121"/>
    </row>
    <row r="18" spans="1:12" s="4" customFormat="1" ht="12" thickBot="1">
      <c r="A18" s="28"/>
      <c r="B18" s="321">
        <v>5799</v>
      </c>
      <c r="C18" s="337" t="s">
        <v>367</v>
      </c>
      <c r="D18" s="338" t="s">
        <v>368</v>
      </c>
      <c r="E18" s="339"/>
      <c r="F18" s="340">
        <v>42</v>
      </c>
      <c r="G18" s="326">
        <v>45</v>
      </c>
      <c r="H18" s="221">
        <f t="shared" si="1"/>
        <v>633375</v>
      </c>
      <c r="I18" s="327"/>
      <c r="J18" s="328" t="s">
        <v>348</v>
      </c>
      <c r="K18" s="328"/>
      <c r="L18" s="121"/>
    </row>
    <row r="19" spans="1:12" s="4" customFormat="1" ht="12" thickBot="1">
      <c r="A19" s="28"/>
      <c r="B19" s="321">
        <v>5800</v>
      </c>
      <c r="C19" s="337" t="s">
        <v>369</v>
      </c>
      <c r="D19" s="338" t="s">
        <v>370</v>
      </c>
      <c r="E19" s="339"/>
      <c r="F19" s="333">
        <v>55</v>
      </c>
      <c r="G19" s="326">
        <v>60</v>
      </c>
      <c r="H19" s="221">
        <f t="shared" si="1"/>
        <v>844500</v>
      </c>
      <c r="I19" s="327"/>
      <c r="J19" s="328" t="s">
        <v>348</v>
      </c>
      <c r="K19" s="328"/>
      <c r="L19" s="121"/>
    </row>
    <row r="20" spans="1:12" s="4" customFormat="1" ht="12" thickBot="1">
      <c r="A20" s="28"/>
      <c r="B20" s="321">
        <v>5801</v>
      </c>
      <c r="C20" s="337" t="s">
        <v>371</v>
      </c>
      <c r="D20" s="338" t="s">
        <v>372</v>
      </c>
      <c r="E20" s="339"/>
      <c r="F20" s="333">
        <v>55</v>
      </c>
      <c r="G20" s="326">
        <v>60</v>
      </c>
      <c r="H20" s="221">
        <f t="shared" si="1"/>
        <v>844500</v>
      </c>
      <c r="I20" s="327"/>
      <c r="J20" s="328" t="s">
        <v>348</v>
      </c>
      <c r="K20" s="328"/>
      <c r="L20" s="121"/>
    </row>
    <row r="21" spans="1:12" s="4" customFormat="1" ht="12" thickBot="1">
      <c r="A21" s="28"/>
      <c r="B21" s="321">
        <v>14822</v>
      </c>
      <c r="C21" s="337" t="s">
        <v>373</v>
      </c>
      <c r="D21" s="341" t="s">
        <v>374</v>
      </c>
      <c r="E21" s="324"/>
      <c r="F21" s="489">
        <v>473000</v>
      </c>
      <c r="G21" s="326"/>
      <c r="H21" s="221">
        <v>525000</v>
      </c>
      <c r="I21" s="327"/>
      <c r="J21" s="328" t="s">
        <v>348</v>
      </c>
      <c r="K21" s="328"/>
      <c r="L21" s="121"/>
    </row>
    <row r="22" spans="1:12" s="4" customFormat="1" ht="12" thickBot="1">
      <c r="A22" s="28"/>
      <c r="B22" s="321">
        <v>3115</v>
      </c>
      <c r="C22" s="337" t="s">
        <v>375</v>
      </c>
      <c r="D22" s="338" t="s">
        <v>376</v>
      </c>
      <c r="E22" s="339"/>
      <c r="F22" s="326">
        <v>30</v>
      </c>
      <c r="G22" s="326">
        <v>35</v>
      </c>
      <c r="H22" s="221">
        <f>G22*$H$2</f>
        <v>492625</v>
      </c>
      <c r="I22" s="327"/>
      <c r="J22" s="328" t="s">
        <v>348</v>
      </c>
      <c r="K22" s="328"/>
      <c r="L22" s="121"/>
    </row>
    <row r="23" spans="1:12" s="8" customFormat="1" ht="12" thickBot="1">
      <c r="A23" s="26"/>
      <c r="B23" s="334">
        <v>5803</v>
      </c>
      <c r="C23" s="315" t="s">
        <v>377</v>
      </c>
      <c r="D23" s="332" t="s">
        <v>378</v>
      </c>
      <c r="E23" s="317"/>
      <c r="F23" s="489">
        <v>291500</v>
      </c>
      <c r="G23" s="326"/>
      <c r="H23" s="221">
        <v>340000</v>
      </c>
      <c r="I23" s="327"/>
      <c r="J23" s="314" t="s">
        <v>348</v>
      </c>
      <c r="K23" s="336"/>
      <c r="L23" s="25"/>
    </row>
    <row r="24" spans="1:12" s="8" customFormat="1" ht="12" thickBot="1">
      <c r="A24" s="26"/>
      <c r="B24" s="334">
        <v>5804</v>
      </c>
      <c r="C24" s="315" t="s">
        <v>379</v>
      </c>
      <c r="D24" s="332" t="s">
        <v>380</v>
      </c>
      <c r="E24" s="317"/>
      <c r="F24" s="489">
        <v>291500</v>
      </c>
      <c r="G24" s="326"/>
      <c r="H24" s="221">
        <v>340000</v>
      </c>
      <c r="I24" s="327"/>
      <c r="J24" s="314" t="s">
        <v>348</v>
      </c>
      <c r="K24" s="336"/>
      <c r="L24" s="25"/>
    </row>
    <row r="25" spans="1:12" s="8" customFormat="1" ht="12" thickBot="1">
      <c r="A25" s="26"/>
      <c r="B25" s="293" t="s">
        <v>6</v>
      </c>
      <c r="C25" s="307" t="s">
        <v>381</v>
      </c>
      <c r="D25" s="308" t="s">
        <v>7</v>
      </c>
      <c r="E25" s="232" t="s">
        <v>8</v>
      </c>
      <c r="F25" s="304" t="s">
        <v>9</v>
      </c>
      <c r="G25" s="256" t="s">
        <v>10</v>
      </c>
      <c r="H25" s="288" t="s">
        <v>11</v>
      </c>
      <c r="I25" s="232" t="s">
        <v>264</v>
      </c>
      <c r="J25" s="232" t="s">
        <v>12</v>
      </c>
      <c r="K25" s="232" t="s">
        <v>13</v>
      </c>
      <c r="L25" s="25"/>
    </row>
    <row r="26" spans="1:12" s="8" customFormat="1" ht="12" thickBot="1">
      <c r="A26" s="26"/>
      <c r="B26" s="293" t="s">
        <v>6</v>
      </c>
      <c r="C26" s="307" t="s">
        <v>382</v>
      </c>
      <c r="D26" s="308" t="s">
        <v>7</v>
      </c>
      <c r="E26" s="232" t="s">
        <v>8</v>
      </c>
      <c r="F26" s="304" t="s">
        <v>9</v>
      </c>
      <c r="G26" s="256" t="s">
        <v>10</v>
      </c>
      <c r="H26" s="288" t="s">
        <v>11</v>
      </c>
      <c r="I26" s="232" t="s">
        <v>264</v>
      </c>
      <c r="J26" s="232" t="s">
        <v>12</v>
      </c>
      <c r="K26" s="232" t="s">
        <v>13</v>
      </c>
      <c r="L26" s="25"/>
    </row>
    <row r="27" spans="1:12" s="8" customFormat="1" ht="12" thickBot="1">
      <c r="A27" s="26"/>
      <c r="B27" s="293" t="s">
        <v>6</v>
      </c>
      <c r="C27" s="307" t="s">
        <v>383</v>
      </c>
      <c r="D27" s="308" t="s">
        <v>7</v>
      </c>
      <c r="E27" s="232" t="s">
        <v>8</v>
      </c>
      <c r="F27" s="304" t="s">
        <v>9</v>
      </c>
      <c r="G27" s="256" t="s">
        <v>10</v>
      </c>
      <c r="H27" s="288" t="s">
        <v>11</v>
      </c>
      <c r="I27" s="232" t="s">
        <v>264</v>
      </c>
      <c r="J27" s="232" t="s">
        <v>12</v>
      </c>
      <c r="K27" s="232" t="s">
        <v>13</v>
      </c>
      <c r="L27" s="25"/>
    </row>
    <row r="28" spans="1:12" s="8" customFormat="1" ht="12" thickBot="1">
      <c r="A28" s="342" t="s">
        <v>384</v>
      </c>
      <c r="B28" s="293" t="s">
        <v>6</v>
      </c>
      <c r="C28" s="343" t="s">
        <v>341</v>
      </c>
      <c r="D28" s="344" t="s">
        <v>385</v>
      </c>
      <c r="E28" s="575" t="s">
        <v>8</v>
      </c>
      <c r="F28" s="345" t="s">
        <v>386</v>
      </c>
      <c r="G28" s="346" t="s">
        <v>387</v>
      </c>
      <c r="H28" s="345" t="s">
        <v>10</v>
      </c>
      <c r="I28" s="347" t="s">
        <v>264</v>
      </c>
      <c r="J28" s="347" t="s">
        <v>12</v>
      </c>
      <c r="K28" s="348" t="s">
        <v>13</v>
      </c>
      <c r="L28" s="7"/>
    </row>
    <row r="29" spans="1:12" s="123" customFormat="1" ht="15.75" thickBot="1">
      <c r="A29" s="122"/>
      <c r="B29" s="222">
        <v>13148</v>
      </c>
      <c r="C29" s="223" t="s">
        <v>388</v>
      </c>
      <c r="D29" s="349" t="s">
        <v>389</v>
      </c>
      <c r="E29" s="350" t="s">
        <v>294</v>
      </c>
      <c r="F29" s="214">
        <v>459000</v>
      </c>
      <c r="G29" s="312"/>
      <c r="H29" s="214">
        <v>499000</v>
      </c>
      <c r="I29" s="351"/>
      <c r="J29" s="352" t="s">
        <v>390</v>
      </c>
      <c r="K29" s="328"/>
    </row>
    <row r="30" spans="1:12" s="123" customFormat="1" ht="15.75" thickBot="1">
      <c r="A30" s="122"/>
      <c r="B30" s="222">
        <v>13152</v>
      </c>
      <c r="C30" s="223" t="s">
        <v>391</v>
      </c>
      <c r="D30" s="349" t="s">
        <v>392</v>
      </c>
      <c r="E30" s="350" t="s">
        <v>294</v>
      </c>
      <c r="F30" s="214">
        <v>459000</v>
      </c>
      <c r="G30" s="312"/>
      <c r="H30" s="214">
        <v>499000</v>
      </c>
      <c r="I30" s="351"/>
      <c r="J30" s="352" t="s">
        <v>390</v>
      </c>
      <c r="K30" s="328"/>
    </row>
    <row r="31" spans="1:12" s="126" customFormat="1" ht="12" thickBot="1">
      <c r="A31" s="124"/>
      <c r="B31" s="125">
        <v>7809</v>
      </c>
      <c r="C31" s="353" t="s">
        <v>682</v>
      </c>
      <c r="D31" s="354"/>
      <c r="E31" s="350" t="s">
        <v>294</v>
      </c>
      <c r="F31" s="214">
        <v>1205000</v>
      </c>
      <c r="G31" s="312"/>
      <c r="H31" s="214">
        <v>1270000</v>
      </c>
      <c r="I31" s="351"/>
      <c r="J31" s="355" t="s">
        <v>390</v>
      </c>
      <c r="K31" s="356"/>
    </row>
    <row r="32" spans="1:12" s="8" customFormat="1" ht="12" thickBot="1">
      <c r="A32" s="92"/>
      <c r="B32" s="293" t="s">
        <v>6</v>
      </c>
      <c r="C32" s="343" t="s">
        <v>383</v>
      </c>
      <c r="D32" s="344" t="s">
        <v>385</v>
      </c>
      <c r="E32" s="575" t="s">
        <v>8</v>
      </c>
      <c r="F32" s="345" t="s">
        <v>386</v>
      </c>
      <c r="G32" s="346" t="s">
        <v>387</v>
      </c>
      <c r="H32" s="345" t="s">
        <v>10</v>
      </c>
      <c r="I32" s="347" t="s">
        <v>264</v>
      </c>
      <c r="J32" s="347" t="s">
        <v>12</v>
      </c>
      <c r="K32" s="348" t="s">
        <v>13</v>
      </c>
      <c r="L32" s="7"/>
    </row>
    <row r="33" spans="1:198" s="4" customFormat="1" ht="12" thickBot="1">
      <c r="A33" s="224"/>
      <c r="B33" s="225">
        <v>14891</v>
      </c>
      <c r="C33" s="353" t="s">
        <v>393</v>
      </c>
      <c r="D33" s="357"/>
      <c r="E33" s="350" t="s">
        <v>294</v>
      </c>
      <c r="F33" s="214">
        <v>700000</v>
      </c>
      <c r="G33" s="312"/>
      <c r="H33" s="214">
        <v>740000</v>
      </c>
      <c r="I33" s="355"/>
      <c r="J33" s="355" t="s">
        <v>390</v>
      </c>
      <c r="K33" s="358"/>
    </row>
    <row r="34" spans="1:198" s="7" customFormat="1" ht="12" thickBot="1">
      <c r="A34" s="300" t="s">
        <v>196</v>
      </c>
      <c r="B34" s="293" t="s">
        <v>6</v>
      </c>
      <c r="C34" s="307" t="s">
        <v>346</v>
      </c>
      <c r="D34" s="308" t="s">
        <v>7</v>
      </c>
      <c r="E34" s="232" t="s">
        <v>8</v>
      </c>
      <c r="F34" s="304" t="s">
        <v>9</v>
      </c>
      <c r="G34" s="256" t="s">
        <v>10</v>
      </c>
      <c r="H34" s="288" t="s">
        <v>11</v>
      </c>
      <c r="I34" s="232" t="s">
        <v>264</v>
      </c>
      <c r="J34" s="232" t="s">
        <v>12</v>
      </c>
      <c r="K34" s="232" t="s">
        <v>13</v>
      </c>
      <c r="L34" s="16"/>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row>
    <row r="35" spans="1:198" s="4" customFormat="1" ht="12" thickBot="1">
      <c r="A35" s="28"/>
      <c r="B35" s="125">
        <v>13975</v>
      </c>
      <c r="C35" s="359" t="s">
        <v>394</v>
      </c>
      <c r="D35" s="341"/>
      <c r="E35" s="324"/>
      <c r="F35" s="258">
        <v>55000</v>
      </c>
      <c r="G35" s="555" t="s">
        <v>768</v>
      </c>
      <c r="H35" s="360">
        <v>75000</v>
      </c>
      <c r="I35" s="328">
        <v>15</v>
      </c>
      <c r="J35" s="328"/>
      <c r="K35" s="328"/>
      <c r="L35" s="121"/>
    </row>
    <row r="36" spans="1:198" s="8" customFormat="1" ht="12" thickBot="1">
      <c r="A36" s="26"/>
      <c r="B36" s="293" t="s">
        <v>6</v>
      </c>
      <c r="C36" s="307" t="s">
        <v>341</v>
      </c>
      <c r="D36" s="308" t="s">
        <v>7</v>
      </c>
      <c r="E36" s="232" t="s">
        <v>8</v>
      </c>
      <c r="F36" s="304" t="s">
        <v>9</v>
      </c>
      <c r="G36" s="256" t="s">
        <v>10</v>
      </c>
      <c r="H36" s="288" t="s">
        <v>11</v>
      </c>
      <c r="I36" s="232" t="s">
        <v>264</v>
      </c>
      <c r="J36" s="232" t="s">
        <v>12</v>
      </c>
      <c r="K36" s="232" t="s">
        <v>13</v>
      </c>
      <c r="L36" s="25"/>
    </row>
    <row r="37" spans="1:198" s="8" customFormat="1" ht="12" thickBot="1">
      <c r="A37" s="26"/>
      <c r="B37" s="293" t="s">
        <v>6</v>
      </c>
      <c r="C37" s="307" t="s">
        <v>382</v>
      </c>
      <c r="D37" s="308" t="s">
        <v>7</v>
      </c>
      <c r="E37" s="232" t="s">
        <v>8</v>
      </c>
      <c r="F37" s="304" t="s">
        <v>9</v>
      </c>
      <c r="G37" s="256" t="s">
        <v>10</v>
      </c>
      <c r="H37" s="288" t="s">
        <v>11</v>
      </c>
      <c r="I37" s="232" t="s">
        <v>264</v>
      </c>
      <c r="J37" s="232" t="s">
        <v>12</v>
      </c>
      <c r="K37" s="232" t="s">
        <v>13</v>
      </c>
      <c r="L37" s="25"/>
    </row>
    <row r="38" spans="1:198" s="8" customFormat="1" ht="12" thickBot="1">
      <c r="A38" s="26"/>
      <c r="B38" s="293" t="s">
        <v>6</v>
      </c>
      <c r="C38" s="307" t="s">
        <v>383</v>
      </c>
      <c r="D38" s="308" t="s">
        <v>7</v>
      </c>
      <c r="E38" s="232" t="s">
        <v>8</v>
      </c>
      <c r="F38" s="304" t="s">
        <v>9</v>
      </c>
      <c r="G38" s="256" t="s">
        <v>10</v>
      </c>
      <c r="H38" s="288" t="s">
        <v>11</v>
      </c>
      <c r="I38" s="232" t="s">
        <v>264</v>
      </c>
      <c r="J38" s="232" t="s">
        <v>12</v>
      </c>
      <c r="K38" s="232" t="s">
        <v>13</v>
      </c>
      <c r="L38" s="25"/>
    </row>
    <row r="39" spans="1:198" s="117" customFormat="1" ht="12" thickBot="1">
      <c r="A39" s="576" t="s">
        <v>331</v>
      </c>
      <c r="B39" s="577" t="s">
        <v>395</v>
      </c>
      <c r="C39" s="578" t="s">
        <v>396</v>
      </c>
      <c r="D39" s="579" t="s">
        <v>7</v>
      </c>
      <c r="E39" s="580" t="s">
        <v>8</v>
      </c>
      <c r="F39" s="581" t="s">
        <v>9</v>
      </c>
      <c r="G39" s="581" t="s">
        <v>397</v>
      </c>
      <c r="H39" s="582" t="s">
        <v>398</v>
      </c>
      <c r="I39" s="232" t="s">
        <v>264</v>
      </c>
      <c r="J39" s="580" t="s">
        <v>12</v>
      </c>
      <c r="K39" s="580" t="s">
        <v>13</v>
      </c>
      <c r="L39" s="115"/>
      <c r="M39" s="116"/>
    </row>
    <row r="40" spans="1:198" s="120" customFormat="1" ht="12" thickBot="1">
      <c r="A40" s="26"/>
      <c r="B40" s="361">
        <v>11359</v>
      </c>
      <c r="C40" s="583" t="s">
        <v>399</v>
      </c>
      <c r="D40" s="584" t="s">
        <v>400</v>
      </c>
      <c r="E40" s="585"/>
      <c r="F40" s="586" t="s">
        <v>32</v>
      </c>
      <c r="G40" s="586"/>
      <c r="H40" s="587">
        <v>3150000</v>
      </c>
      <c r="I40" s="458"/>
      <c r="J40" s="588" t="s">
        <v>401</v>
      </c>
      <c r="K40" s="589"/>
      <c r="L40" s="118"/>
      <c r="M40" s="119"/>
    </row>
    <row r="41" spans="1:198" s="120" customFormat="1" ht="23.25" thickBot="1">
      <c r="A41" s="26"/>
      <c r="B41" s="361">
        <v>11360</v>
      </c>
      <c r="C41" s="583" t="s">
        <v>402</v>
      </c>
      <c r="D41" s="584" t="s">
        <v>403</v>
      </c>
      <c r="E41" s="585"/>
      <c r="F41" s="586" t="s">
        <v>32</v>
      </c>
      <c r="G41" s="586"/>
      <c r="H41" s="587">
        <v>5750000</v>
      </c>
      <c r="I41" s="335"/>
      <c r="J41" s="588" t="s">
        <v>401</v>
      </c>
      <c r="K41" s="589"/>
      <c r="L41" s="118"/>
      <c r="M41" s="119"/>
    </row>
    <row r="42" spans="1:198" s="8" customFormat="1" ht="12" thickBot="1">
      <c r="A42" s="300" t="s">
        <v>404</v>
      </c>
      <c r="B42" s="293" t="s">
        <v>6</v>
      </c>
      <c r="C42" s="307" t="s">
        <v>346</v>
      </c>
      <c r="D42" s="308" t="s">
        <v>7</v>
      </c>
      <c r="E42" s="232" t="s">
        <v>8</v>
      </c>
      <c r="F42" s="304" t="s">
        <v>9</v>
      </c>
      <c r="G42" s="256" t="s">
        <v>10</v>
      </c>
      <c r="H42" s="288" t="s">
        <v>11</v>
      </c>
      <c r="I42" s="232" t="s">
        <v>264</v>
      </c>
      <c r="J42" s="232" t="s">
        <v>12</v>
      </c>
      <c r="K42" s="232" t="s">
        <v>13</v>
      </c>
      <c r="L42" s="25"/>
    </row>
    <row r="43" spans="1:198" s="594" customFormat="1" ht="12.75" customHeight="1" thickBot="1">
      <c r="A43" s="28"/>
      <c r="B43" s="590">
        <v>9797</v>
      </c>
      <c r="C43" s="591" t="s">
        <v>405</v>
      </c>
      <c r="D43" s="592" t="s">
        <v>406</v>
      </c>
      <c r="E43" s="350" t="s">
        <v>294</v>
      </c>
      <c r="F43" s="506">
        <v>220000</v>
      </c>
      <c r="G43" s="507"/>
      <c r="H43" s="593">
        <v>245000</v>
      </c>
      <c r="I43" s="423"/>
      <c r="J43" s="424"/>
      <c r="K43" s="508"/>
    </row>
    <row r="44" spans="1:198" s="594" customFormat="1" ht="12.75" customHeight="1" thickBot="1">
      <c r="A44" s="28"/>
      <c r="B44" s="590">
        <v>9798</v>
      </c>
      <c r="C44" s="591" t="s">
        <v>407</v>
      </c>
      <c r="D44" s="592"/>
      <c r="E44" s="350" t="s">
        <v>294</v>
      </c>
      <c r="F44" s="506">
        <v>569000</v>
      </c>
      <c r="G44" s="507"/>
      <c r="H44" s="593">
        <v>610000</v>
      </c>
      <c r="I44" s="367"/>
      <c r="J44" s="425"/>
      <c r="K44" s="509"/>
    </row>
    <row r="45" spans="1:198" s="594" customFormat="1" ht="12.75" customHeight="1" thickBot="1">
      <c r="A45" s="28"/>
      <c r="B45" s="362">
        <v>6028</v>
      </c>
      <c r="C45" s="363" t="s">
        <v>408</v>
      </c>
      <c r="D45" s="367"/>
      <c r="E45" s="350" t="s">
        <v>294</v>
      </c>
      <c r="F45" s="506">
        <v>230000</v>
      </c>
      <c r="G45" s="510"/>
      <c r="H45" s="511">
        <v>255000</v>
      </c>
      <c r="I45" s="367"/>
      <c r="J45" s="425"/>
      <c r="K45" s="512"/>
    </row>
    <row r="46" spans="1:198" s="594" customFormat="1" ht="12.75" customHeight="1" thickBot="1">
      <c r="A46" s="28"/>
      <c r="B46" s="513">
        <v>6029</v>
      </c>
      <c r="C46" s="364" t="s">
        <v>409</v>
      </c>
      <c r="D46" s="423"/>
      <c r="E46" s="350" t="s">
        <v>294</v>
      </c>
      <c r="F46" s="506">
        <v>267000</v>
      </c>
      <c r="G46" s="510"/>
      <c r="H46" s="511">
        <v>295000</v>
      </c>
      <c r="I46" s="423"/>
      <c r="J46" s="424"/>
      <c r="K46" s="508"/>
    </row>
    <row r="47" spans="1:198" s="11" customFormat="1" ht="12" thickBot="1">
      <c r="A47" s="23"/>
      <c r="B47" s="293" t="s">
        <v>6</v>
      </c>
      <c r="C47" s="266" t="s">
        <v>410</v>
      </c>
      <c r="D47" s="308" t="s">
        <v>7</v>
      </c>
      <c r="E47" s="232" t="s">
        <v>8</v>
      </c>
      <c r="F47" s="238" t="s">
        <v>9</v>
      </c>
      <c r="G47" s="239" t="s">
        <v>10</v>
      </c>
      <c r="H47" s="288" t="s">
        <v>11</v>
      </c>
      <c r="I47" s="232" t="s">
        <v>264</v>
      </c>
      <c r="J47" s="232" t="s">
        <v>12</v>
      </c>
      <c r="K47" s="232" t="s">
        <v>13</v>
      </c>
      <c r="L47" s="16"/>
    </row>
    <row r="48" spans="1:198" s="8" customFormat="1" ht="11.25" customHeight="1" thickBot="1">
      <c r="A48" s="26"/>
      <c r="B48" s="293" t="s">
        <v>6</v>
      </c>
      <c r="C48" s="307" t="s">
        <v>383</v>
      </c>
      <c r="D48" s="308" t="s">
        <v>7</v>
      </c>
      <c r="E48" s="232" t="s">
        <v>8</v>
      </c>
      <c r="F48" s="304" t="s">
        <v>9</v>
      </c>
      <c r="G48" s="256" t="s">
        <v>10</v>
      </c>
      <c r="H48" s="288" t="s">
        <v>11</v>
      </c>
      <c r="I48" s="232" t="s">
        <v>264</v>
      </c>
      <c r="J48" s="232" t="s">
        <v>12</v>
      </c>
      <c r="K48" s="232" t="s">
        <v>13</v>
      </c>
      <c r="L48" s="25"/>
    </row>
    <row r="49" spans="1:19" s="594" customFormat="1" ht="11.25" customHeight="1" thickBot="1">
      <c r="A49" s="28"/>
      <c r="B49" s="595">
        <v>9807</v>
      </c>
      <c r="C49" s="596" t="s">
        <v>413</v>
      </c>
      <c r="D49" s="592"/>
      <c r="E49" s="350" t="s">
        <v>294</v>
      </c>
      <c r="F49" s="506">
        <v>137000</v>
      </c>
      <c r="G49" s="507"/>
      <c r="H49" s="593">
        <v>160000</v>
      </c>
      <c r="I49" s="597"/>
      <c r="J49" s="365" t="s">
        <v>411</v>
      </c>
      <c r="K49" s="598" t="s">
        <v>412</v>
      </c>
    </row>
    <row r="50" spans="1:19" s="594" customFormat="1" ht="15.75" thickBot="1">
      <c r="A50" s="28"/>
      <c r="B50" s="367">
        <v>6024</v>
      </c>
      <c r="C50" s="366" t="s">
        <v>414</v>
      </c>
      <c r="D50" s="367"/>
      <c r="E50" s="350" t="s">
        <v>294</v>
      </c>
      <c r="F50" s="506">
        <v>433000</v>
      </c>
      <c r="G50" s="514"/>
      <c r="H50" s="511">
        <v>470000</v>
      </c>
      <c r="I50" s="367"/>
      <c r="J50" s="365" t="s">
        <v>411</v>
      </c>
      <c r="K50" s="598" t="s">
        <v>412</v>
      </c>
    </row>
    <row r="51" spans="1:19" s="8" customFormat="1" ht="11.25" customHeight="1" thickBot="1">
      <c r="A51" s="300" t="s">
        <v>415</v>
      </c>
      <c r="B51" s="293" t="s">
        <v>6</v>
      </c>
      <c r="C51" s="307" t="s">
        <v>346</v>
      </c>
      <c r="D51" s="308" t="s">
        <v>7</v>
      </c>
      <c r="E51" s="232" t="s">
        <v>8</v>
      </c>
      <c r="F51" s="304" t="s">
        <v>9</v>
      </c>
      <c r="G51" s="256" t="s">
        <v>10</v>
      </c>
      <c r="H51" s="288" t="s">
        <v>11</v>
      </c>
      <c r="I51" s="232" t="s">
        <v>264</v>
      </c>
      <c r="J51" s="232" t="s">
        <v>12</v>
      </c>
      <c r="K51" s="232" t="s">
        <v>13</v>
      </c>
      <c r="L51" s="25"/>
    </row>
    <row r="52" spans="1:19" s="11" customFormat="1" ht="11.25" customHeight="1" thickBot="1">
      <c r="A52" s="23"/>
      <c r="B52" s="293" t="s">
        <v>6</v>
      </c>
      <c r="C52" s="266" t="s">
        <v>410</v>
      </c>
      <c r="D52" s="308" t="s">
        <v>7</v>
      </c>
      <c r="E52" s="232" t="s">
        <v>8</v>
      </c>
      <c r="F52" s="238" t="s">
        <v>9</v>
      </c>
      <c r="G52" s="239" t="s">
        <v>10</v>
      </c>
      <c r="H52" s="288" t="s">
        <v>11</v>
      </c>
      <c r="I52" s="232" t="s">
        <v>264</v>
      </c>
      <c r="J52" s="232" t="s">
        <v>12</v>
      </c>
      <c r="K52" s="232" t="s">
        <v>13</v>
      </c>
      <c r="L52" s="16"/>
    </row>
    <row r="53" spans="1:19" s="7" customFormat="1" ht="12" thickBot="1">
      <c r="A53" s="23"/>
      <c r="B53" s="306">
        <v>4488</v>
      </c>
      <c r="C53" s="309" t="s">
        <v>416</v>
      </c>
      <c r="D53" s="310" t="s">
        <v>343</v>
      </c>
      <c r="E53" s="311"/>
      <c r="F53" s="251">
        <v>18500</v>
      </c>
      <c r="G53" s="312"/>
      <c r="H53" s="368">
        <v>25000</v>
      </c>
      <c r="I53" s="305"/>
      <c r="J53" s="314" t="s">
        <v>417</v>
      </c>
      <c r="K53" s="314" t="s">
        <v>345</v>
      </c>
      <c r="L53" s="80"/>
    </row>
    <row r="54" spans="1:19" s="7" customFormat="1" ht="12" thickBot="1">
      <c r="A54" s="23"/>
      <c r="B54" s="306">
        <v>4593</v>
      </c>
      <c r="C54" s="309" t="s">
        <v>418</v>
      </c>
      <c r="D54" s="369" t="s">
        <v>419</v>
      </c>
      <c r="E54" s="320"/>
      <c r="F54" s="251">
        <v>40000</v>
      </c>
      <c r="G54" s="312"/>
      <c r="H54" s="368">
        <v>65000</v>
      </c>
      <c r="I54" s="305"/>
      <c r="J54" s="314" t="s">
        <v>420</v>
      </c>
      <c r="K54" s="314"/>
      <c r="L54" s="80"/>
    </row>
    <row r="55" spans="1:19" s="7" customFormat="1" ht="12" thickBot="1">
      <c r="A55" s="23"/>
      <c r="B55" s="321">
        <v>14889</v>
      </c>
      <c r="C55" s="309" t="s">
        <v>421</v>
      </c>
      <c r="D55" s="299"/>
      <c r="E55" s="241"/>
      <c r="F55" s="251">
        <v>70000</v>
      </c>
      <c r="G55" s="312"/>
      <c r="H55" s="368">
        <v>85000</v>
      </c>
      <c r="I55" s="305"/>
      <c r="J55" s="314"/>
      <c r="K55" s="314"/>
      <c r="L55" s="80"/>
    </row>
    <row r="56" spans="1:19" s="11" customFormat="1" ht="12" thickBot="1">
      <c r="A56" s="23"/>
      <c r="B56" s="314">
        <v>9447</v>
      </c>
      <c r="C56" s="599" t="s">
        <v>422</v>
      </c>
      <c r="D56" s="265" t="s">
        <v>423</v>
      </c>
      <c r="E56" s="287" t="s">
        <v>294</v>
      </c>
      <c r="F56" s="251">
        <v>200000</v>
      </c>
      <c r="G56" s="252"/>
      <c r="H56" s="251">
        <v>225000</v>
      </c>
      <c r="I56" s="253">
        <v>4</v>
      </c>
      <c r="J56" s="253"/>
      <c r="K56" s="253"/>
      <c r="L56" s="16"/>
    </row>
    <row r="57" spans="1:19" s="8" customFormat="1" ht="12" thickBot="1">
      <c r="A57" s="26"/>
      <c r="B57" s="293" t="s">
        <v>6</v>
      </c>
      <c r="C57" s="307" t="s">
        <v>383</v>
      </c>
      <c r="D57" s="308" t="s">
        <v>7</v>
      </c>
      <c r="E57" s="232" t="s">
        <v>8</v>
      </c>
      <c r="F57" s="304" t="s">
        <v>9</v>
      </c>
      <c r="G57" s="256" t="s">
        <v>10</v>
      </c>
      <c r="H57" s="288" t="s">
        <v>11</v>
      </c>
      <c r="I57" s="232" t="s">
        <v>264</v>
      </c>
      <c r="J57" s="232" t="s">
        <v>12</v>
      </c>
      <c r="K57" s="232" t="s">
        <v>13</v>
      </c>
      <c r="L57" s="25"/>
    </row>
    <row r="58" spans="1:19" s="12" customFormat="1" ht="12" thickBot="1">
      <c r="A58" s="224"/>
      <c r="B58" s="231">
        <v>12087</v>
      </c>
      <c r="C58" s="600" t="s">
        <v>424</v>
      </c>
      <c r="D58" s="280" t="s">
        <v>425</v>
      </c>
      <c r="E58" s="261" t="s">
        <v>138</v>
      </c>
      <c r="F58" s="258">
        <v>65000</v>
      </c>
      <c r="G58" s="477" t="s">
        <v>659</v>
      </c>
      <c r="H58" s="258">
        <v>85000</v>
      </c>
      <c r="I58" s="261"/>
      <c r="J58" s="261" t="s">
        <v>426</v>
      </c>
      <c r="K58" s="261" t="s">
        <v>427</v>
      </c>
      <c r="L58" s="17"/>
    </row>
    <row r="59" spans="1:19" s="87" customFormat="1" ht="11.25">
      <c r="A59" s="6" t="s">
        <v>262</v>
      </c>
      <c r="B59" s="6"/>
      <c r="C59" s="68"/>
      <c r="D59" s="81"/>
      <c r="E59" s="82"/>
      <c r="F59" s="83"/>
      <c r="G59" s="83"/>
      <c r="H59" s="84"/>
      <c r="I59" s="85"/>
      <c r="J59" s="85"/>
      <c r="K59" s="86"/>
      <c r="M59" s="88"/>
      <c r="N59" s="89"/>
      <c r="O59" s="90"/>
      <c r="P59" s="91"/>
      <c r="Q59" s="91"/>
      <c r="R59" s="91"/>
      <c r="S59" s="91"/>
    </row>
    <row r="60" spans="1:19">
      <c r="A60" s="63"/>
      <c r="B60" s="63"/>
      <c r="I60" s="19"/>
      <c r="J60" s="20"/>
      <c r="K60" s="20"/>
      <c r="L60" s="13"/>
      <c r="M60" s="10"/>
      <c r="N60" s="10"/>
      <c r="O60" s="10"/>
    </row>
    <row r="61" spans="1:19" ht="27" customHeight="1" thickBot="1">
      <c r="A61" s="128" t="s">
        <v>428</v>
      </c>
      <c r="B61" s="129"/>
      <c r="C61" s="190"/>
      <c r="D61" s="130"/>
      <c r="E61" s="131"/>
      <c r="F61" s="132"/>
      <c r="G61" s="133"/>
      <c r="H61" s="134"/>
      <c r="I61" s="130"/>
      <c r="J61" s="130"/>
      <c r="K61" s="135"/>
      <c r="L61" s="136"/>
      <c r="M61" s="136"/>
      <c r="N61" s="136"/>
      <c r="O61" s="136"/>
      <c r="P61" s="136"/>
    </row>
    <row r="62" spans="1:19" s="469" customFormat="1" ht="15.75" customHeight="1" thickBot="1">
      <c r="A62" s="459" t="s">
        <v>429</v>
      </c>
      <c r="B62" s="460" t="s">
        <v>430</v>
      </c>
      <c r="C62" s="461" t="s">
        <v>293</v>
      </c>
      <c r="D62" s="462" t="s">
        <v>385</v>
      </c>
      <c r="E62" s="463" t="s">
        <v>8</v>
      </c>
      <c r="F62" s="464" t="s">
        <v>431</v>
      </c>
      <c r="G62" s="465" t="s">
        <v>10</v>
      </c>
      <c r="H62" s="466" t="s">
        <v>11</v>
      </c>
      <c r="I62" s="462" t="s">
        <v>264</v>
      </c>
      <c r="J62" s="462" t="s">
        <v>12</v>
      </c>
      <c r="K62" s="467" t="s">
        <v>13</v>
      </c>
      <c r="L62" s="468"/>
      <c r="M62" s="468"/>
      <c r="N62" s="468"/>
      <c r="O62" s="468"/>
      <c r="P62" s="468"/>
    </row>
    <row r="63" spans="1:19" ht="15.75" customHeight="1" thickBot="1">
      <c r="A63" s="140"/>
      <c r="B63" s="470">
        <v>7913</v>
      </c>
      <c r="C63" s="471" t="s">
        <v>434</v>
      </c>
      <c r="D63" s="472" t="s">
        <v>432</v>
      </c>
      <c r="E63" s="166" t="s">
        <v>294</v>
      </c>
      <c r="F63" s="473">
        <v>250000</v>
      </c>
      <c r="G63" s="474"/>
      <c r="H63" s="167">
        <v>275000</v>
      </c>
      <c r="I63" s="472">
        <v>10</v>
      </c>
      <c r="J63" s="472" t="s">
        <v>433</v>
      </c>
      <c r="K63" s="475"/>
      <c r="L63" s="139"/>
      <c r="M63" s="139"/>
      <c r="N63" s="139"/>
      <c r="O63" s="139"/>
      <c r="P63" s="139"/>
    </row>
    <row r="64" spans="1:19" ht="15.75" thickBot="1">
      <c r="A64" s="137" t="s">
        <v>435</v>
      </c>
      <c r="B64" s="175" t="s">
        <v>430</v>
      </c>
      <c r="C64" s="192" t="s">
        <v>293</v>
      </c>
      <c r="D64" s="145" t="s">
        <v>385</v>
      </c>
      <c r="E64" s="146" t="s">
        <v>8</v>
      </c>
      <c r="F64" s="147" t="s">
        <v>431</v>
      </c>
      <c r="G64" s="148" t="s">
        <v>10</v>
      </c>
      <c r="H64" s="149" t="s">
        <v>11</v>
      </c>
      <c r="I64" s="150" t="s">
        <v>264</v>
      </c>
      <c r="J64" s="150" t="s">
        <v>12</v>
      </c>
      <c r="K64" s="151" t="s">
        <v>13</v>
      </c>
      <c r="L64" s="139"/>
      <c r="M64" s="139"/>
      <c r="N64" s="139"/>
      <c r="O64" s="139"/>
      <c r="P64" s="139"/>
    </row>
    <row r="65" spans="1:198" s="111" customFormat="1" ht="15.75" customHeight="1" thickBot="1">
      <c r="A65" s="183"/>
      <c r="B65" s="184">
        <v>13761</v>
      </c>
      <c r="C65" s="193" t="s">
        <v>437</v>
      </c>
      <c r="D65" s="185" t="s">
        <v>438</v>
      </c>
      <c r="E65" s="181"/>
      <c r="F65" s="617">
        <v>95000</v>
      </c>
      <c r="G65" s="618"/>
      <c r="H65" s="182">
        <v>120000</v>
      </c>
      <c r="I65" s="185"/>
      <c r="J65" s="185" t="s">
        <v>436</v>
      </c>
      <c r="K65" s="185"/>
      <c r="L65" s="186"/>
      <c r="M65" s="186"/>
      <c r="N65" s="186"/>
      <c r="O65" s="186"/>
      <c r="P65" s="186"/>
      <c r="Q65" s="187"/>
      <c r="R65" s="187"/>
      <c r="S65" s="187"/>
      <c r="T65" s="187"/>
      <c r="U65" s="187"/>
      <c r="V65" s="187"/>
      <c r="W65" s="187"/>
      <c r="X65" s="187"/>
      <c r="Y65" s="187"/>
      <c r="Z65" s="187"/>
      <c r="AA65" s="187"/>
      <c r="AB65" s="187"/>
      <c r="AC65" s="187"/>
      <c r="AD65" s="187"/>
      <c r="AE65" s="187"/>
      <c r="AF65" s="187"/>
      <c r="AG65" s="187"/>
      <c r="AH65" s="187"/>
      <c r="AI65" s="187"/>
      <c r="AJ65" s="187"/>
      <c r="AK65" s="187"/>
      <c r="AL65" s="187"/>
      <c r="AM65" s="187"/>
      <c r="AN65" s="187"/>
      <c r="AO65" s="187"/>
      <c r="AP65" s="187"/>
      <c r="AQ65" s="187"/>
      <c r="AR65" s="187"/>
      <c r="AS65" s="187"/>
      <c r="AT65" s="187"/>
      <c r="AU65" s="187"/>
      <c r="AV65" s="187"/>
      <c r="AW65" s="187"/>
      <c r="AX65" s="187"/>
      <c r="AY65" s="187"/>
      <c r="AZ65" s="187"/>
      <c r="BA65" s="187"/>
      <c r="BB65" s="187"/>
      <c r="BC65" s="187"/>
      <c r="BD65" s="187"/>
      <c r="BE65" s="187"/>
      <c r="BF65" s="187"/>
      <c r="BG65" s="187"/>
      <c r="BH65" s="187"/>
      <c r="BI65" s="187"/>
      <c r="BJ65" s="187"/>
      <c r="BK65" s="187"/>
      <c r="BL65" s="187"/>
      <c r="BM65" s="187"/>
      <c r="BN65" s="187"/>
      <c r="BO65" s="187"/>
      <c r="BP65" s="187"/>
      <c r="BQ65" s="187"/>
      <c r="BR65" s="187"/>
      <c r="BS65" s="187"/>
      <c r="BT65" s="187"/>
      <c r="BU65" s="187"/>
      <c r="BV65" s="187"/>
      <c r="BW65" s="187"/>
      <c r="BX65" s="187"/>
      <c r="BY65" s="187"/>
      <c r="BZ65" s="187"/>
      <c r="CA65" s="187"/>
      <c r="CB65" s="187"/>
      <c r="CC65" s="187"/>
      <c r="CD65" s="187"/>
      <c r="CE65" s="187"/>
      <c r="CF65" s="187"/>
      <c r="CG65" s="187"/>
      <c r="CH65" s="187"/>
      <c r="CI65" s="187"/>
      <c r="CJ65" s="187"/>
      <c r="CK65" s="187"/>
      <c r="CL65" s="187"/>
      <c r="CM65" s="187"/>
      <c r="CN65" s="187"/>
      <c r="CO65" s="187"/>
      <c r="CP65" s="187"/>
      <c r="CQ65" s="187"/>
      <c r="CR65" s="187"/>
      <c r="CS65" s="187"/>
      <c r="CT65" s="187"/>
      <c r="CU65" s="187"/>
      <c r="CV65" s="187"/>
      <c r="CW65" s="187"/>
      <c r="CX65" s="187"/>
      <c r="CY65" s="187"/>
      <c r="CZ65" s="187"/>
      <c r="DA65" s="187"/>
      <c r="DB65" s="187"/>
      <c r="DC65" s="187"/>
      <c r="DD65" s="187"/>
      <c r="DE65" s="187"/>
      <c r="DF65" s="187"/>
      <c r="DG65" s="187"/>
      <c r="DH65" s="187"/>
      <c r="DI65" s="187"/>
      <c r="DJ65" s="187"/>
      <c r="DK65" s="187"/>
      <c r="DL65" s="187"/>
      <c r="DM65" s="187"/>
      <c r="DN65" s="187"/>
      <c r="DO65" s="187"/>
      <c r="DP65" s="187"/>
      <c r="DQ65" s="187"/>
      <c r="DR65" s="187"/>
      <c r="DS65" s="187"/>
      <c r="DT65" s="187"/>
      <c r="DU65" s="187"/>
      <c r="DV65" s="187"/>
      <c r="DW65" s="187"/>
      <c r="DX65" s="187"/>
      <c r="DY65" s="187"/>
      <c r="DZ65" s="187"/>
      <c r="EA65" s="187"/>
      <c r="EB65" s="187"/>
      <c r="EC65" s="187"/>
      <c r="ED65" s="187"/>
      <c r="EE65" s="187"/>
      <c r="EF65" s="187"/>
      <c r="EG65" s="187"/>
      <c r="EH65" s="187"/>
      <c r="EI65" s="187"/>
      <c r="EJ65" s="187"/>
      <c r="EK65" s="187"/>
      <c r="EL65" s="187"/>
      <c r="EM65" s="187"/>
      <c r="EN65" s="187"/>
      <c r="EO65" s="187"/>
      <c r="EP65" s="187"/>
      <c r="EQ65" s="187"/>
      <c r="ER65" s="187"/>
      <c r="ES65" s="187"/>
      <c r="ET65" s="187"/>
      <c r="EU65" s="187"/>
      <c r="EV65" s="187"/>
      <c r="EW65" s="187"/>
      <c r="EX65" s="187"/>
      <c r="EY65" s="187"/>
      <c r="EZ65" s="187"/>
      <c r="FA65" s="187"/>
      <c r="FB65" s="187"/>
      <c r="FC65" s="187"/>
      <c r="FD65" s="187"/>
      <c r="FE65" s="187"/>
      <c r="FF65" s="187"/>
      <c r="FG65" s="187"/>
      <c r="FH65" s="187"/>
      <c r="FI65" s="187"/>
      <c r="FJ65" s="187"/>
      <c r="FK65" s="187"/>
      <c r="FL65" s="187"/>
      <c r="FM65" s="187"/>
      <c r="FN65" s="187"/>
      <c r="FO65" s="187"/>
      <c r="FP65" s="187"/>
      <c r="FQ65" s="187"/>
      <c r="FR65" s="187"/>
      <c r="FS65" s="187"/>
      <c r="FT65" s="187"/>
      <c r="FU65" s="187"/>
      <c r="FV65" s="187"/>
      <c r="FW65" s="187"/>
      <c r="FX65" s="187"/>
      <c r="FY65" s="187"/>
      <c r="FZ65" s="187"/>
      <c r="GA65" s="187"/>
      <c r="GB65" s="187"/>
      <c r="GC65" s="187"/>
      <c r="GD65" s="187"/>
      <c r="GE65" s="187"/>
      <c r="GF65" s="187"/>
      <c r="GG65" s="187"/>
      <c r="GH65" s="187"/>
      <c r="GI65" s="187"/>
      <c r="GJ65" s="187"/>
      <c r="GK65" s="187"/>
      <c r="GL65" s="187"/>
      <c r="GM65" s="187"/>
      <c r="GN65" s="187"/>
      <c r="GO65" s="187"/>
      <c r="GP65" s="187"/>
    </row>
    <row r="66" spans="1:198" s="111" customFormat="1" ht="15.75" customHeight="1" thickBot="1">
      <c r="A66" s="183"/>
      <c r="B66" s="184">
        <v>13765</v>
      </c>
      <c r="C66" s="193" t="s">
        <v>439</v>
      </c>
      <c r="D66" s="185" t="s">
        <v>440</v>
      </c>
      <c r="E66" s="181"/>
      <c r="F66" s="617">
        <v>156933</v>
      </c>
      <c r="G66" s="618"/>
      <c r="H66" s="182">
        <v>180000</v>
      </c>
      <c r="I66" s="185"/>
      <c r="J66" s="185" t="s">
        <v>436</v>
      </c>
      <c r="K66" s="185"/>
      <c r="L66" s="186"/>
      <c r="M66" s="186"/>
      <c r="N66" s="186"/>
      <c r="O66" s="186"/>
      <c r="P66" s="186"/>
      <c r="Q66" s="187"/>
      <c r="R66" s="187"/>
      <c r="S66" s="187"/>
      <c r="T66" s="187"/>
      <c r="U66" s="187"/>
      <c r="V66" s="187"/>
      <c r="W66" s="187"/>
      <c r="X66" s="187"/>
      <c r="Y66" s="187"/>
      <c r="Z66" s="187"/>
      <c r="AA66" s="187"/>
      <c r="AB66" s="187"/>
      <c r="AC66" s="187"/>
      <c r="AD66" s="187"/>
      <c r="AE66" s="187"/>
      <c r="AF66" s="187"/>
      <c r="AG66" s="187"/>
      <c r="AH66" s="187"/>
      <c r="AI66" s="187"/>
      <c r="AJ66" s="187"/>
      <c r="AK66" s="187"/>
      <c r="AL66" s="187"/>
      <c r="AM66" s="187"/>
      <c r="AN66" s="187"/>
      <c r="AO66" s="187"/>
      <c r="AP66" s="187"/>
      <c r="AQ66" s="187"/>
      <c r="AR66" s="187"/>
      <c r="AS66" s="187"/>
      <c r="AT66" s="187"/>
      <c r="AU66" s="187"/>
      <c r="AV66" s="187"/>
      <c r="AW66" s="187"/>
      <c r="AX66" s="187"/>
      <c r="AY66" s="187"/>
      <c r="AZ66" s="187"/>
      <c r="BA66" s="187"/>
      <c r="BB66" s="187"/>
      <c r="BC66" s="187"/>
      <c r="BD66" s="187"/>
      <c r="BE66" s="187"/>
      <c r="BF66" s="187"/>
      <c r="BG66" s="187"/>
      <c r="BH66" s="187"/>
      <c r="BI66" s="187"/>
      <c r="BJ66" s="187"/>
      <c r="BK66" s="187"/>
      <c r="BL66" s="187"/>
      <c r="BM66" s="187"/>
      <c r="BN66" s="187"/>
      <c r="BO66" s="187"/>
      <c r="BP66" s="187"/>
      <c r="BQ66" s="187"/>
      <c r="BR66" s="187"/>
      <c r="BS66" s="187"/>
      <c r="BT66" s="187"/>
      <c r="BU66" s="187"/>
      <c r="BV66" s="187"/>
      <c r="BW66" s="187"/>
      <c r="BX66" s="187"/>
      <c r="BY66" s="187"/>
      <c r="BZ66" s="187"/>
      <c r="CA66" s="187"/>
      <c r="CB66" s="187"/>
      <c r="CC66" s="187"/>
      <c r="CD66" s="187"/>
      <c r="CE66" s="187"/>
      <c r="CF66" s="187"/>
      <c r="CG66" s="187"/>
      <c r="CH66" s="187"/>
      <c r="CI66" s="187"/>
      <c r="CJ66" s="187"/>
      <c r="CK66" s="187"/>
      <c r="CL66" s="187"/>
      <c r="CM66" s="187"/>
      <c r="CN66" s="187"/>
      <c r="CO66" s="187"/>
      <c r="CP66" s="187"/>
      <c r="CQ66" s="187"/>
      <c r="CR66" s="187"/>
      <c r="CS66" s="187"/>
      <c r="CT66" s="187"/>
      <c r="CU66" s="187"/>
      <c r="CV66" s="187"/>
      <c r="CW66" s="187"/>
      <c r="CX66" s="187"/>
      <c r="CY66" s="187"/>
      <c r="CZ66" s="187"/>
      <c r="DA66" s="187"/>
      <c r="DB66" s="187"/>
      <c r="DC66" s="187"/>
      <c r="DD66" s="187"/>
      <c r="DE66" s="187"/>
      <c r="DF66" s="187"/>
      <c r="DG66" s="187"/>
      <c r="DH66" s="187"/>
      <c r="DI66" s="187"/>
      <c r="DJ66" s="187"/>
      <c r="DK66" s="187"/>
      <c r="DL66" s="187"/>
      <c r="DM66" s="187"/>
      <c r="DN66" s="187"/>
      <c r="DO66" s="187"/>
      <c r="DP66" s="187"/>
      <c r="DQ66" s="187"/>
      <c r="DR66" s="187"/>
      <c r="DS66" s="187"/>
      <c r="DT66" s="187"/>
      <c r="DU66" s="187"/>
      <c r="DV66" s="187"/>
      <c r="DW66" s="187"/>
      <c r="DX66" s="187"/>
      <c r="DY66" s="187"/>
      <c r="DZ66" s="187"/>
      <c r="EA66" s="187"/>
      <c r="EB66" s="187"/>
      <c r="EC66" s="187"/>
      <c r="ED66" s="187"/>
      <c r="EE66" s="187"/>
      <c r="EF66" s="187"/>
      <c r="EG66" s="187"/>
      <c r="EH66" s="187"/>
      <c r="EI66" s="187"/>
      <c r="EJ66" s="187"/>
      <c r="EK66" s="187"/>
      <c r="EL66" s="187"/>
      <c r="EM66" s="187"/>
      <c r="EN66" s="187"/>
      <c r="EO66" s="187"/>
      <c r="EP66" s="187"/>
      <c r="EQ66" s="187"/>
      <c r="ER66" s="187"/>
      <c r="ES66" s="187"/>
      <c r="ET66" s="187"/>
      <c r="EU66" s="187"/>
      <c r="EV66" s="187"/>
      <c r="EW66" s="187"/>
      <c r="EX66" s="187"/>
      <c r="EY66" s="187"/>
      <c r="EZ66" s="187"/>
      <c r="FA66" s="187"/>
      <c r="FB66" s="187"/>
      <c r="FC66" s="187"/>
      <c r="FD66" s="187"/>
      <c r="FE66" s="187"/>
      <c r="FF66" s="187"/>
      <c r="FG66" s="187"/>
      <c r="FH66" s="187"/>
      <c r="FI66" s="187"/>
      <c r="FJ66" s="187"/>
      <c r="FK66" s="187"/>
      <c r="FL66" s="187"/>
      <c r="FM66" s="187"/>
      <c r="FN66" s="187"/>
      <c r="FO66" s="187"/>
      <c r="FP66" s="187"/>
      <c r="FQ66" s="187"/>
      <c r="FR66" s="187"/>
      <c r="FS66" s="187"/>
      <c r="FT66" s="187"/>
      <c r="FU66" s="187"/>
      <c r="FV66" s="187"/>
      <c r="FW66" s="187"/>
      <c r="FX66" s="187"/>
      <c r="FY66" s="187"/>
      <c r="FZ66" s="187"/>
      <c r="GA66" s="187"/>
      <c r="GB66" s="187"/>
      <c r="GC66" s="187"/>
      <c r="GD66" s="187"/>
      <c r="GE66" s="187"/>
      <c r="GF66" s="187"/>
      <c r="GG66" s="187"/>
      <c r="GH66" s="187"/>
      <c r="GI66" s="187"/>
      <c r="GJ66" s="187"/>
      <c r="GK66" s="187"/>
      <c r="GL66" s="187"/>
      <c r="GM66" s="187"/>
      <c r="GN66" s="187"/>
      <c r="GO66" s="187"/>
      <c r="GP66" s="187"/>
    </row>
    <row r="67" spans="1:198" s="111" customFormat="1" ht="15.75" customHeight="1" thickBot="1">
      <c r="A67" s="183"/>
      <c r="B67" s="184">
        <v>13767</v>
      </c>
      <c r="C67" s="193" t="s">
        <v>441</v>
      </c>
      <c r="D67" s="185" t="s">
        <v>442</v>
      </c>
      <c r="E67" s="181"/>
      <c r="F67" s="617">
        <v>300900</v>
      </c>
      <c r="G67" s="618"/>
      <c r="H67" s="182">
        <v>340000</v>
      </c>
      <c r="I67" s="185"/>
      <c r="J67" s="185" t="s">
        <v>436</v>
      </c>
      <c r="K67" s="185"/>
      <c r="L67" s="186"/>
      <c r="M67" s="186"/>
      <c r="N67" s="186"/>
      <c r="O67" s="186"/>
      <c r="P67" s="186"/>
      <c r="Q67" s="187"/>
      <c r="R67" s="187"/>
      <c r="S67" s="187"/>
      <c r="T67" s="187"/>
      <c r="U67" s="187"/>
      <c r="V67" s="187"/>
      <c r="W67" s="187"/>
      <c r="X67" s="187"/>
      <c r="Y67" s="187"/>
      <c r="Z67" s="187"/>
      <c r="AA67" s="187"/>
      <c r="AB67" s="187"/>
      <c r="AC67" s="187"/>
      <c r="AD67" s="187"/>
      <c r="AE67" s="187"/>
      <c r="AF67" s="187"/>
      <c r="AG67" s="187"/>
      <c r="AH67" s="187"/>
      <c r="AI67" s="187"/>
      <c r="AJ67" s="187"/>
      <c r="AK67" s="187"/>
      <c r="AL67" s="187"/>
      <c r="AM67" s="187"/>
      <c r="AN67" s="187"/>
      <c r="AO67" s="187"/>
      <c r="AP67" s="187"/>
      <c r="AQ67" s="187"/>
      <c r="AR67" s="187"/>
      <c r="AS67" s="187"/>
      <c r="AT67" s="187"/>
      <c r="AU67" s="187"/>
      <c r="AV67" s="187"/>
      <c r="AW67" s="187"/>
      <c r="AX67" s="187"/>
      <c r="AY67" s="187"/>
      <c r="AZ67" s="187"/>
      <c r="BA67" s="187"/>
      <c r="BB67" s="187"/>
      <c r="BC67" s="187"/>
      <c r="BD67" s="187"/>
      <c r="BE67" s="187"/>
      <c r="BF67" s="187"/>
      <c r="BG67" s="187"/>
      <c r="BH67" s="187"/>
      <c r="BI67" s="187"/>
      <c r="BJ67" s="187"/>
      <c r="BK67" s="187"/>
      <c r="BL67" s="187"/>
      <c r="BM67" s="187"/>
      <c r="BN67" s="187"/>
      <c r="BO67" s="187"/>
      <c r="BP67" s="187"/>
      <c r="BQ67" s="187"/>
      <c r="BR67" s="187"/>
      <c r="BS67" s="187"/>
      <c r="BT67" s="187"/>
      <c r="BU67" s="187"/>
      <c r="BV67" s="187"/>
      <c r="BW67" s="187"/>
      <c r="BX67" s="187"/>
      <c r="BY67" s="187"/>
      <c r="BZ67" s="187"/>
      <c r="CA67" s="187"/>
      <c r="CB67" s="187"/>
      <c r="CC67" s="187"/>
      <c r="CD67" s="187"/>
      <c r="CE67" s="187"/>
      <c r="CF67" s="187"/>
      <c r="CG67" s="187"/>
      <c r="CH67" s="187"/>
      <c r="CI67" s="187"/>
      <c r="CJ67" s="187"/>
      <c r="CK67" s="187"/>
      <c r="CL67" s="187"/>
      <c r="CM67" s="187"/>
      <c r="CN67" s="187"/>
      <c r="CO67" s="187"/>
      <c r="CP67" s="187"/>
      <c r="CQ67" s="187"/>
      <c r="CR67" s="187"/>
      <c r="CS67" s="187"/>
      <c r="CT67" s="187"/>
      <c r="CU67" s="187"/>
      <c r="CV67" s="187"/>
      <c r="CW67" s="187"/>
      <c r="CX67" s="187"/>
      <c r="CY67" s="187"/>
      <c r="CZ67" s="187"/>
      <c r="DA67" s="187"/>
      <c r="DB67" s="187"/>
      <c r="DC67" s="187"/>
      <c r="DD67" s="187"/>
      <c r="DE67" s="187"/>
      <c r="DF67" s="187"/>
      <c r="DG67" s="187"/>
      <c r="DH67" s="187"/>
      <c r="DI67" s="187"/>
      <c r="DJ67" s="187"/>
      <c r="DK67" s="187"/>
      <c r="DL67" s="187"/>
      <c r="DM67" s="187"/>
      <c r="DN67" s="187"/>
      <c r="DO67" s="187"/>
      <c r="DP67" s="187"/>
      <c r="DQ67" s="187"/>
      <c r="DR67" s="187"/>
      <c r="DS67" s="187"/>
      <c r="DT67" s="187"/>
      <c r="DU67" s="187"/>
      <c r="DV67" s="187"/>
      <c r="DW67" s="187"/>
      <c r="DX67" s="187"/>
      <c r="DY67" s="187"/>
      <c r="DZ67" s="187"/>
      <c r="EA67" s="187"/>
      <c r="EB67" s="187"/>
      <c r="EC67" s="187"/>
      <c r="ED67" s="187"/>
      <c r="EE67" s="187"/>
      <c r="EF67" s="187"/>
      <c r="EG67" s="187"/>
      <c r="EH67" s="187"/>
      <c r="EI67" s="187"/>
      <c r="EJ67" s="187"/>
      <c r="EK67" s="187"/>
      <c r="EL67" s="187"/>
      <c r="EM67" s="187"/>
      <c r="EN67" s="187"/>
      <c r="EO67" s="187"/>
      <c r="EP67" s="187"/>
      <c r="EQ67" s="187"/>
      <c r="ER67" s="187"/>
      <c r="ES67" s="187"/>
      <c r="ET67" s="187"/>
      <c r="EU67" s="187"/>
      <c r="EV67" s="187"/>
      <c r="EW67" s="187"/>
      <c r="EX67" s="187"/>
      <c r="EY67" s="187"/>
      <c r="EZ67" s="187"/>
      <c r="FA67" s="187"/>
      <c r="FB67" s="187"/>
      <c r="FC67" s="187"/>
      <c r="FD67" s="187"/>
      <c r="FE67" s="187"/>
      <c r="FF67" s="187"/>
      <c r="FG67" s="187"/>
      <c r="FH67" s="187"/>
      <c r="FI67" s="187"/>
      <c r="FJ67" s="187"/>
      <c r="FK67" s="187"/>
      <c r="FL67" s="187"/>
      <c r="FM67" s="187"/>
      <c r="FN67" s="187"/>
      <c r="FO67" s="187"/>
      <c r="FP67" s="187"/>
      <c r="FQ67" s="187"/>
      <c r="FR67" s="187"/>
      <c r="FS67" s="187"/>
      <c r="FT67" s="187"/>
      <c r="FU67" s="187"/>
      <c r="FV67" s="187"/>
      <c r="FW67" s="187"/>
      <c r="FX67" s="187"/>
      <c r="FY67" s="187"/>
      <c r="FZ67" s="187"/>
      <c r="GA67" s="187"/>
      <c r="GB67" s="187"/>
      <c r="GC67" s="187"/>
      <c r="GD67" s="187"/>
      <c r="GE67" s="187"/>
      <c r="GF67" s="187"/>
      <c r="GG67" s="187"/>
      <c r="GH67" s="187"/>
      <c r="GI67" s="187"/>
      <c r="GJ67" s="187"/>
      <c r="GK67" s="187"/>
      <c r="GL67" s="187"/>
      <c r="GM67" s="187"/>
      <c r="GN67" s="187"/>
      <c r="GO67" s="187"/>
      <c r="GP67" s="187"/>
    </row>
    <row r="68" spans="1:198" s="111" customFormat="1" ht="15.75" customHeight="1" thickBot="1">
      <c r="A68" s="183"/>
      <c r="B68" s="184">
        <v>13772</v>
      </c>
      <c r="C68" s="193" t="s">
        <v>443</v>
      </c>
      <c r="D68" s="185"/>
      <c r="E68" s="181"/>
      <c r="F68" s="617">
        <v>115000</v>
      </c>
      <c r="G68" s="618"/>
      <c r="H68" s="182">
        <v>145000</v>
      </c>
      <c r="I68" s="185"/>
      <c r="J68" s="185" t="s">
        <v>436</v>
      </c>
      <c r="K68" s="185"/>
      <c r="L68" s="186"/>
      <c r="M68" s="186"/>
      <c r="N68" s="186"/>
      <c r="O68" s="186"/>
      <c r="P68" s="186"/>
      <c r="Q68" s="187"/>
      <c r="R68" s="187"/>
      <c r="S68" s="187"/>
      <c r="T68" s="187"/>
      <c r="U68" s="187"/>
      <c r="V68" s="187"/>
      <c r="W68" s="187"/>
      <c r="X68" s="187"/>
      <c r="Y68" s="187"/>
      <c r="Z68" s="187"/>
      <c r="AA68" s="187"/>
      <c r="AB68" s="187"/>
      <c r="AC68" s="187"/>
      <c r="AD68" s="187"/>
      <c r="AE68" s="187"/>
      <c r="AF68" s="187"/>
      <c r="AG68" s="187"/>
      <c r="AH68" s="187"/>
      <c r="AI68" s="187"/>
      <c r="AJ68" s="187"/>
      <c r="AK68" s="187"/>
      <c r="AL68" s="187"/>
      <c r="AM68" s="187"/>
      <c r="AN68" s="187"/>
      <c r="AO68" s="187"/>
      <c r="AP68" s="187"/>
      <c r="AQ68" s="187"/>
      <c r="AR68" s="187"/>
      <c r="AS68" s="187"/>
      <c r="AT68" s="187"/>
      <c r="AU68" s="187"/>
      <c r="AV68" s="187"/>
      <c r="AW68" s="187"/>
      <c r="AX68" s="187"/>
      <c r="AY68" s="187"/>
      <c r="AZ68" s="187"/>
      <c r="BA68" s="187"/>
      <c r="BB68" s="187"/>
      <c r="BC68" s="187"/>
      <c r="BD68" s="187"/>
      <c r="BE68" s="187"/>
      <c r="BF68" s="187"/>
      <c r="BG68" s="187"/>
      <c r="BH68" s="187"/>
      <c r="BI68" s="187"/>
      <c r="BJ68" s="187"/>
      <c r="BK68" s="187"/>
      <c r="BL68" s="187"/>
      <c r="BM68" s="187"/>
      <c r="BN68" s="187"/>
      <c r="BO68" s="187"/>
      <c r="BP68" s="187"/>
      <c r="BQ68" s="187"/>
      <c r="BR68" s="187"/>
      <c r="BS68" s="187"/>
      <c r="BT68" s="187"/>
      <c r="BU68" s="187"/>
      <c r="BV68" s="187"/>
      <c r="BW68" s="187"/>
      <c r="BX68" s="187"/>
      <c r="BY68" s="187"/>
      <c r="BZ68" s="187"/>
      <c r="CA68" s="187"/>
      <c r="CB68" s="187"/>
      <c r="CC68" s="187"/>
      <c r="CD68" s="187"/>
      <c r="CE68" s="187"/>
      <c r="CF68" s="187"/>
      <c r="CG68" s="187"/>
      <c r="CH68" s="187"/>
      <c r="CI68" s="187"/>
      <c r="CJ68" s="187"/>
      <c r="CK68" s="187"/>
      <c r="CL68" s="187"/>
      <c r="CM68" s="187"/>
      <c r="CN68" s="187"/>
      <c r="CO68" s="187"/>
      <c r="CP68" s="187"/>
      <c r="CQ68" s="187"/>
      <c r="CR68" s="187"/>
      <c r="CS68" s="187"/>
      <c r="CT68" s="187"/>
      <c r="CU68" s="187"/>
      <c r="CV68" s="187"/>
      <c r="CW68" s="187"/>
      <c r="CX68" s="187"/>
      <c r="CY68" s="187"/>
      <c r="CZ68" s="187"/>
      <c r="DA68" s="187"/>
      <c r="DB68" s="187"/>
      <c r="DC68" s="187"/>
      <c r="DD68" s="187"/>
      <c r="DE68" s="187"/>
      <c r="DF68" s="187"/>
      <c r="DG68" s="187"/>
      <c r="DH68" s="187"/>
      <c r="DI68" s="187"/>
      <c r="DJ68" s="187"/>
      <c r="DK68" s="187"/>
      <c r="DL68" s="187"/>
      <c r="DM68" s="187"/>
      <c r="DN68" s="187"/>
      <c r="DO68" s="187"/>
      <c r="DP68" s="187"/>
      <c r="DQ68" s="187"/>
      <c r="DR68" s="187"/>
      <c r="DS68" s="187"/>
      <c r="DT68" s="187"/>
      <c r="DU68" s="187"/>
      <c r="DV68" s="187"/>
      <c r="DW68" s="187"/>
      <c r="DX68" s="187"/>
      <c r="DY68" s="187"/>
      <c r="DZ68" s="187"/>
      <c r="EA68" s="187"/>
      <c r="EB68" s="187"/>
      <c r="EC68" s="187"/>
      <c r="ED68" s="187"/>
      <c r="EE68" s="187"/>
      <c r="EF68" s="187"/>
      <c r="EG68" s="187"/>
      <c r="EH68" s="187"/>
      <c r="EI68" s="187"/>
      <c r="EJ68" s="187"/>
      <c r="EK68" s="187"/>
      <c r="EL68" s="187"/>
      <c r="EM68" s="187"/>
      <c r="EN68" s="187"/>
      <c r="EO68" s="187"/>
      <c r="EP68" s="187"/>
      <c r="EQ68" s="187"/>
      <c r="ER68" s="187"/>
      <c r="ES68" s="187"/>
      <c r="ET68" s="187"/>
      <c r="EU68" s="187"/>
      <c r="EV68" s="187"/>
      <c r="EW68" s="187"/>
      <c r="EX68" s="187"/>
      <c r="EY68" s="187"/>
      <c r="EZ68" s="187"/>
      <c r="FA68" s="187"/>
      <c r="FB68" s="187"/>
      <c r="FC68" s="187"/>
      <c r="FD68" s="187"/>
      <c r="FE68" s="187"/>
      <c r="FF68" s="187"/>
      <c r="FG68" s="187"/>
      <c r="FH68" s="187"/>
      <c r="FI68" s="187"/>
      <c r="FJ68" s="187"/>
      <c r="FK68" s="187"/>
      <c r="FL68" s="187"/>
      <c r="FM68" s="187"/>
      <c r="FN68" s="187"/>
      <c r="FO68" s="187"/>
      <c r="FP68" s="187"/>
      <c r="FQ68" s="187"/>
      <c r="FR68" s="187"/>
      <c r="FS68" s="187"/>
      <c r="FT68" s="187"/>
      <c r="FU68" s="187"/>
      <c r="FV68" s="187"/>
      <c r="FW68" s="187"/>
      <c r="FX68" s="187"/>
      <c r="FY68" s="187"/>
      <c r="FZ68" s="187"/>
      <c r="GA68" s="187"/>
      <c r="GB68" s="187"/>
      <c r="GC68" s="187"/>
      <c r="GD68" s="187"/>
      <c r="GE68" s="187"/>
      <c r="GF68" s="187"/>
      <c r="GG68" s="187"/>
      <c r="GH68" s="187"/>
      <c r="GI68" s="187"/>
      <c r="GJ68" s="187"/>
      <c r="GK68" s="187"/>
      <c r="GL68" s="187"/>
      <c r="GM68" s="187"/>
      <c r="GN68" s="187"/>
      <c r="GO68" s="187"/>
      <c r="GP68" s="187"/>
    </row>
    <row r="69" spans="1:198" s="111" customFormat="1" ht="15.75" customHeight="1" thickBot="1">
      <c r="A69" s="183"/>
      <c r="B69" s="184">
        <v>13773</v>
      </c>
      <c r="C69" s="193" t="s">
        <v>444</v>
      </c>
      <c r="D69" s="185"/>
      <c r="E69" s="181"/>
      <c r="F69" s="617">
        <v>106981</v>
      </c>
      <c r="G69" s="618"/>
      <c r="H69" s="182">
        <v>130000</v>
      </c>
      <c r="I69" s="185"/>
      <c r="J69" s="185" t="s">
        <v>436</v>
      </c>
      <c r="K69" s="185"/>
      <c r="L69" s="186"/>
      <c r="M69" s="186"/>
      <c r="N69" s="186"/>
      <c r="O69" s="186"/>
      <c r="P69" s="186"/>
      <c r="Q69" s="187"/>
      <c r="R69" s="187"/>
      <c r="S69" s="187"/>
      <c r="T69" s="187"/>
      <c r="U69" s="187"/>
      <c r="V69" s="187"/>
      <c r="W69" s="187"/>
      <c r="X69" s="187"/>
      <c r="Y69" s="187"/>
      <c r="Z69" s="187"/>
      <c r="AA69" s="187"/>
      <c r="AB69" s="187"/>
      <c r="AC69" s="187"/>
      <c r="AD69" s="187"/>
      <c r="AE69" s="187"/>
      <c r="AF69" s="187"/>
      <c r="AG69" s="187"/>
      <c r="AH69" s="187"/>
      <c r="AI69" s="187"/>
      <c r="AJ69" s="187"/>
      <c r="AK69" s="187"/>
      <c r="AL69" s="187"/>
      <c r="AM69" s="187"/>
      <c r="AN69" s="187"/>
      <c r="AO69" s="187"/>
      <c r="AP69" s="187"/>
      <c r="AQ69" s="187"/>
      <c r="AR69" s="187"/>
      <c r="AS69" s="187"/>
      <c r="AT69" s="187"/>
      <c r="AU69" s="187"/>
      <c r="AV69" s="187"/>
      <c r="AW69" s="187"/>
      <c r="AX69" s="187"/>
      <c r="AY69" s="187"/>
      <c r="AZ69" s="187"/>
      <c r="BA69" s="187"/>
      <c r="BB69" s="187"/>
      <c r="BC69" s="187"/>
      <c r="BD69" s="187"/>
      <c r="BE69" s="187"/>
      <c r="BF69" s="187"/>
      <c r="BG69" s="187"/>
      <c r="BH69" s="187"/>
      <c r="BI69" s="187"/>
      <c r="BJ69" s="187"/>
      <c r="BK69" s="187"/>
      <c r="BL69" s="187"/>
      <c r="BM69" s="187"/>
      <c r="BN69" s="187"/>
      <c r="BO69" s="187"/>
      <c r="BP69" s="187"/>
      <c r="BQ69" s="187"/>
      <c r="BR69" s="187"/>
      <c r="BS69" s="187"/>
      <c r="BT69" s="187"/>
      <c r="BU69" s="187"/>
      <c r="BV69" s="187"/>
      <c r="BW69" s="187"/>
      <c r="BX69" s="187"/>
      <c r="BY69" s="187"/>
      <c r="BZ69" s="187"/>
      <c r="CA69" s="187"/>
      <c r="CB69" s="187"/>
      <c r="CC69" s="187"/>
      <c r="CD69" s="187"/>
      <c r="CE69" s="187"/>
      <c r="CF69" s="187"/>
      <c r="CG69" s="187"/>
      <c r="CH69" s="187"/>
      <c r="CI69" s="187"/>
      <c r="CJ69" s="187"/>
      <c r="CK69" s="187"/>
      <c r="CL69" s="187"/>
      <c r="CM69" s="187"/>
      <c r="CN69" s="187"/>
      <c r="CO69" s="187"/>
      <c r="CP69" s="187"/>
      <c r="CQ69" s="187"/>
      <c r="CR69" s="187"/>
      <c r="CS69" s="187"/>
      <c r="CT69" s="187"/>
      <c r="CU69" s="187"/>
      <c r="CV69" s="187"/>
      <c r="CW69" s="187"/>
      <c r="CX69" s="187"/>
      <c r="CY69" s="187"/>
      <c r="CZ69" s="187"/>
      <c r="DA69" s="187"/>
      <c r="DB69" s="187"/>
      <c r="DC69" s="187"/>
      <c r="DD69" s="187"/>
      <c r="DE69" s="187"/>
      <c r="DF69" s="187"/>
      <c r="DG69" s="187"/>
      <c r="DH69" s="187"/>
      <c r="DI69" s="187"/>
      <c r="DJ69" s="187"/>
      <c r="DK69" s="187"/>
      <c r="DL69" s="187"/>
      <c r="DM69" s="187"/>
      <c r="DN69" s="187"/>
      <c r="DO69" s="187"/>
      <c r="DP69" s="187"/>
      <c r="DQ69" s="187"/>
      <c r="DR69" s="187"/>
      <c r="DS69" s="187"/>
      <c r="DT69" s="187"/>
      <c r="DU69" s="187"/>
      <c r="DV69" s="187"/>
      <c r="DW69" s="187"/>
      <c r="DX69" s="187"/>
      <c r="DY69" s="187"/>
      <c r="DZ69" s="187"/>
      <c r="EA69" s="187"/>
      <c r="EB69" s="187"/>
      <c r="EC69" s="187"/>
      <c r="ED69" s="187"/>
      <c r="EE69" s="187"/>
      <c r="EF69" s="187"/>
      <c r="EG69" s="187"/>
      <c r="EH69" s="187"/>
      <c r="EI69" s="187"/>
      <c r="EJ69" s="187"/>
      <c r="EK69" s="187"/>
      <c r="EL69" s="187"/>
      <c r="EM69" s="187"/>
      <c r="EN69" s="187"/>
      <c r="EO69" s="187"/>
      <c r="EP69" s="187"/>
      <c r="EQ69" s="187"/>
      <c r="ER69" s="187"/>
      <c r="ES69" s="187"/>
      <c r="ET69" s="187"/>
      <c r="EU69" s="187"/>
      <c r="EV69" s="187"/>
      <c r="EW69" s="187"/>
      <c r="EX69" s="187"/>
      <c r="EY69" s="187"/>
      <c r="EZ69" s="187"/>
      <c r="FA69" s="187"/>
      <c r="FB69" s="187"/>
      <c r="FC69" s="187"/>
      <c r="FD69" s="187"/>
      <c r="FE69" s="187"/>
      <c r="FF69" s="187"/>
      <c r="FG69" s="187"/>
      <c r="FH69" s="187"/>
      <c r="FI69" s="187"/>
      <c r="FJ69" s="187"/>
      <c r="FK69" s="187"/>
      <c r="FL69" s="187"/>
      <c r="FM69" s="187"/>
      <c r="FN69" s="187"/>
      <c r="FO69" s="187"/>
      <c r="FP69" s="187"/>
      <c r="FQ69" s="187"/>
      <c r="FR69" s="187"/>
      <c r="FS69" s="187"/>
      <c r="FT69" s="187"/>
      <c r="FU69" s="187"/>
      <c r="FV69" s="187"/>
      <c r="FW69" s="187"/>
      <c r="FX69" s="187"/>
      <c r="FY69" s="187"/>
      <c r="FZ69" s="187"/>
      <c r="GA69" s="187"/>
      <c r="GB69" s="187"/>
      <c r="GC69" s="187"/>
      <c r="GD69" s="187"/>
      <c r="GE69" s="187"/>
      <c r="GF69" s="187"/>
      <c r="GG69" s="187"/>
      <c r="GH69" s="187"/>
      <c r="GI69" s="187"/>
      <c r="GJ69" s="187"/>
      <c r="GK69" s="187"/>
      <c r="GL69" s="187"/>
      <c r="GM69" s="187"/>
      <c r="GN69" s="187"/>
      <c r="GO69" s="187"/>
      <c r="GP69" s="187"/>
    </row>
    <row r="70" spans="1:198" s="111" customFormat="1" ht="15.75" customHeight="1" thickBot="1">
      <c r="A70" s="183"/>
      <c r="B70" s="184">
        <v>13774</v>
      </c>
      <c r="C70" s="193" t="s">
        <v>445</v>
      </c>
      <c r="D70" s="185"/>
      <c r="E70" s="181"/>
      <c r="F70" s="617">
        <v>106981</v>
      </c>
      <c r="G70" s="618"/>
      <c r="H70" s="182">
        <v>115000</v>
      </c>
      <c r="I70" s="185"/>
      <c r="J70" s="185" t="s">
        <v>436</v>
      </c>
      <c r="K70" s="185"/>
      <c r="L70" s="186"/>
      <c r="M70" s="186"/>
      <c r="N70" s="186"/>
      <c r="O70" s="186"/>
      <c r="P70" s="186"/>
      <c r="Q70" s="187"/>
      <c r="R70" s="187"/>
      <c r="S70" s="187"/>
      <c r="T70" s="187"/>
      <c r="U70" s="187"/>
      <c r="V70" s="187"/>
      <c r="W70" s="187"/>
      <c r="X70" s="187"/>
      <c r="Y70" s="187"/>
      <c r="Z70" s="187"/>
      <c r="AA70" s="187"/>
      <c r="AB70" s="187"/>
      <c r="AC70" s="187"/>
      <c r="AD70" s="187"/>
      <c r="AE70" s="187"/>
      <c r="AF70" s="187"/>
      <c r="AG70" s="187"/>
      <c r="AH70" s="187"/>
      <c r="AI70" s="187"/>
      <c r="AJ70" s="187"/>
      <c r="AK70" s="187"/>
      <c r="AL70" s="187"/>
      <c r="AM70" s="187"/>
      <c r="AN70" s="187"/>
      <c r="AO70" s="187"/>
      <c r="AP70" s="187"/>
      <c r="AQ70" s="187"/>
      <c r="AR70" s="187"/>
      <c r="AS70" s="187"/>
      <c r="AT70" s="187"/>
      <c r="AU70" s="187"/>
      <c r="AV70" s="187"/>
      <c r="AW70" s="187"/>
      <c r="AX70" s="187"/>
      <c r="AY70" s="187"/>
      <c r="AZ70" s="187"/>
      <c r="BA70" s="187"/>
      <c r="BB70" s="187"/>
      <c r="BC70" s="187"/>
      <c r="BD70" s="187"/>
      <c r="BE70" s="187"/>
      <c r="BF70" s="187"/>
      <c r="BG70" s="187"/>
      <c r="BH70" s="187"/>
      <c r="BI70" s="187"/>
      <c r="BJ70" s="187"/>
      <c r="BK70" s="187"/>
      <c r="BL70" s="187"/>
      <c r="BM70" s="187"/>
      <c r="BN70" s="187"/>
      <c r="BO70" s="187"/>
      <c r="BP70" s="187"/>
      <c r="BQ70" s="187"/>
      <c r="BR70" s="187"/>
      <c r="BS70" s="187"/>
      <c r="BT70" s="187"/>
      <c r="BU70" s="187"/>
      <c r="BV70" s="187"/>
      <c r="BW70" s="187"/>
      <c r="BX70" s="187"/>
      <c r="BY70" s="187"/>
      <c r="BZ70" s="187"/>
      <c r="CA70" s="187"/>
      <c r="CB70" s="187"/>
      <c r="CC70" s="187"/>
      <c r="CD70" s="187"/>
      <c r="CE70" s="187"/>
      <c r="CF70" s="187"/>
      <c r="CG70" s="187"/>
      <c r="CH70" s="187"/>
      <c r="CI70" s="187"/>
      <c r="CJ70" s="187"/>
      <c r="CK70" s="187"/>
      <c r="CL70" s="187"/>
      <c r="CM70" s="187"/>
      <c r="CN70" s="187"/>
      <c r="CO70" s="187"/>
      <c r="CP70" s="187"/>
      <c r="CQ70" s="187"/>
      <c r="CR70" s="187"/>
      <c r="CS70" s="187"/>
      <c r="CT70" s="187"/>
      <c r="CU70" s="187"/>
      <c r="CV70" s="187"/>
      <c r="CW70" s="187"/>
      <c r="CX70" s="187"/>
      <c r="CY70" s="187"/>
      <c r="CZ70" s="187"/>
      <c r="DA70" s="187"/>
      <c r="DB70" s="187"/>
      <c r="DC70" s="187"/>
      <c r="DD70" s="187"/>
      <c r="DE70" s="187"/>
      <c r="DF70" s="187"/>
      <c r="DG70" s="187"/>
      <c r="DH70" s="187"/>
      <c r="DI70" s="187"/>
      <c r="DJ70" s="187"/>
      <c r="DK70" s="187"/>
      <c r="DL70" s="187"/>
      <c r="DM70" s="187"/>
      <c r="DN70" s="187"/>
      <c r="DO70" s="187"/>
      <c r="DP70" s="187"/>
      <c r="DQ70" s="187"/>
      <c r="DR70" s="187"/>
      <c r="DS70" s="187"/>
      <c r="DT70" s="187"/>
      <c r="DU70" s="187"/>
      <c r="DV70" s="187"/>
      <c r="DW70" s="187"/>
      <c r="DX70" s="187"/>
      <c r="DY70" s="187"/>
      <c r="DZ70" s="187"/>
      <c r="EA70" s="187"/>
      <c r="EB70" s="187"/>
      <c r="EC70" s="187"/>
      <c r="ED70" s="187"/>
      <c r="EE70" s="187"/>
      <c r="EF70" s="187"/>
      <c r="EG70" s="187"/>
      <c r="EH70" s="187"/>
      <c r="EI70" s="187"/>
      <c r="EJ70" s="187"/>
      <c r="EK70" s="187"/>
      <c r="EL70" s="187"/>
      <c r="EM70" s="187"/>
      <c r="EN70" s="187"/>
      <c r="EO70" s="187"/>
      <c r="EP70" s="187"/>
      <c r="EQ70" s="187"/>
      <c r="ER70" s="187"/>
      <c r="ES70" s="187"/>
      <c r="ET70" s="187"/>
      <c r="EU70" s="187"/>
      <c r="EV70" s="187"/>
      <c r="EW70" s="187"/>
      <c r="EX70" s="187"/>
      <c r="EY70" s="187"/>
      <c r="EZ70" s="187"/>
      <c r="FA70" s="187"/>
      <c r="FB70" s="187"/>
      <c r="FC70" s="187"/>
      <c r="FD70" s="187"/>
      <c r="FE70" s="187"/>
      <c r="FF70" s="187"/>
      <c r="FG70" s="187"/>
      <c r="FH70" s="187"/>
      <c r="FI70" s="187"/>
      <c r="FJ70" s="187"/>
      <c r="FK70" s="187"/>
      <c r="FL70" s="187"/>
      <c r="FM70" s="187"/>
      <c r="FN70" s="187"/>
      <c r="FO70" s="187"/>
      <c r="FP70" s="187"/>
      <c r="FQ70" s="187"/>
      <c r="FR70" s="187"/>
      <c r="FS70" s="187"/>
      <c r="FT70" s="187"/>
      <c r="FU70" s="187"/>
      <c r="FV70" s="187"/>
      <c r="FW70" s="187"/>
      <c r="FX70" s="187"/>
      <c r="FY70" s="187"/>
      <c r="FZ70" s="187"/>
      <c r="GA70" s="187"/>
      <c r="GB70" s="187"/>
      <c r="GC70" s="187"/>
      <c r="GD70" s="187"/>
      <c r="GE70" s="187"/>
      <c r="GF70" s="187"/>
      <c r="GG70" s="187"/>
      <c r="GH70" s="187"/>
      <c r="GI70" s="187"/>
      <c r="GJ70" s="187"/>
      <c r="GK70" s="187"/>
      <c r="GL70" s="187"/>
      <c r="GM70" s="187"/>
      <c r="GN70" s="187"/>
      <c r="GO70" s="187"/>
      <c r="GP70" s="187"/>
    </row>
    <row r="71" spans="1:198" s="111" customFormat="1" ht="15.75" customHeight="1" thickBot="1">
      <c r="A71" s="183"/>
      <c r="B71" s="184">
        <v>14503</v>
      </c>
      <c r="C71" s="193" t="s">
        <v>446</v>
      </c>
      <c r="D71" s="185" t="s">
        <v>447</v>
      </c>
      <c r="E71" s="181"/>
      <c r="F71" s="617">
        <v>89000</v>
      </c>
      <c r="G71" s="618"/>
      <c r="H71" s="182">
        <v>115000</v>
      </c>
      <c r="I71" s="185"/>
      <c r="J71" s="185" t="s">
        <v>436</v>
      </c>
      <c r="K71" s="185"/>
      <c r="L71" s="186"/>
      <c r="M71" s="186"/>
      <c r="N71" s="186"/>
      <c r="O71" s="186"/>
      <c r="P71" s="186"/>
      <c r="Q71" s="187"/>
      <c r="R71" s="187"/>
      <c r="S71" s="187"/>
      <c r="T71" s="187"/>
      <c r="U71" s="187"/>
      <c r="V71" s="187"/>
      <c r="W71" s="187"/>
      <c r="X71" s="187"/>
      <c r="Y71" s="187"/>
      <c r="Z71" s="187"/>
      <c r="AA71" s="187"/>
      <c r="AB71" s="187"/>
      <c r="AC71" s="187"/>
      <c r="AD71" s="187"/>
      <c r="AE71" s="187"/>
      <c r="AF71" s="187"/>
      <c r="AG71" s="187"/>
      <c r="AH71" s="187"/>
      <c r="AI71" s="187"/>
      <c r="AJ71" s="187"/>
      <c r="AK71" s="187"/>
      <c r="AL71" s="187"/>
      <c r="AM71" s="187"/>
      <c r="AN71" s="187"/>
      <c r="AO71" s="187"/>
      <c r="AP71" s="187"/>
      <c r="AQ71" s="187"/>
      <c r="AR71" s="187"/>
      <c r="AS71" s="187"/>
      <c r="AT71" s="187"/>
      <c r="AU71" s="187"/>
      <c r="AV71" s="187"/>
      <c r="AW71" s="187"/>
      <c r="AX71" s="187"/>
      <c r="AY71" s="187"/>
      <c r="AZ71" s="187"/>
      <c r="BA71" s="187"/>
      <c r="BB71" s="187"/>
      <c r="BC71" s="187"/>
      <c r="BD71" s="187"/>
      <c r="BE71" s="187"/>
      <c r="BF71" s="187"/>
      <c r="BG71" s="187"/>
      <c r="BH71" s="187"/>
      <c r="BI71" s="187"/>
      <c r="BJ71" s="187"/>
      <c r="BK71" s="187"/>
      <c r="BL71" s="187"/>
      <c r="BM71" s="187"/>
      <c r="BN71" s="187"/>
      <c r="BO71" s="187"/>
      <c r="BP71" s="187"/>
      <c r="BQ71" s="187"/>
      <c r="BR71" s="187"/>
      <c r="BS71" s="187"/>
      <c r="BT71" s="187"/>
      <c r="BU71" s="187"/>
      <c r="BV71" s="187"/>
      <c r="BW71" s="187"/>
      <c r="BX71" s="187"/>
      <c r="BY71" s="187"/>
      <c r="BZ71" s="187"/>
      <c r="CA71" s="187"/>
      <c r="CB71" s="187"/>
      <c r="CC71" s="187"/>
      <c r="CD71" s="187"/>
      <c r="CE71" s="187"/>
      <c r="CF71" s="187"/>
      <c r="CG71" s="187"/>
      <c r="CH71" s="187"/>
      <c r="CI71" s="187"/>
      <c r="CJ71" s="187"/>
      <c r="CK71" s="187"/>
      <c r="CL71" s="187"/>
      <c r="CM71" s="187"/>
      <c r="CN71" s="187"/>
      <c r="CO71" s="187"/>
      <c r="CP71" s="187"/>
      <c r="CQ71" s="187"/>
      <c r="CR71" s="187"/>
      <c r="CS71" s="187"/>
      <c r="CT71" s="187"/>
      <c r="CU71" s="187"/>
      <c r="CV71" s="187"/>
      <c r="CW71" s="187"/>
      <c r="CX71" s="187"/>
      <c r="CY71" s="187"/>
      <c r="CZ71" s="187"/>
      <c r="DA71" s="187"/>
      <c r="DB71" s="187"/>
      <c r="DC71" s="187"/>
      <c r="DD71" s="187"/>
      <c r="DE71" s="187"/>
      <c r="DF71" s="187"/>
      <c r="DG71" s="187"/>
      <c r="DH71" s="187"/>
      <c r="DI71" s="187"/>
      <c r="DJ71" s="187"/>
      <c r="DK71" s="187"/>
      <c r="DL71" s="187"/>
      <c r="DM71" s="187"/>
      <c r="DN71" s="187"/>
      <c r="DO71" s="187"/>
      <c r="DP71" s="187"/>
      <c r="DQ71" s="187"/>
      <c r="DR71" s="187"/>
      <c r="DS71" s="187"/>
      <c r="DT71" s="187"/>
      <c r="DU71" s="187"/>
      <c r="DV71" s="187"/>
      <c r="DW71" s="187"/>
      <c r="DX71" s="187"/>
      <c r="DY71" s="187"/>
      <c r="DZ71" s="187"/>
      <c r="EA71" s="187"/>
      <c r="EB71" s="187"/>
      <c r="EC71" s="187"/>
      <c r="ED71" s="187"/>
      <c r="EE71" s="187"/>
      <c r="EF71" s="187"/>
      <c r="EG71" s="187"/>
      <c r="EH71" s="187"/>
      <c r="EI71" s="187"/>
      <c r="EJ71" s="187"/>
      <c r="EK71" s="187"/>
      <c r="EL71" s="187"/>
      <c r="EM71" s="187"/>
      <c r="EN71" s="187"/>
      <c r="EO71" s="187"/>
      <c r="EP71" s="187"/>
      <c r="EQ71" s="187"/>
      <c r="ER71" s="187"/>
      <c r="ES71" s="187"/>
      <c r="ET71" s="187"/>
      <c r="EU71" s="187"/>
      <c r="EV71" s="187"/>
      <c r="EW71" s="187"/>
      <c r="EX71" s="187"/>
      <c r="EY71" s="187"/>
      <c r="EZ71" s="187"/>
      <c r="FA71" s="187"/>
      <c r="FB71" s="187"/>
      <c r="FC71" s="187"/>
      <c r="FD71" s="187"/>
      <c r="FE71" s="187"/>
      <c r="FF71" s="187"/>
      <c r="FG71" s="187"/>
      <c r="FH71" s="187"/>
      <c r="FI71" s="187"/>
      <c r="FJ71" s="187"/>
      <c r="FK71" s="187"/>
      <c r="FL71" s="187"/>
      <c r="FM71" s="187"/>
      <c r="FN71" s="187"/>
      <c r="FO71" s="187"/>
      <c r="FP71" s="187"/>
      <c r="FQ71" s="187"/>
      <c r="FR71" s="187"/>
      <c r="FS71" s="187"/>
      <c r="FT71" s="187"/>
      <c r="FU71" s="187"/>
      <c r="FV71" s="187"/>
      <c r="FW71" s="187"/>
      <c r="FX71" s="187"/>
      <c r="FY71" s="187"/>
      <c r="FZ71" s="187"/>
      <c r="GA71" s="187"/>
      <c r="GB71" s="187"/>
      <c r="GC71" s="187"/>
      <c r="GD71" s="187"/>
      <c r="GE71" s="187"/>
      <c r="GF71" s="187"/>
      <c r="GG71" s="187"/>
      <c r="GH71" s="187"/>
      <c r="GI71" s="187"/>
      <c r="GJ71" s="187"/>
      <c r="GK71" s="187"/>
      <c r="GL71" s="187"/>
      <c r="GM71" s="187"/>
      <c r="GN71" s="187"/>
      <c r="GO71" s="187"/>
      <c r="GP71" s="187"/>
    </row>
    <row r="72" spans="1:198" s="111" customFormat="1" ht="15.75" customHeight="1" thickBot="1">
      <c r="A72" s="183"/>
      <c r="B72" s="184">
        <v>14505</v>
      </c>
      <c r="C72" s="193" t="s">
        <v>448</v>
      </c>
      <c r="D72" s="185" t="s">
        <v>449</v>
      </c>
      <c r="E72" s="181"/>
      <c r="F72" s="617">
        <v>89000</v>
      </c>
      <c r="G72" s="618"/>
      <c r="H72" s="182">
        <v>115000</v>
      </c>
      <c r="I72" s="185"/>
      <c r="J72" s="185" t="s">
        <v>436</v>
      </c>
      <c r="K72" s="185"/>
      <c r="L72" s="186"/>
      <c r="M72" s="186"/>
      <c r="N72" s="186"/>
      <c r="O72" s="186"/>
      <c r="P72" s="186"/>
      <c r="Q72" s="187"/>
      <c r="R72" s="187"/>
      <c r="S72" s="187"/>
      <c r="T72" s="187"/>
      <c r="U72" s="187"/>
      <c r="V72" s="187"/>
      <c r="W72" s="187"/>
      <c r="X72" s="187"/>
      <c r="Y72" s="187"/>
      <c r="Z72" s="187"/>
      <c r="AA72" s="187"/>
      <c r="AB72" s="187"/>
      <c r="AC72" s="187"/>
      <c r="AD72" s="187"/>
      <c r="AE72" s="187"/>
      <c r="AF72" s="187"/>
      <c r="AG72" s="187"/>
      <c r="AH72" s="187"/>
      <c r="AI72" s="187"/>
      <c r="AJ72" s="187"/>
      <c r="AK72" s="187"/>
      <c r="AL72" s="187"/>
      <c r="AM72" s="187"/>
      <c r="AN72" s="187"/>
      <c r="AO72" s="187"/>
      <c r="AP72" s="187"/>
      <c r="AQ72" s="187"/>
      <c r="AR72" s="187"/>
      <c r="AS72" s="187"/>
      <c r="AT72" s="187"/>
      <c r="AU72" s="187"/>
      <c r="AV72" s="187"/>
      <c r="AW72" s="187"/>
      <c r="AX72" s="187"/>
      <c r="AY72" s="187"/>
      <c r="AZ72" s="187"/>
      <c r="BA72" s="187"/>
      <c r="BB72" s="187"/>
      <c r="BC72" s="187"/>
      <c r="BD72" s="187"/>
      <c r="BE72" s="187"/>
      <c r="BF72" s="187"/>
      <c r="BG72" s="187"/>
      <c r="BH72" s="187"/>
      <c r="BI72" s="187"/>
      <c r="BJ72" s="187"/>
      <c r="BK72" s="187"/>
      <c r="BL72" s="187"/>
      <c r="BM72" s="187"/>
      <c r="BN72" s="187"/>
      <c r="BO72" s="187"/>
      <c r="BP72" s="187"/>
      <c r="BQ72" s="187"/>
      <c r="BR72" s="187"/>
      <c r="BS72" s="187"/>
      <c r="BT72" s="187"/>
      <c r="BU72" s="187"/>
      <c r="BV72" s="187"/>
      <c r="BW72" s="187"/>
      <c r="BX72" s="187"/>
      <c r="BY72" s="187"/>
      <c r="BZ72" s="187"/>
      <c r="CA72" s="187"/>
      <c r="CB72" s="187"/>
      <c r="CC72" s="187"/>
      <c r="CD72" s="187"/>
      <c r="CE72" s="187"/>
      <c r="CF72" s="187"/>
      <c r="CG72" s="187"/>
      <c r="CH72" s="187"/>
      <c r="CI72" s="187"/>
      <c r="CJ72" s="187"/>
      <c r="CK72" s="187"/>
      <c r="CL72" s="187"/>
      <c r="CM72" s="187"/>
      <c r="CN72" s="187"/>
      <c r="CO72" s="187"/>
      <c r="CP72" s="187"/>
      <c r="CQ72" s="187"/>
      <c r="CR72" s="187"/>
      <c r="CS72" s="187"/>
      <c r="CT72" s="187"/>
      <c r="CU72" s="187"/>
      <c r="CV72" s="187"/>
      <c r="CW72" s="187"/>
      <c r="CX72" s="187"/>
      <c r="CY72" s="187"/>
      <c r="CZ72" s="187"/>
      <c r="DA72" s="187"/>
      <c r="DB72" s="187"/>
      <c r="DC72" s="187"/>
      <c r="DD72" s="187"/>
      <c r="DE72" s="187"/>
      <c r="DF72" s="187"/>
      <c r="DG72" s="187"/>
      <c r="DH72" s="187"/>
      <c r="DI72" s="187"/>
      <c r="DJ72" s="187"/>
      <c r="DK72" s="187"/>
      <c r="DL72" s="187"/>
      <c r="DM72" s="187"/>
      <c r="DN72" s="187"/>
      <c r="DO72" s="187"/>
      <c r="DP72" s="187"/>
      <c r="DQ72" s="187"/>
      <c r="DR72" s="187"/>
      <c r="DS72" s="187"/>
      <c r="DT72" s="187"/>
      <c r="DU72" s="187"/>
      <c r="DV72" s="187"/>
      <c r="DW72" s="187"/>
      <c r="DX72" s="187"/>
      <c r="DY72" s="187"/>
      <c r="DZ72" s="187"/>
      <c r="EA72" s="187"/>
      <c r="EB72" s="187"/>
      <c r="EC72" s="187"/>
      <c r="ED72" s="187"/>
      <c r="EE72" s="187"/>
      <c r="EF72" s="187"/>
      <c r="EG72" s="187"/>
      <c r="EH72" s="187"/>
      <c r="EI72" s="187"/>
      <c r="EJ72" s="187"/>
      <c r="EK72" s="187"/>
      <c r="EL72" s="187"/>
      <c r="EM72" s="187"/>
      <c r="EN72" s="187"/>
      <c r="EO72" s="187"/>
      <c r="EP72" s="187"/>
      <c r="EQ72" s="187"/>
      <c r="ER72" s="187"/>
      <c r="ES72" s="187"/>
      <c r="ET72" s="187"/>
      <c r="EU72" s="187"/>
      <c r="EV72" s="187"/>
      <c r="EW72" s="187"/>
      <c r="EX72" s="187"/>
      <c r="EY72" s="187"/>
      <c r="EZ72" s="187"/>
      <c r="FA72" s="187"/>
      <c r="FB72" s="187"/>
      <c r="FC72" s="187"/>
      <c r="FD72" s="187"/>
      <c r="FE72" s="187"/>
      <c r="FF72" s="187"/>
      <c r="FG72" s="187"/>
      <c r="FH72" s="187"/>
      <c r="FI72" s="187"/>
      <c r="FJ72" s="187"/>
      <c r="FK72" s="187"/>
      <c r="FL72" s="187"/>
      <c r="FM72" s="187"/>
      <c r="FN72" s="187"/>
      <c r="FO72" s="187"/>
      <c r="FP72" s="187"/>
      <c r="FQ72" s="187"/>
      <c r="FR72" s="187"/>
      <c r="FS72" s="187"/>
      <c r="FT72" s="187"/>
      <c r="FU72" s="187"/>
      <c r="FV72" s="187"/>
      <c r="FW72" s="187"/>
      <c r="FX72" s="187"/>
      <c r="FY72" s="187"/>
      <c r="FZ72" s="187"/>
      <c r="GA72" s="187"/>
      <c r="GB72" s="187"/>
      <c r="GC72" s="187"/>
      <c r="GD72" s="187"/>
      <c r="GE72" s="187"/>
      <c r="GF72" s="187"/>
      <c r="GG72" s="187"/>
      <c r="GH72" s="187"/>
      <c r="GI72" s="187"/>
      <c r="GJ72" s="187"/>
      <c r="GK72" s="187"/>
      <c r="GL72" s="187"/>
      <c r="GM72" s="187"/>
      <c r="GN72" s="187"/>
      <c r="GO72" s="187"/>
      <c r="GP72" s="187"/>
    </row>
    <row r="73" spans="1:198" s="111" customFormat="1" ht="15.75" customHeight="1" thickBot="1">
      <c r="A73" s="183"/>
      <c r="B73" s="184">
        <v>14506</v>
      </c>
      <c r="C73" s="193" t="s">
        <v>450</v>
      </c>
      <c r="D73" s="185" t="s">
        <v>451</v>
      </c>
      <c r="E73" s="181"/>
      <c r="F73" s="617">
        <v>89000</v>
      </c>
      <c r="G73" s="618"/>
      <c r="H73" s="182">
        <v>115000</v>
      </c>
      <c r="I73" s="185"/>
      <c r="J73" s="185" t="s">
        <v>436</v>
      </c>
      <c r="K73" s="185"/>
      <c r="L73" s="186"/>
      <c r="M73" s="186"/>
      <c r="N73" s="186"/>
      <c r="O73" s="186"/>
      <c r="P73" s="186"/>
      <c r="Q73" s="187"/>
      <c r="R73" s="187"/>
      <c r="S73" s="187"/>
      <c r="T73" s="187"/>
      <c r="U73" s="187"/>
      <c r="V73" s="187"/>
      <c r="W73" s="187"/>
      <c r="X73" s="187"/>
      <c r="Y73" s="187"/>
      <c r="Z73" s="187"/>
      <c r="AA73" s="187"/>
      <c r="AB73" s="187"/>
      <c r="AC73" s="187"/>
      <c r="AD73" s="187"/>
      <c r="AE73" s="187"/>
      <c r="AF73" s="187"/>
      <c r="AG73" s="187"/>
      <c r="AH73" s="187"/>
      <c r="AI73" s="187"/>
      <c r="AJ73" s="187"/>
      <c r="AK73" s="187"/>
      <c r="AL73" s="187"/>
      <c r="AM73" s="187"/>
      <c r="AN73" s="187"/>
      <c r="AO73" s="187"/>
      <c r="AP73" s="187"/>
      <c r="AQ73" s="187"/>
      <c r="AR73" s="187"/>
      <c r="AS73" s="187"/>
      <c r="AT73" s="187"/>
      <c r="AU73" s="187"/>
      <c r="AV73" s="187"/>
      <c r="AW73" s="187"/>
      <c r="AX73" s="187"/>
      <c r="AY73" s="187"/>
      <c r="AZ73" s="187"/>
      <c r="BA73" s="187"/>
      <c r="BB73" s="187"/>
      <c r="BC73" s="187"/>
      <c r="BD73" s="187"/>
      <c r="BE73" s="187"/>
      <c r="BF73" s="187"/>
      <c r="BG73" s="187"/>
      <c r="BH73" s="187"/>
      <c r="BI73" s="187"/>
      <c r="BJ73" s="187"/>
      <c r="BK73" s="187"/>
      <c r="BL73" s="187"/>
      <c r="BM73" s="187"/>
      <c r="BN73" s="187"/>
      <c r="BO73" s="187"/>
      <c r="BP73" s="187"/>
      <c r="BQ73" s="187"/>
      <c r="BR73" s="187"/>
      <c r="BS73" s="187"/>
      <c r="BT73" s="187"/>
      <c r="BU73" s="187"/>
      <c r="BV73" s="187"/>
      <c r="BW73" s="187"/>
      <c r="BX73" s="187"/>
      <c r="BY73" s="187"/>
      <c r="BZ73" s="187"/>
      <c r="CA73" s="187"/>
      <c r="CB73" s="187"/>
      <c r="CC73" s="187"/>
      <c r="CD73" s="187"/>
      <c r="CE73" s="187"/>
      <c r="CF73" s="187"/>
      <c r="CG73" s="187"/>
      <c r="CH73" s="187"/>
      <c r="CI73" s="187"/>
      <c r="CJ73" s="187"/>
      <c r="CK73" s="187"/>
      <c r="CL73" s="187"/>
      <c r="CM73" s="187"/>
      <c r="CN73" s="187"/>
      <c r="CO73" s="187"/>
      <c r="CP73" s="187"/>
      <c r="CQ73" s="187"/>
      <c r="CR73" s="187"/>
      <c r="CS73" s="187"/>
      <c r="CT73" s="187"/>
      <c r="CU73" s="187"/>
      <c r="CV73" s="187"/>
      <c r="CW73" s="187"/>
      <c r="CX73" s="187"/>
      <c r="CY73" s="187"/>
      <c r="CZ73" s="187"/>
      <c r="DA73" s="187"/>
      <c r="DB73" s="187"/>
      <c r="DC73" s="187"/>
      <c r="DD73" s="187"/>
      <c r="DE73" s="187"/>
      <c r="DF73" s="187"/>
      <c r="DG73" s="187"/>
      <c r="DH73" s="187"/>
      <c r="DI73" s="187"/>
      <c r="DJ73" s="187"/>
      <c r="DK73" s="187"/>
      <c r="DL73" s="187"/>
      <c r="DM73" s="187"/>
      <c r="DN73" s="187"/>
      <c r="DO73" s="187"/>
      <c r="DP73" s="187"/>
      <c r="DQ73" s="187"/>
      <c r="DR73" s="187"/>
      <c r="DS73" s="187"/>
      <c r="DT73" s="187"/>
      <c r="DU73" s="187"/>
      <c r="DV73" s="187"/>
      <c r="DW73" s="187"/>
      <c r="DX73" s="187"/>
      <c r="DY73" s="187"/>
      <c r="DZ73" s="187"/>
      <c r="EA73" s="187"/>
      <c r="EB73" s="187"/>
      <c r="EC73" s="187"/>
      <c r="ED73" s="187"/>
      <c r="EE73" s="187"/>
      <c r="EF73" s="187"/>
      <c r="EG73" s="187"/>
      <c r="EH73" s="187"/>
      <c r="EI73" s="187"/>
      <c r="EJ73" s="187"/>
      <c r="EK73" s="187"/>
      <c r="EL73" s="187"/>
      <c r="EM73" s="187"/>
      <c r="EN73" s="187"/>
      <c r="EO73" s="187"/>
      <c r="EP73" s="187"/>
      <c r="EQ73" s="187"/>
      <c r="ER73" s="187"/>
      <c r="ES73" s="187"/>
      <c r="ET73" s="187"/>
      <c r="EU73" s="187"/>
      <c r="EV73" s="187"/>
      <c r="EW73" s="187"/>
      <c r="EX73" s="187"/>
      <c r="EY73" s="187"/>
      <c r="EZ73" s="187"/>
      <c r="FA73" s="187"/>
      <c r="FB73" s="187"/>
      <c r="FC73" s="187"/>
      <c r="FD73" s="187"/>
      <c r="FE73" s="187"/>
      <c r="FF73" s="187"/>
      <c r="FG73" s="187"/>
      <c r="FH73" s="187"/>
      <c r="FI73" s="187"/>
      <c r="FJ73" s="187"/>
      <c r="FK73" s="187"/>
      <c r="FL73" s="187"/>
      <c r="FM73" s="187"/>
      <c r="FN73" s="187"/>
      <c r="FO73" s="187"/>
      <c r="FP73" s="187"/>
      <c r="FQ73" s="187"/>
      <c r="FR73" s="187"/>
      <c r="FS73" s="187"/>
      <c r="FT73" s="187"/>
      <c r="FU73" s="187"/>
      <c r="FV73" s="187"/>
      <c r="FW73" s="187"/>
      <c r="FX73" s="187"/>
      <c r="FY73" s="187"/>
      <c r="FZ73" s="187"/>
      <c r="GA73" s="187"/>
      <c r="GB73" s="187"/>
      <c r="GC73" s="187"/>
      <c r="GD73" s="187"/>
      <c r="GE73" s="187"/>
      <c r="GF73" s="187"/>
      <c r="GG73" s="187"/>
      <c r="GH73" s="187"/>
      <c r="GI73" s="187"/>
      <c r="GJ73" s="187"/>
      <c r="GK73" s="187"/>
      <c r="GL73" s="187"/>
      <c r="GM73" s="187"/>
      <c r="GN73" s="187"/>
      <c r="GO73" s="187"/>
      <c r="GP73" s="187"/>
    </row>
    <row r="74" spans="1:198" s="111" customFormat="1" ht="15.75" customHeight="1" thickBot="1">
      <c r="A74" s="183"/>
      <c r="B74" s="184">
        <v>14507</v>
      </c>
      <c r="C74" s="193" t="s">
        <v>452</v>
      </c>
      <c r="D74" s="185" t="s">
        <v>453</v>
      </c>
      <c r="E74" s="181"/>
      <c r="F74" s="617">
        <v>99000</v>
      </c>
      <c r="G74" s="618"/>
      <c r="H74" s="182">
        <v>125000</v>
      </c>
      <c r="I74" s="185"/>
      <c r="J74" s="185" t="s">
        <v>436</v>
      </c>
      <c r="K74" s="185"/>
      <c r="L74" s="186"/>
      <c r="M74" s="186"/>
      <c r="N74" s="186"/>
      <c r="O74" s="186"/>
      <c r="P74" s="186"/>
      <c r="Q74" s="187"/>
      <c r="R74" s="187"/>
      <c r="S74" s="187"/>
      <c r="T74" s="187"/>
      <c r="U74" s="187"/>
      <c r="V74" s="187"/>
      <c r="W74" s="187"/>
      <c r="X74" s="187"/>
      <c r="Y74" s="187"/>
      <c r="Z74" s="187"/>
      <c r="AA74" s="187"/>
      <c r="AB74" s="187"/>
      <c r="AC74" s="187"/>
      <c r="AD74" s="187"/>
      <c r="AE74" s="187"/>
      <c r="AF74" s="187"/>
      <c r="AG74" s="187"/>
      <c r="AH74" s="187"/>
      <c r="AI74" s="187"/>
      <c r="AJ74" s="187"/>
      <c r="AK74" s="187"/>
      <c r="AL74" s="187"/>
      <c r="AM74" s="187"/>
      <c r="AN74" s="187"/>
      <c r="AO74" s="187"/>
      <c r="AP74" s="187"/>
      <c r="AQ74" s="187"/>
      <c r="AR74" s="187"/>
      <c r="AS74" s="187"/>
      <c r="AT74" s="187"/>
      <c r="AU74" s="187"/>
      <c r="AV74" s="187"/>
      <c r="AW74" s="187"/>
      <c r="AX74" s="187"/>
      <c r="AY74" s="187"/>
      <c r="AZ74" s="187"/>
      <c r="BA74" s="187"/>
      <c r="BB74" s="187"/>
      <c r="BC74" s="187"/>
      <c r="BD74" s="187"/>
      <c r="BE74" s="187"/>
      <c r="BF74" s="187"/>
      <c r="BG74" s="187"/>
      <c r="BH74" s="187"/>
      <c r="BI74" s="187"/>
      <c r="BJ74" s="187"/>
      <c r="BK74" s="187"/>
      <c r="BL74" s="187"/>
      <c r="BM74" s="187"/>
      <c r="BN74" s="187"/>
      <c r="BO74" s="187"/>
      <c r="BP74" s="187"/>
      <c r="BQ74" s="187"/>
      <c r="BR74" s="187"/>
      <c r="BS74" s="187"/>
      <c r="BT74" s="187"/>
      <c r="BU74" s="187"/>
      <c r="BV74" s="187"/>
      <c r="BW74" s="187"/>
      <c r="BX74" s="187"/>
      <c r="BY74" s="187"/>
      <c r="BZ74" s="187"/>
      <c r="CA74" s="187"/>
      <c r="CB74" s="187"/>
      <c r="CC74" s="187"/>
      <c r="CD74" s="187"/>
      <c r="CE74" s="187"/>
      <c r="CF74" s="187"/>
      <c r="CG74" s="187"/>
      <c r="CH74" s="187"/>
      <c r="CI74" s="187"/>
      <c r="CJ74" s="187"/>
      <c r="CK74" s="187"/>
      <c r="CL74" s="187"/>
      <c r="CM74" s="187"/>
      <c r="CN74" s="187"/>
      <c r="CO74" s="187"/>
      <c r="CP74" s="187"/>
      <c r="CQ74" s="187"/>
      <c r="CR74" s="187"/>
      <c r="CS74" s="187"/>
      <c r="CT74" s="187"/>
      <c r="CU74" s="187"/>
      <c r="CV74" s="187"/>
      <c r="CW74" s="187"/>
      <c r="CX74" s="187"/>
      <c r="CY74" s="187"/>
      <c r="CZ74" s="187"/>
      <c r="DA74" s="187"/>
      <c r="DB74" s="187"/>
      <c r="DC74" s="187"/>
      <c r="DD74" s="187"/>
      <c r="DE74" s="187"/>
      <c r="DF74" s="187"/>
      <c r="DG74" s="187"/>
      <c r="DH74" s="187"/>
      <c r="DI74" s="187"/>
      <c r="DJ74" s="187"/>
      <c r="DK74" s="187"/>
      <c r="DL74" s="187"/>
      <c r="DM74" s="187"/>
      <c r="DN74" s="187"/>
      <c r="DO74" s="187"/>
      <c r="DP74" s="187"/>
      <c r="DQ74" s="187"/>
      <c r="DR74" s="187"/>
      <c r="DS74" s="187"/>
      <c r="DT74" s="187"/>
      <c r="DU74" s="187"/>
      <c r="DV74" s="187"/>
      <c r="DW74" s="187"/>
      <c r="DX74" s="187"/>
      <c r="DY74" s="187"/>
      <c r="DZ74" s="187"/>
      <c r="EA74" s="187"/>
      <c r="EB74" s="187"/>
      <c r="EC74" s="187"/>
      <c r="ED74" s="187"/>
      <c r="EE74" s="187"/>
      <c r="EF74" s="187"/>
      <c r="EG74" s="187"/>
      <c r="EH74" s="187"/>
      <c r="EI74" s="187"/>
      <c r="EJ74" s="187"/>
      <c r="EK74" s="187"/>
      <c r="EL74" s="187"/>
      <c r="EM74" s="187"/>
      <c r="EN74" s="187"/>
      <c r="EO74" s="187"/>
      <c r="EP74" s="187"/>
      <c r="EQ74" s="187"/>
      <c r="ER74" s="187"/>
      <c r="ES74" s="187"/>
      <c r="ET74" s="187"/>
      <c r="EU74" s="187"/>
      <c r="EV74" s="187"/>
      <c r="EW74" s="187"/>
      <c r="EX74" s="187"/>
      <c r="EY74" s="187"/>
      <c r="EZ74" s="187"/>
      <c r="FA74" s="187"/>
      <c r="FB74" s="187"/>
      <c r="FC74" s="187"/>
      <c r="FD74" s="187"/>
      <c r="FE74" s="187"/>
      <c r="FF74" s="187"/>
      <c r="FG74" s="187"/>
      <c r="FH74" s="187"/>
      <c r="FI74" s="187"/>
      <c r="FJ74" s="187"/>
      <c r="FK74" s="187"/>
      <c r="FL74" s="187"/>
      <c r="FM74" s="187"/>
      <c r="FN74" s="187"/>
      <c r="FO74" s="187"/>
      <c r="FP74" s="187"/>
      <c r="FQ74" s="187"/>
      <c r="FR74" s="187"/>
      <c r="FS74" s="187"/>
      <c r="FT74" s="187"/>
      <c r="FU74" s="187"/>
      <c r="FV74" s="187"/>
      <c r="FW74" s="187"/>
      <c r="FX74" s="187"/>
      <c r="FY74" s="187"/>
      <c r="FZ74" s="187"/>
      <c r="GA74" s="187"/>
      <c r="GB74" s="187"/>
      <c r="GC74" s="187"/>
      <c r="GD74" s="187"/>
      <c r="GE74" s="187"/>
      <c r="GF74" s="187"/>
      <c r="GG74" s="187"/>
      <c r="GH74" s="187"/>
      <c r="GI74" s="187"/>
      <c r="GJ74" s="187"/>
      <c r="GK74" s="187"/>
      <c r="GL74" s="187"/>
      <c r="GM74" s="187"/>
      <c r="GN74" s="187"/>
      <c r="GO74" s="187"/>
      <c r="GP74" s="187"/>
    </row>
    <row r="75" spans="1:198" s="111" customFormat="1" ht="15.75" customHeight="1" thickBot="1">
      <c r="A75" s="183"/>
      <c r="B75" s="184">
        <v>14509</v>
      </c>
      <c r="C75" s="193" t="s">
        <v>454</v>
      </c>
      <c r="D75" s="185" t="s">
        <v>455</v>
      </c>
      <c r="E75" s="181"/>
      <c r="F75" s="617">
        <v>89000</v>
      </c>
      <c r="G75" s="618"/>
      <c r="H75" s="182">
        <v>115000</v>
      </c>
      <c r="I75" s="185"/>
      <c r="J75" s="185" t="s">
        <v>436</v>
      </c>
      <c r="K75" s="185"/>
      <c r="L75" s="186"/>
      <c r="M75" s="186"/>
      <c r="N75" s="186"/>
      <c r="O75" s="186"/>
      <c r="P75" s="186"/>
      <c r="Q75" s="187"/>
      <c r="R75" s="187"/>
      <c r="S75" s="187"/>
      <c r="T75" s="187"/>
      <c r="U75" s="187"/>
      <c r="V75" s="187"/>
      <c r="W75" s="187"/>
      <c r="X75" s="187"/>
      <c r="Y75" s="187"/>
      <c r="Z75" s="187"/>
      <c r="AA75" s="187"/>
      <c r="AB75" s="187"/>
      <c r="AC75" s="187"/>
      <c r="AD75" s="187"/>
      <c r="AE75" s="187"/>
      <c r="AF75" s="187"/>
      <c r="AG75" s="187"/>
      <c r="AH75" s="187"/>
      <c r="AI75" s="187"/>
      <c r="AJ75" s="187"/>
      <c r="AK75" s="187"/>
      <c r="AL75" s="187"/>
      <c r="AM75" s="187"/>
      <c r="AN75" s="187"/>
      <c r="AO75" s="187"/>
      <c r="AP75" s="187"/>
      <c r="AQ75" s="187"/>
      <c r="AR75" s="187"/>
      <c r="AS75" s="187"/>
      <c r="AT75" s="187"/>
      <c r="AU75" s="187"/>
      <c r="AV75" s="187"/>
      <c r="AW75" s="187"/>
      <c r="AX75" s="187"/>
      <c r="AY75" s="187"/>
      <c r="AZ75" s="187"/>
      <c r="BA75" s="187"/>
      <c r="BB75" s="187"/>
      <c r="BC75" s="187"/>
      <c r="BD75" s="187"/>
      <c r="BE75" s="187"/>
      <c r="BF75" s="187"/>
      <c r="BG75" s="187"/>
      <c r="BH75" s="187"/>
      <c r="BI75" s="187"/>
      <c r="BJ75" s="187"/>
      <c r="BK75" s="187"/>
      <c r="BL75" s="187"/>
      <c r="BM75" s="187"/>
      <c r="BN75" s="187"/>
      <c r="BO75" s="187"/>
      <c r="BP75" s="187"/>
      <c r="BQ75" s="187"/>
      <c r="BR75" s="187"/>
      <c r="BS75" s="187"/>
      <c r="BT75" s="187"/>
      <c r="BU75" s="187"/>
      <c r="BV75" s="187"/>
      <c r="BW75" s="187"/>
      <c r="BX75" s="187"/>
      <c r="BY75" s="187"/>
      <c r="BZ75" s="187"/>
      <c r="CA75" s="187"/>
      <c r="CB75" s="187"/>
      <c r="CC75" s="187"/>
      <c r="CD75" s="187"/>
      <c r="CE75" s="187"/>
      <c r="CF75" s="187"/>
      <c r="CG75" s="187"/>
      <c r="CH75" s="187"/>
      <c r="CI75" s="187"/>
      <c r="CJ75" s="187"/>
      <c r="CK75" s="187"/>
      <c r="CL75" s="187"/>
      <c r="CM75" s="187"/>
      <c r="CN75" s="187"/>
      <c r="CO75" s="187"/>
      <c r="CP75" s="187"/>
      <c r="CQ75" s="187"/>
      <c r="CR75" s="187"/>
      <c r="CS75" s="187"/>
      <c r="CT75" s="187"/>
      <c r="CU75" s="187"/>
      <c r="CV75" s="187"/>
      <c r="CW75" s="187"/>
      <c r="CX75" s="187"/>
      <c r="CY75" s="187"/>
      <c r="CZ75" s="187"/>
      <c r="DA75" s="187"/>
      <c r="DB75" s="187"/>
      <c r="DC75" s="187"/>
      <c r="DD75" s="187"/>
      <c r="DE75" s="187"/>
      <c r="DF75" s="187"/>
      <c r="DG75" s="187"/>
      <c r="DH75" s="187"/>
      <c r="DI75" s="187"/>
      <c r="DJ75" s="187"/>
      <c r="DK75" s="187"/>
      <c r="DL75" s="187"/>
      <c r="DM75" s="187"/>
      <c r="DN75" s="187"/>
      <c r="DO75" s="187"/>
      <c r="DP75" s="187"/>
      <c r="DQ75" s="187"/>
      <c r="DR75" s="187"/>
      <c r="DS75" s="187"/>
      <c r="DT75" s="187"/>
      <c r="DU75" s="187"/>
      <c r="DV75" s="187"/>
      <c r="DW75" s="187"/>
      <c r="DX75" s="187"/>
      <c r="DY75" s="187"/>
      <c r="DZ75" s="187"/>
      <c r="EA75" s="187"/>
      <c r="EB75" s="187"/>
      <c r="EC75" s="187"/>
      <c r="ED75" s="187"/>
      <c r="EE75" s="187"/>
      <c r="EF75" s="187"/>
      <c r="EG75" s="187"/>
      <c r="EH75" s="187"/>
      <c r="EI75" s="187"/>
      <c r="EJ75" s="187"/>
      <c r="EK75" s="187"/>
      <c r="EL75" s="187"/>
      <c r="EM75" s="187"/>
      <c r="EN75" s="187"/>
      <c r="EO75" s="187"/>
      <c r="EP75" s="187"/>
      <c r="EQ75" s="187"/>
      <c r="ER75" s="187"/>
      <c r="ES75" s="187"/>
      <c r="ET75" s="187"/>
      <c r="EU75" s="187"/>
      <c r="EV75" s="187"/>
      <c r="EW75" s="187"/>
      <c r="EX75" s="187"/>
      <c r="EY75" s="187"/>
      <c r="EZ75" s="187"/>
      <c r="FA75" s="187"/>
      <c r="FB75" s="187"/>
      <c r="FC75" s="187"/>
      <c r="FD75" s="187"/>
      <c r="FE75" s="187"/>
      <c r="FF75" s="187"/>
      <c r="FG75" s="187"/>
      <c r="FH75" s="187"/>
      <c r="FI75" s="187"/>
      <c r="FJ75" s="187"/>
      <c r="FK75" s="187"/>
      <c r="FL75" s="187"/>
      <c r="FM75" s="187"/>
      <c r="FN75" s="187"/>
      <c r="FO75" s="187"/>
      <c r="FP75" s="187"/>
      <c r="FQ75" s="187"/>
      <c r="FR75" s="187"/>
      <c r="FS75" s="187"/>
      <c r="FT75" s="187"/>
      <c r="FU75" s="187"/>
      <c r="FV75" s="187"/>
      <c r="FW75" s="187"/>
      <c r="FX75" s="187"/>
      <c r="FY75" s="187"/>
      <c r="FZ75" s="187"/>
      <c r="GA75" s="187"/>
      <c r="GB75" s="187"/>
      <c r="GC75" s="187"/>
      <c r="GD75" s="187"/>
      <c r="GE75" s="187"/>
      <c r="GF75" s="187"/>
      <c r="GG75" s="187"/>
      <c r="GH75" s="187"/>
      <c r="GI75" s="187"/>
      <c r="GJ75" s="187"/>
      <c r="GK75" s="187"/>
      <c r="GL75" s="187"/>
      <c r="GM75" s="187"/>
      <c r="GN75" s="187"/>
      <c r="GO75" s="187"/>
      <c r="GP75" s="187"/>
    </row>
    <row r="76" spans="1:198" s="111" customFormat="1" ht="15.75" customHeight="1" thickBot="1">
      <c r="A76" s="183"/>
      <c r="B76" s="184">
        <v>14510</v>
      </c>
      <c r="C76" s="193" t="s">
        <v>456</v>
      </c>
      <c r="D76" s="185" t="s">
        <v>457</v>
      </c>
      <c r="E76" s="181"/>
      <c r="F76" s="617">
        <v>89000</v>
      </c>
      <c r="G76" s="618"/>
      <c r="H76" s="182">
        <v>115000</v>
      </c>
      <c r="I76" s="185"/>
      <c r="J76" s="185" t="s">
        <v>436</v>
      </c>
      <c r="K76" s="185"/>
      <c r="L76" s="186"/>
      <c r="M76" s="186"/>
      <c r="N76" s="186"/>
      <c r="O76" s="186"/>
      <c r="P76" s="186"/>
      <c r="Q76" s="187"/>
      <c r="R76" s="187"/>
      <c r="S76" s="187"/>
      <c r="T76" s="187"/>
      <c r="U76" s="187"/>
      <c r="V76" s="187"/>
      <c r="W76" s="187"/>
      <c r="X76" s="187"/>
      <c r="Y76" s="187"/>
      <c r="Z76" s="187"/>
      <c r="AA76" s="187"/>
      <c r="AB76" s="187"/>
      <c r="AC76" s="187"/>
      <c r="AD76" s="187"/>
      <c r="AE76" s="187"/>
      <c r="AF76" s="187"/>
      <c r="AG76" s="187"/>
      <c r="AH76" s="187"/>
      <c r="AI76" s="187"/>
      <c r="AJ76" s="187"/>
      <c r="AK76" s="187"/>
      <c r="AL76" s="187"/>
      <c r="AM76" s="187"/>
      <c r="AN76" s="187"/>
      <c r="AO76" s="187"/>
      <c r="AP76" s="187"/>
      <c r="AQ76" s="187"/>
      <c r="AR76" s="187"/>
      <c r="AS76" s="187"/>
      <c r="AT76" s="187"/>
      <c r="AU76" s="187"/>
      <c r="AV76" s="187"/>
      <c r="AW76" s="187"/>
      <c r="AX76" s="187"/>
      <c r="AY76" s="187"/>
      <c r="AZ76" s="187"/>
      <c r="BA76" s="187"/>
      <c r="BB76" s="187"/>
      <c r="BC76" s="187"/>
      <c r="BD76" s="187"/>
      <c r="BE76" s="187"/>
      <c r="BF76" s="187"/>
      <c r="BG76" s="187"/>
      <c r="BH76" s="187"/>
      <c r="BI76" s="187"/>
      <c r="BJ76" s="187"/>
      <c r="BK76" s="187"/>
      <c r="BL76" s="187"/>
      <c r="BM76" s="187"/>
      <c r="BN76" s="187"/>
      <c r="BO76" s="187"/>
      <c r="BP76" s="187"/>
      <c r="BQ76" s="187"/>
      <c r="BR76" s="187"/>
      <c r="BS76" s="187"/>
      <c r="BT76" s="187"/>
      <c r="BU76" s="187"/>
      <c r="BV76" s="187"/>
      <c r="BW76" s="187"/>
      <c r="BX76" s="187"/>
      <c r="BY76" s="187"/>
      <c r="BZ76" s="187"/>
      <c r="CA76" s="187"/>
      <c r="CB76" s="187"/>
      <c r="CC76" s="187"/>
      <c r="CD76" s="187"/>
      <c r="CE76" s="187"/>
      <c r="CF76" s="187"/>
      <c r="CG76" s="187"/>
      <c r="CH76" s="187"/>
      <c r="CI76" s="187"/>
      <c r="CJ76" s="187"/>
      <c r="CK76" s="187"/>
      <c r="CL76" s="187"/>
      <c r="CM76" s="187"/>
      <c r="CN76" s="187"/>
      <c r="CO76" s="187"/>
      <c r="CP76" s="187"/>
      <c r="CQ76" s="187"/>
      <c r="CR76" s="187"/>
      <c r="CS76" s="187"/>
      <c r="CT76" s="187"/>
      <c r="CU76" s="187"/>
      <c r="CV76" s="187"/>
      <c r="CW76" s="187"/>
      <c r="CX76" s="187"/>
      <c r="CY76" s="187"/>
      <c r="CZ76" s="187"/>
      <c r="DA76" s="187"/>
      <c r="DB76" s="187"/>
      <c r="DC76" s="187"/>
      <c r="DD76" s="187"/>
      <c r="DE76" s="187"/>
      <c r="DF76" s="187"/>
      <c r="DG76" s="187"/>
      <c r="DH76" s="187"/>
      <c r="DI76" s="187"/>
      <c r="DJ76" s="187"/>
      <c r="DK76" s="187"/>
      <c r="DL76" s="187"/>
      <c r="DM76" s="187"/>
      <c r="DN76" s="187"/>
      <c r="DO76" s="187"/>
      <c r="DP76" s="187"/>
      <c r="DQ76" s="187"/>
      <c r="DR76" s="187"/>
      <c r="DS76" s="187"/>
      <c r="DT76" s="187"/>
      <c r="DU76" s="187"/>
      <c r="DV76" s="187"/>
      <c r="DW76" s="187"/>
      <c r="DX76" s="187"/>
      <c r="DY76" s="187"/>
      <c r="DZ76" s="187"/>
      <c r="EA76" s="187"/>
      <c r="EB76" s="187"/>
      <c r="EC76" s="187"/>
      <c r="ED76" s="187"/>
      <c r="EE76" s="187"/>
      <c r="EF76" s="187"/>
      <c r="EG76" s="187"/>
      <c r="EH76" s="187"/>
      <c r="EI76" s="187"/>
      <c r="EJ76" s="187"/>
      <c r="EK76" s="187"/>
      <c r="EL76" s="187"/>
      <c r="EM76" s="187"/>
      <c r="EN76" s="187"/>
      <c r="EO76" s="187"/>
      <c r="EP76" s="187"/>
      <c r="EQ76" s="187"/>
      <c r="ER76" s="187"/>
      <c r="ES76" s="187"/>
      <c r="ET76" s="187"/>
      <c r="EU76" s="187"/>
      <c r="EV76" s="187"/>
      <c r="EW76" s="187"/>
      <c r="EX76" s="187"/>
      <c r="EY76" s="187"/>
      <c r="EZ76" s="187"/>
      <c r="FA76" s="187"/>
      <c r="FB76" s="187"/>
      <c r="FC76" s="187"/>
      <c r="FD76" s="187"/>
      <c r="FE76" s="187"/>
      <c r="FF76" s="187"/>
      <c r="FG76" s="187"/>
      <c r="FH76" s="187"/>
      <c r="FI76" s="187"/>
      <c r="FJ76" s="187"/>
      <c r="FK76" s="187"/>
      <c r="FL76" s="187"/>
      <c r="FM76" s="187"/>
      <c r="FN76" s="187"/>
      <c r="FO76" s="187"/>
      <c r="FP76" s="187"/>
      <c r="FQ76" s="187"/>
      <c r="FR76" s="187"/>
      <c r="FS76" s="187"/>
      <c r="FT76" s="187"/>
      <c r="FU76" s="187"/>
      <c r="FV76" s="187"/>
      <c r="FW76" s="187"/>
      <c r="FX76" s="187"/>
      <c r="FY76" s="187"/>
      <c r="FZ76" s="187"/>
      <c r="GA76" s="187"/>
      <c r="GB76" s="187"/>
      <c r="GC76" s="187"/>
      <c r="GD76" s="187"/>
      <c r="GE76" s="187"/>
      <c r="GF76" s="187"/>
      <c r="GG76" s="187"/>
      <c r="GH76" s="187"/>
      <c r="GI76" s="187"/>
      <c r="GJ76" s="187"/>
      <c r="GK76" s="187"/>
      <c r="GL76" s="187"/>
      <c r="GM76" s="187"/>
      <c r="GN76" s="187"/>
      <c r="GO76" s="187"/>
      <c r="GP76" s="187"/>
    </row>
    <row r="77" spans="1:198" s="111" customFormat="1" ht="15.75" customHeight="1" thickBot="1">
      <c r="A77" s="183"/>
      <c r="B77" s="184">
        <v>14511</v>
      </c>
      <c r="C77" s="193" t="s">
        <v>458</v>
      </c>
      <c r="D77" s="185" t="s">
        <v>459</v>
      </c>
      <c r="E77" s="181"/>
      <c r="F77" s="617">
        <v>89000</v>
      </c>
      <c r="G77" s="618"/>
      <c r="H77" s="182">
        <v>115000</v>
      </c>
      <c r="I77" s="185"/>
      <c r="J77" s="185" t="s">
        <v>436</v>
      </c>
      <c r="K77" s="185"/>
      <c r="L77" s="186"/>
      <c r="M77" s="186"/>
      <c r="N77" s="186"/>
      <c r="O77" s="186"/>
      <c r="P77" s="186"/>
      <c r="Q77" s="187"/>
      <c r="R77" s="187"/>
      <c r="S77" s="187"/>
      <c r="T77" s="187"/>
      <c r="U77" s="187"/>
      <c r="V77" s="187"/>
      <c r="W77" s="187"/>
      <c r="X77" s="187"/>
      <c r="Y77" s="187"/>
      <c r="Z77" s="187"/>
      <c r="AA77" s="187"/>
      <c r="AB77" s="187"/>
      <c r="AC77" s="187"/>
      <c r="AD77" s="187"/>
      <c r="AE77" s="187"/>
      <c r="AF77" s="187"/>
      <c r="AG77" s="187"/>
      <c r="AH77" s="187"/>
      <c r="AI77" s="187"/>
      <c r="AJ77" s="187"/>
      <c r="AK77" s="187"/>
      <c r="AL77" s="187"/>
      <c r="AM77" s="187"/>
      <c r="AN77" s="187"/>
      <c r="AO77" s="187"/>
      <c r="AP77" s="187"/>
      <c r="AQ77" s="187"/>
      <c r="AR77" s="187"/>
      <c r="AS77" s="187"/>
      <c r="AT77" s="187"/>
      <c r="AU77" s="187"/>
      <c r="AV77" s="187"/>
      <c r="AW77" s="187"/>
      <c r="AX77" s="187"/>
      <c r="AY77" s="187"/>
      <c r="AZ77" s="187"/>
      <c r="BA77" s="187"/>
      <c r="BB77" s="187"/>
      <c r="BC77" s="187"/>
      <c r="BD77" s="187"/>
      <c r="BE77" s="187"/>
      <c r="BF77" s="187"/>
      <c r="BG77" s="187"/>
      <c r="BH77" s="187"/>
      <c r="BI77" s="187"/>
      <c r="BJ77" s="187"/>
      <c r="BK77" s="187"/>
      <c r="BL77" s="187"/>
      <c r="BM77" s="187"/>
      <c r="BN77" s="187"/>
      <c r="BO77" s="187"/>
      <c r="BP77" s="187"/>
      <c r="BQ77" s="187"/>
      <c r="BR77" s="187"/>
      <c r="BS77" s="187"/>
      <c r="BT77" s="187"/>
      <c r="BU77" s="187"/>
      <c r="BV77" s="187"/>
      <c r="BW77" s="187"/>
      <c r="BX77" s="187"/>
      <c r="BY77" s="187"/>
      <c r="BZ77" s="187"/>
      <c r="CA77" s="187"/>
      <c r="CB77" s="187"/>
      <c r="CC77" s="187"/>
      <c r="CD77" s="187"/>
      <c r="CE77" s="187"/>
      <c r="CF77" s="187"/>
      <c r="CG77" s="187"/>
      <c r="CH77" s="187"/>
      <c r="CI77" s="187"/>
      <c r="CJ77" s="187"/>
      <c r="CK77" s="187"/>
      <c r="CL77" s="187"/>
      <c r="CM77" s="187"/>
      <c r="CN77" s="187"/>
      <c r="CO77" s="187"/>
      <c r="CP77" s="187"/>
      <c r="CQ77" s="187"/>
      <c r="CR77" s="187"/>
      <c r="CS77" s="187"/>
      <c r="CT77" s="187"/>
      <c r="CU77" s="187"/>
      <c r="CV77" s="187"/>
      <c r="CW77" s="187"/>
      <c r="CX77" s="187"/>
      <c r="CY77" s="187"/>
      <c r="CZ77" s="187"/>
      <c r="DA77" s="187"/>
      <c r="DB77" s="187"/>
      <c r="DC77" s="187"/>
      <c r="DD77" s="187"/>
      <c r="DE77" s="187"/>
      <c r="DF77" s="187"/>
      <c r="DG77" s="187"/>
      <c r="DH77" s="187"/>
      <c r="DI77" s="187"/>
      <c r="DJ77" s="187"/>
      <c r="DK77" s="187"/>
      <c r="DL77" s="187"/>
      <c r="DM77" s="187"/>
      <c r="DN77" s="187"/>
      <c r="DO77" s="187"/>
      <c r="DP77" s="187"/>
      <c r="DQ77" s="187"/>
      <c r="DR77" s="187"/>
      <c r="DS77" s="187"/>
      <c r="DT77" s="187"/>
      <c r="DU77" s="187"/>
      <c r="DV77" s="187"/>
      <c r="DW77" s="187"/>
      <c r="DX77" s="187"/>
      <c r="DY77" s="187"/>
      <c r="DZ77" s="187"/>
      <c r="EA77" s="187"/>
      <c r="EB77" s="187"/>
      <c r="EC77" s="187"/>
      <c r="ED77" s="187"/>
      <c r="EE77" s="187"/>
      <c r="EF77" s="187"/>
      <c r="EG77" s="187"/>
      <c r="EH77" s="187"/>
      <c r="EI77" s="187"/>
      <c r="EJ77" s="187"/>
      <c r="EK77" s="187"/>
      <c r="EL77" s="187"/>
      <c r="EM77" s="187"/>
      <c r="EN77" s="187"/>
      <c r="EO77" s="187"/>
      <c r="EP77" s="187"/>
      <c r="EQ77" s="187"/>
      <c r="ER77" s="187"/>
      <c r="ES77" s="187"/>
      <c r="ET77" s="187"/>
      <c r="EU77" s="187"/>
      <c r="EV77" s="187"/>
      <c r="EW77" s="187"/>
      <c r="EX77" s="187"/>
      <c r="EY77" s="187"/>
      <c r="EZ77" s="187"/>
      <c r="FA77" s="187"/>
      <c r="FB77" s="187"/>
      <c r="FC77" s="187"/>
      <c r="FD77" s="187"/>
      <c r="FE77" s="187"/>
      <c r="FF77" s="187"/>
      <c r="FG77" s="187"/>
      <c r="FH77" s="187"/>
      <c r="FI77" s="187"/>
      <c r="FJ77" s="187"/>
      <c r="FK77" s="187"/>
      <c r="FL77" s="187"/>
      <c r="FM77" s="187"/>
      <c r="FN77" s="187"/>
      <c r="FO77" s="187"/>
      <c r="FP77" s="187"/>
      <c r="FQ77" s="187"/>
      <c r="FR77" s="187"/>
      <c r="FS77" s="187"/>
      <c r="FT77" s="187"/>
      <c r="FU77" s="187"/>
      <c r="FV77" s="187"/>
      <c r="FW77" s="187"/>
      <c r="FX77" s="187"/>
      <c r="FY77" s="187"/>
      <c r="FZ77" s="187"/>
      <c r="GA77" s="187"/>
      <c r="GB77" s="187"/>
      <c r="GC77" s="187"/>
      <c r="GD77" s="187"/>
      <c r="GE77" s="187"/>
      <c r="GF77" s="187"/>
      <c r="GG77" s="187"/>
      <c r="GH77" s="187"/>
      <c r="GI77" s="187"/>
      <c r="GJ77" s="187"/>
      <c r="GK77" s="187"/>
      <c r="GL77" s="187"/>
      <c r="GM77" s="187"/>
      <c r="GN77" s="187"/>
      <c r="GO77" s="187"/>
      <c r="GP77" s="187"/>
    </row>
    <row r="78" spans="1:198" ht="15.75" customHeight="1" thickBot="1">
      <c r="A78" s="137" t="s">
        <v>460</v>
      </c>
      <c r="B78" s="175" t="s">
        <v>430</v>
      </c>
      <c r="C78" s="192" t="s">
        <v>293</v>
      </c>
      <c r="D78" s="145" t="s">
        <v>385</v>
      </c>
      <c r="E78" s="146" t="s">
        <v>8</v>
      </c>
      <c r="F78" s="147" t="s">
        <v>431</v>
      </c>
      <c r="G78" s="148" t="s">
        <v>10</v>
      </c>
      <c r="H78" s="149" t="s">
        <v>11</v>
      </c>
      <c r="I78" s="150" t="s">
        <v>264</v>
      </c>
      <c r="J78" s="150" t="s">
        <v>12</v>
      </c>
      <c r="K78" s="151" t="s">
        <v>13</v>
      </c>
      <c r="L78" s="139"/>
      <c r="M78" s="139"/>
      <c r="N78" s="139"/>
      <c r="O78" s="139"/>
      <c r="P78" s="139"/>
    </row>
    <row r="79" spans="1:198" ht="12" customHeight="1" thickBot="1">
      <c r="A79" s="152"/>
      <c r="B79" s="174">
        <v>7905</v>
      </c>
      <c r="C79" s="191" t="s">
        <v>461</v>
      </c>
      <c r="D79" s="153" t="s">
        <v>462</v>
      </c>
      <c r="E79" s="141" t="s">
        <v>294</v>
      </c>
      <c r="F79" s="154">
        <v>230000</v>
      </c>
      <c r="G79" s="143"/>
      <c r="H79" s="144">
        <f t="shared" ref="H79:H82" si="2">SUM(F79) + 25000</f>
        <v>255000</v>
      </c>
      <c r="I79" s="155"/>
      <c r="J79" s="155" t="s">
        <v>463</v>
      </c>
      <c r="K79" s="156" t="s">
        <v>464</v>
      </c>
      <c r="L79" s="157"/>
      <c r="M79" s="157"/>
      <c r="N79" s="157"/>
      <c r="O79" s="157"/>
      <c r="P79" s="157"/>
    </row>
    <row r="80" spans="1:198" ht="12" customHeight="1" thickBot="1">
      <c r="A80" s="152"/>
      <c r="B80" s="174">
        <v>11732</v>
      </c>
      <c r="C80" s="191" t="s">
        <v>467</v>
      </c>
      <c r="D80" s="153"/>
      <c r="E80" s="141" t="s">
        <v>294</v>
      </c>
      <c r="F80" s="154">
        <v>240000</v>
      </c>
      <c r="G80" s="143"/>
      <c r="H80" s="144">
        <f t="shared" si="2"/>
        <v>265000</v>
      </c>
      <c r="I80" s="155"/>
      <c r="J80" s="155" t="s">
        <v>466</v>
      </c>
      <c r="K80" s="156"/>
      <c r="L80" s="157"/>
      <c r="M80" s="157"/>
      <c r="N80" s="157"/>
      <c r="O80" s="157"/>
      <c r="P80" s="157"/>
    </row>
    <row r="81" spans="1:16" ht="12" customHeight="1" thickBot="1">
      <c r="A81" s="152"/>
      <c r="B81" s="174">
        <v>11733</v>
      </c>
      <c r="C81" s="191" t="s">
        <v>468</v>
      </c>
      <c r="D81" s="153"/>
      <c r="E81" s="141" t="s">
        <v>294</v>
      </c>
      <c r="F81" s="154">
        <v>240000</v>
      </c>
      <c r="G81" s="143"/>
      <c r="H81" s="144">
        <f t="shared" si="2"/>
        <v>265000</v>
      </c>
      <c r="I81" s="155"/>
      <c r="J81" s="155" t="s">
        <v>463</v>
      </c>
      <c r="K81" s="156" t="s">
        <v>464</v>
      </c>
      <c r="L81" s="157"/>
      <c r="M81" s="157"/>
      <c r="N81" s="157"/>
      <c r="O81" s="157"/>
      <c r="P81" s="157"/>
    </row>
    <row r="82" spans="1:16" ht="12" customHeight="1" thickBot="1">
      <c r="A82" s="152"/>
      <c r="B82" s="174">
        <v>11736</v>
      </c>
      <c r="C82" s="191" t="s">
        <v>469</v>
      </c>
      <c r="D82" s="153"/>
      <c r="E82" s="141" t="s">
        <v>294</v>
      </c>
      <c r="F82" s="154">
        <v>340000</v>
      </c>
      <c r="G82" s="143"/>
      <c r="H82" s="144">
        <f t="shared" si="2"/>
        <v>365000</v>
      </c>
      <c r="I82" s="155"/>
      <c r="J82" s="155" t="s">
        <v>463</v>
      </c>
      <c r="K82" s="156" t="s">
        <v>464</v>
      </c>
      <c r="L82" s="157"/>
      <c r="M82" s="157"/>
      <c r="N82" s="157"/>
      <c r="O82" s="157"/>
      <c r="P82" s="157"/>
    </row>
    <row r="83" spans="1:16" ht="12" customHeight="1" thickBot="1">
      <c r="A83" s="137" t="s">
        <v>470</v>
      </c>
      <c r="B83" s="175" t="s">
        <v>430</v>
      </c>
      <c r="C83" s="192" t="s">
        <v>293</v>
      </c>
      <c r="D83" s="145" t="s">
        <v>385</v>
      </c>
      <c r="E83" s="146" t="s">
        <v>8</v>
      </c>
      <c r="F83" s="147" t="s">
        <v>431</v>
      </c>
      <c r="G83" s="148" t="s">
        <v>10</v>
      </c>
      <c r="H83" s="149" t="s">
        <v>471</v>
      </c>
      <c r="I83" s="150" t="s">
        <v>264</v>
      </c>
      <c r="J83" s="150" t="s">
        <v>12</v>
      </c>
      <c r="K83" s="151" t="s">
        <v>13</v>
      </c>
      <c r="L83" s="157"/>
      <c r="M83" s="157"/>
      <c r="N83" s="157"/>
      <c r="O83" s="157"/>
      <c r="P83" s="157"/>
    </row>
    <row r="84" spans="1:16" s="111" customFormat="1" ht="12" customHeight="1" thickBot="1">
      <c r="A84" s="200"/>
      <c r="B84" s="201">
        <v>13933</v>
      </c>
      <c r="C84" s="202" t="s">
        <v>826</v>
      </c>
      <c r="D84" s="203"/>
      <c r="E84" s="204"/>
      <c r="F84" s="205">
        <v>195000</v>
      </c>
      <c r="G84" s="206"/>
      <c r="H84" s="207">
        <v>225000</v>
      </c>
      <c r="I84" s="208"/>
      <c r="J84" s="208" t="s">
        <v>472</v>
      </c>
      <c r="K84" s="209"/>
      <c r="L84" s="210"/>
      <c r="M84" s="210"/>
      <c r="N84" s="210"/>
      <c r="O84" s="210"/>
      <c r="P84" s="210"/>
    </row>
    <row r="85" spans="1:16" s="111" customFormat="1" ht="12" customHeight="1" thickBot="1">
      <c r="A85" s="200"/>
      <c r="B85" s="201">
        <v>13935</v>
      </c>
      <c r="C85" s="202" t="s">
        <v>683</v>
      </c>
      <c r="D85" s="203"/>
      <c r="E85" s="204"/>
      <c r="F85" s="205">
        <v>320000</v>
      </c>
      <c r="G85" s="206"/>
      <c r="H85" s="207">
        <v>349000</v>
      </c>
      <c r="I85" s="208"/>
      <c r="J85" s="208" t="s">
        <v>472</v>
      </c>
      <c r="K85" s="209"/>
      <c r="L85" s="210"/>
      <c r="M85" s="210"/>
      <c r="N85" s="210"/>
      <c r="O85" s="210"/>
      <c r="P85" s="210"/>
    </row>
    <row r="86" spans="1:16" s="111" customFormat="1" ht="12" customHeight="1" thickBot="1">
      <c r="A86" s="200"/>
      <c r="B86" s="201">
        <v>13936</v>
      </c>
      <c r="C86" s="202" t="s">
        <v>473</v>
      </c>
      <c r="D86" s="203"/>
      <c r="E86" s="204"/>
      <c r="F86" s="205">
        <v>235000</v>
      </c>
      <c r="G86" s="206"/>
      <c r="H86" s="207">
        <v>265000</v>
      </c>
      <c r="I86" s="208"/>
      <c r="J86" s="208" t="s">
        <v>472</v>
      </c>
      <c r="K86" s="209"/>
      <c r="L86" s="210"/>
      <c r="M86" s="210"/>
      <c r="N86" s="210"/>
      <c r="O86" s="210"/>
      <c r="P86" s="210"/>
    </row>
    <row r="87" spans="1:16" s="111" customFormat="1" ht="12" customHeight="1" thickBot="1">
      <c r="A87" s="200"/>
      <c r="B87" s="201">
        <v>13937</v>
      </c>
      <c r="C87" s="202" t="s">
        <v>474</v>
      </c>
      <c r="D87" s="203"/>
      <c r="E87" s="204"/>
      <c r="F87" s="205">
        <v>235000</v>
      </c>
      <c r="G87" s="206"/>
      <c r="H87" s="207">
        <v>265000</v>
      </c>
      <c r="I87" s="208"/>
      <c r="J87" s="208" t="s">
        <v>472</v>
      </c>
      <c r="K87" s="209"/>
      <c r="L87" s="210"/>
      <c r="M87" s="210"/>
      <c r="N87" s="210"/>
      <c r="O87" s="210"/>
      <c r="P87" s="210"/>
    </row>
    <row r="88" spans="1:16" s="111" customFormat="1" ht="13.5" customHeight="1" thickBot="1">
      <c r="A88" s="200"/>
      <c r="B88" s="201">
        <v>13938</v>
      </c>
      <c r="C88" s="202" t="s">
        <v>475</v>
      </c>
      <c r="D88" s="203"/>
      <c r="E88" s="204"/>
      <c r="F88" s="205">
        <v>245000</v>
      </c>
      <c r="G88" s="206"/>
      <c r="H88" s="207">
        <v>275000</v>
      </c>
      <c r="I88" s="208"/>
      <c r="J88" s="208" t="s">
        <v>472</v>
      </c>
      <c r="K88" s="209"/>
      <c r="L88" s="210"/>
      <c r="M88" s="210"/>
      <c r="N88" s="210"/>
      <c r="O88" s="210"/>
      <c r="P88" s="210"/>
    </row>
    <row r="89" spans="1:16" s="111" customFormat="1" ht="12" customHeight="1" thickBot="1">
      <c r="A89" s="200"/>
      <c r="B89" s="201">
        <v>13943</v>
      </c>
      <c r="C89" s="202" t="s">
        <v>476</v>
      </c>
      <c r="D89" s="203"/>
      <c r="E89" s="204"/>
      <c r="F89" s="205">
        <v>490000</v>
      </c>
      <c r="G89" s="206"/>
      <c r="H89" s="207">
        <v>545000</v>
      </c>
      <c r="I89" s="208"/>
      <c r="J89" s="208" t="s">
        <v>472</v>
      </c>
      <c r="K89" s="209"/>
      <c r="L89" s="210"/>
      <c r="M89" s="210"/>
      <c r="N89" s="210"/>
      <c r="O89" s="210"/>
      <c r="P89" s="210"/>
    </row>
    <row r="90" spans="1:16" s="111" customFormat="1" ht="12" customHeight="1" thickBot="1">
      <c r="A90" s="200"/>
      <c r="B90" s="201">
        <v>13944</v>
      </c>
      <c r="C90" s="202" t="s">
        <v>477</v>
      </c>
      <c r="D90" s="203"/>
      <c r="E90" s="204"/>
      <c r="F90" s="205">
        <v>1700000</v>
      </c>
      <c r="G90" s="206"/>
      <c r="H90" s="207">
        <v>1799000</v>
      </c>
      <c r="I90" s="208"/>
      <c r="J90" s="208" t="s">
        <v>472</v>
      </c>
      <c r="K90" s="209"/>
      <c r="L90" s="210"/>
      <c r="M90" s="210"/>
      <c r="N90" s="210"/>
      <c r="O90" s="210"/>
      <c r="P90" s="210"/>
    </row>
    <row r="91" spans="1:16" ht="15.75" customHeight="1" thickBot="1">
      <c r="A91" s="137" t="s">
        <v>478</v>
      </c>
      <c r="B91" s="175" t="s">
        <v>430</v>
      </c>
      <c r="C91" s="192" t="s">
        <v>293</v>
      </c>
      <c r="D91" s="145" t="s">
        <v>385</v>
      </c>
      <c r="E91" s="146" t="s">
        <v>8</v>
      </c>
      <c r="F91" s="147" t="s">
        <v>431</v>
      </c>
      <c r="G91" s="148" t="s">
        <v>10</v>
      </c>
      <c r="H91" s="149" t="s">
        <v>471</v>
      </c>
      <c r="I91" s="150" t="s">
        <v>264</v>
      </c>
      <c r="J91" s="150" t="s">
        <v>12</v>
      </c>
      <c r="K91" s="151" t="s">
        <v>13</v>
      </c>
      <c r="L91" s="139"/>
      <c r="M91" s="139"/>
      <c r="N91" s="139"/>
      <c r="O91" s="139"/>
      <c r="P91" s="139"/>
    </row>
    <row r="92" spans="1:16" s="111" customFormat="1" ht="15.75" customHeight="1" thickBot="1">
      <c r="A92" s="403"/>
      <c r="B92" s="404">
        <v>11453</v>
      </c>
      <c r="C92" s="405" t="s">
        <v>479</v>
      </c>
      <c r="D92" s="406" t="s">
        <v>480</v>
      </c>
      <c r="E92" s="204"/>
      <c r="F92" s="407">
        <v>300000</v>
      </c>
      <c r="G92" s="408"/>
      <c r="H92" s="407">
        <v>325000</v>
      </c>
      <c r="I92" s="204"/>
      <c r="J92" s="406" t="s">
        <v>481</v>
      </c>
      <c r="K92" s="204" t="s">
        <v>482</v>
      </c>
      <c r="L92" s="409"/>
      <c r="M92" s="409"/>
      <c r="N92" s="409"/>
      <c r="O92" s="409"/>
      <c r="P92" s="409"/>
    </row>
    <row r="93" spans="1:16" s="111" customFormat="1" ht="15.75" customHeight="1" thickBot="1">
      <c r="A93" s="403"/>
      <c r="B93" s="404">
        <v>11454</v>
      </c>
      <c r="C93" s="405" t="s">
        <v>483</v>
      </c>
      <c r="D93" s="406" t="s">
        <v>484</v>
      </c>
      <c r="E93" s="204"/>
      <c r="F93" s="407">
        <v>390000</v>
      </c>
      <c r="G93" s="408"/>
      <c r="H93" s="407">
        <v>415000</v>
      </c>
      <c r="I93" s="204"/>
      <c r="J93" s="406" t="s">
        <v>481</v>
      </c>
      <c r="K93" s="204" t="s">
        <v>482</v>
      </c>
      <c r="L93" s="409"/>
      <c r="M93" s="409"/>
      <c r="N93" s="409"/>
      <c r="O93" s="409"/>
      <c r="P93" s="409"/>
    </row>
    <row r="94" spans="1:16" ht="15.75" customHeight="1" thickBot="1">
      <c r="A94" s="140"/>
      <c r="B94" s="176">
        <v>11456</v>
      </c>
      <c r="C94" s="194" t="s">
        <v>485</v>
      </c>
      <c r="D94" s="142" t="s">
        <v>484</v>
      </c>
      <c r="E94" s="141"/>
      <c r="F94" s="144">
        <v>450000</v>
      </c>
      <c r="G94" s="158"/>
      <c r="H94" s="144">
        <v>475000</v>
      </c>
      <c r="I94" s="141"/>
      <c r="J94" s="142" t="s">
        <v>481</v>
      </c>
      <c r="K94" s="141" t="s">
        <v>482</v>
      </c>
      <c r="L94" s="139"/>
      <c r="M94" s="139"/>
      <c r="N94" s="139"/>
      <c r="O94" s="139"/>
      <c r="P94" s="139"/>
    </row>
    <row r="95" spans="1:16" ht="15.75" customHeight="1" thickBot="1">
      <c r="A95" s="137" t="s">
        <v>486</v>
      </c>
      <c r="B95" s="175" t="s">
        <v>430</v>
      </c>
      <c r="C95" s="192" t="s">
        <v>293</v>
      </c>
      <c r="D95" s="145" t="s">
        <v>385</v>
      </c>
      <c r="E95" s="146" t="s">
        <v>8</v>
      </c>
      <c r="F95" s="147" t="s">
        <v>431</v>
      </c>
      <c r="G95" s="148" t="s">
        <v>10</v>
      </c>
      <c r="H95" s="149" t="s">
        <v>11</v>
      </c>
      <c r="I95" s="150" t="s">
        <v>264</v>
      </c>
      <c r="J95" s="150" t="s">
        <v>12</v>
      </c>
      <c r="K95" s="151" t="s">
        <v>13</v>
      </c>
      <c r="L95" s="139"/>
      <c r="M95" s="139"/>
      <c r="N95" s="139"/>
      <c r="O95" s="139"/>
      <c r="P95" s="139"/>
    </row>
    <row r="96" spans="1:16" s="111" customFormat="1" ht="15.75" customHeight="1" thickBot="1">
      <c r="A96" s="403"/>
      <c r="B96" s="201">
        <v>8909</v>
      </c>
      <c r="C96" s="202" t="s">
        <v>487</v>
      </c>
      <c r="D96" s="406" t="s">
        <v>488</v>
      </c>
      <c r="E96" s="204" t="s">
        <v>294</v>
      </c>
      <c r="F96" s="619">
        <v>229000</v>
      </c>
      <c r="G96" s="206"/>
      <c r="H96" s="407">
        <v>260000</v>
      </c>
      <c r="I96" s="406" t="s">
        <v>489</v>
      </c>
      <c r="J96" s="406" t="s">
        <v>466</v>
      </c>
      <c r="K96" s="204" t="s">
        <v>490</v>
      </c>
      <c r="L96" s="409"/>
      <c r="M96" s="409"/>
      <c r="N96" s="409"/>
      <c r="O96" s="409"/>
      <c r="P96" s="409"/>
    </row>
    <row r="97" spans="1:16" s="111" customFormat="1" ht="15.75" customHeight="1" thickBot="1">
      <c r="A97" s="403"/>
      <c r="B97" s="201">
        <v>4805</v>
      </c>
      <c r="C97" s="202" t="s">
        <v>491</v>
      </c>
      <c r="D97" s="406" t="s">
        <v>488</v>
      </c>
      <c r="E97" s="204" t="s">
        <v>294</v>
      </c>
      <c r="F97" s="619">
        <v>259575</v>
      </c>
      <c r="G97" s="206"/>
      <c r="H97" s="407">
        <v>280000</v>
      </c>
      <c r="I97" s="406" t="s">
        <v>492</v>
      </c>
      <c r="J97" s="406" t="s">
        <v>466</v>
      </c>
      <c r="K97" s="204" t="s">
        <v>490</v>
      </c>
      <c r="L97" s="409"/>
      <c r="M97" s="409"/>
      <c r="N97" s="409"/>
      <c r="O97" s="409"/>
      <c r="P97" s="409"/>
    </row>
    <row r="98" spans="1:16" s="111" customFormat="1" ht="15.75" customHeight="1" thickBot="1">
      <c r="A98" s="403"/>
      <c r="B98" s="201">
        <v>4806</v>
      </c>
      <c r="C98" s="202" t="s">
        <v>493</v>
      </c>
      <c r="D98" s="406" t="s">
        <v>494</v>
      </c>
      <c r="E98" s="204" t="s">
        <v>294</v>
      </c>
      <c r="F98" s="619">
        <v>360377</v>
      </c>
      <c r="G98" s="206"/>
      <c r="H98" s="407">
        <v>390000</v>
      </c>
      <c r="I98" s="406" t="s">
        <v>495</v>
      </c>
      <c r="J98" s="406" t="s">
        <v>466</v>
      </c>
      <c r="K98" s="204" t="s">
        <v>490</v>
      </c>
      <c r="L98" s="409"/>
      <c r="M98" s="409"/>
      <c r="N98" s="409"/>
      <c r="O98" s="409"/>
      <c r="P98" s="409"/>
    </row>
    <row r="99" spans="1:16" s="111" customFormat="1" ht="15.75" customHeight="1" thickBot="1">
      <c r="A99" s="403"/>
      <c r="B99" s="201">
        <v>11737</v>
      </c>
      <c r="C99" s="202" t="s">
        <v>496</v>
      </c>
      <c r="D99" s="406"/>
      <c r="E99" s="204"/>
      <c r="F99" s="619">
        <v>458390</v>
      </c>
      <c r="G99" s="206"/>
      <c r="H99" s="407">
        <v>490000</v>
      </c>
      <c r="I99" s="406"/>
      <c r="J99" s="406" t="s">
        <v>466</v>
      </c>
      <c r="K99" s="620"/>
      <c r="L99" s="409"/>
      <c r="M99" s="409"/>
      <c r="N99" s="409"/>
      <c r="O99" s="409"/>
      <c r="P99" s="409"/>
    </row>
    <row r="100" spans="1:16" s="111" customFormat="1" ht="15.75" customHeight="1" thickBot="1">
      <c r="A100" s="403"/>
      <c r="B100" s="201">
        <v>11740</v>
      </c>
      <c r="C100" s="202" t="s">
        <v>497</v>
      </c>
      <c r="D100" s="406"/>
      <c r="E100" s="204"/>
      <c r="F100" s="619">
        <v>215321</v>
      </c>
      <c r="G100" s="206"/>
      <c r="H100" s="407">
        <v>245000</v>
      </c>
      <c r="I100" s="406"/>
      <c r="J100" s="406" t="s">
        <v>466</v>
      </c>
      <c r="K100" s="620"/>
      <c r="L100" s="409"/>
      <c r="M100" s="409"/>
      <c r="N100" s="409"/>
      <c r="O100" s="409"/>
      <c r="P100" s="409"/>
    </row>
    <row r="101" spans="1:16" s="111" customFormat="1" ht="15.75" customHeight="1" thickBot="1">
      <c r="A101" s="403"/>
      <c r="B101" s="201">
        <v>11741</v>
      </c>
      <c r="C101" s="202" t="s">
        <v>498</v>
      </c>
      <c r="D101" s="406"/>
      <c r="E101" s="204"/>
      <c r="F101" s="619">
        <v>315377</v>
      </c>
      <c r="G101" s="206"/>
      <c r="H101" s="407">
        <v>355000</v>
      </c>
      <c r="I101" s="406"/>
      <c r="J101" s="406" t="s">
        <v>466</v>
      </c>
      <c r="K101" s="620"/>
      <c r="L101" s="409"/>
      <c r="M101" s="409"/>
      <c r="N101" s="409"/>
      <c r="O101" s="409"/>
      <c r="P101" s="409"/>
    </row>
    <row r="102" spans="1:16" ht="15.75" customHeight="1" thickBot="1">
      <c r="A102" s="137" t="s">
        <v>499</v>
      </c>
      <c r="B102" s="175" t="s">
        <v>430</v>
      </c>
      <c r="C102" s="192" t="s">
        <v>500</v>
      </c>
      <c r="D102" s="145" t="s">
        <v>385</v>
      </c>
      <c r="E102" s="146" t="s">
        <v>8</v>
      </c>
      <c r="F102" s="147" t="s">
        <v>431</v>
      </c>
      <c r="G102" s="148" t="s">
        <v>10</v>
      </c>
      <c r="H102" s="149" t="s">
        <v>11</v>
      </c>
      <c r="I102" s="150" t="s">
        <v>264</v>
      </c>
      <c r="J102" s="150" t="s">
        <v>12</v>
      </c>
      <c r="K102" s="151" t="s">
        <v>13</v>
      </c>
      <c r="L102" s="139"/>
      <c r="M102" s="139"/>
      <c r="N102" s="139"/>
      <c r="O102" s="139"/>
      <c r="P102" s="139"/>
    </row>
    <row r="103" spans="1:16" s="111" customFormat="1" ht="15.75" customHeight="1" thickBot="1">
      <c r="A103" s="183"/>
      <c r="B103" s="180">
        <v>13777</v>
      </c>
      <c r="C103" s="195" t="s">
        <v>501</v>
      </c>
      <c r="D103" s="181" t="s">
        <v>502</v>
      </c>
      <c r="E103" s="181" t="s">
        <v>294</v>
      </c>
      <c r="F103" s="182">
        <v>238000</v>
      </c>
      <c r="G103" s="188"/>
      <c r="H103" s="182">
        <v>265000</v>
      </c>
      <c r="I103" s="181"/>
      <c r="J103" s="181" t="s">
        <v>503</v>
      </c>
      <c r="K103" s="181" t="s">
        <v>504</v>
      </c>
      <c r="L103" s="186"/>
      <c r="M103" s="186"/>
      <c r="N103" s="186"/>
      <c r="O103" s="186"/>
      <c r="P103" s="186"/>
    </row>
    <row r="104" spans="1:16" s="111" customFormat="1" ht="15.75" customHeight="1" thickBot="1">
      <c r="A104" s="183"/>
      <c r="B104" s="180">
        <v>13778</v>
      </c>
      <c r="C104" s="195" t="s">
        <v>505</v>
      </c>
      <c r="D104" s="181" t="s">
        <v>502</v>
      </c>
      <c r="E104" s="181" t="s">
        <v>294</v>
      </c>
      <c r="F104" s="182">
        <v>265000</v>
      </c>
      <c r="G104" s="188"/>
      <c r="H104" s="182">
        <v>290000</v>
      </c>
      <c r="I104" s="181"/>
      <c r="J104" s="181" t="s">
        <v>503</v>
      </c>
      <c r="K104" s="189" t="s">
        <v>504</v>
      </c>
      <c r="L104" s="186"/>
      <c r="M104" s="186"/>
      <c r="N104" s="186"/>
      <c r="O104" s="186"/>
      <c r="P104" s="186"/>
    </row>
    <row r="105" spans="1:16" s="111" customFormat="1" ht="15.75" customHeight="1" thickBot="1">
      <c r="A105" s="183"/>
      <c r="B105" s="180">
        <v>13780</v>
      </c>
      <c r="C105" s="195" t="s">
        <v>506</v>
      </c>
      <c r="D105" s="181" t="s">
        <v>502</v>
      </c>
      <c r="E105" s="181" t="s">
        <v>294</v>
      </c>
      <c r="F105" s="182">
        <v>293000</v>
      </c>
      <c r="G105" s="188"/>
      <c r="H105" s="182">
        <v>325000</v>
      </c>
      <c r="I105" s="181"/>
      <c r="J105" s="181" t="s">
        <v>503</v>
      </c>
      <c r="K105" s="181" t="s">
        <v>504</v>
      </c>
      <c r="L105" s="186"/>
      <c r="M105" s="186"/>
      <c r="N105" s="186"/>
      <c r="O105" s="186"/>
      <c r="P105" s="186"/>
    </row>
    <row r="106" spans="1:16" s="111" customFormat="1" ht="15.75" customHeight="1" thickBot="1">
      <c r="A106" s="183"/>
      <c r="B106" s="180">
        <v>13781</v>
      </c>
      <c r="C106" s="195" t="s">
        <v>507</v>
      </c>
      <c r="D106" s="181" t="s">
        <v>502</v>
      </c>
      <c r="E106" s="181" t="s">
        <v>294</v>
      </c>
      <c r="F106" s="182">
        <v>325000</v>
      </c>
      <c r="G106" s="188"/>
      <c r="H106" s="182">
        <v>359000</v>
      </c>
      <c r="I106" s="181"/>
      <c r="J106" s="181" t="s">
        <v>503</v>
      </c>
      <c r="K106" s="189" t="s">
        <v>504</v>
      </c>
      <c r="L106" s="186"/>
      <c r="M106" s="186"/>
      <c r="N106" s="186"/>
      <c r="O106" s="186"/>
      <c r="P106" s="186"/>
    </row>
    <row r="107" spans="1:16" ht="15.75" customHeight="1" thickBot="1">
      <c r="A107" s="137" t="s">
        <v>508</v>
      </c>
      <c r="B107" s="175" t="s">
        <v>430</v>
      </c>
      <c r="C107" s="192" t="s">
        <v>293</v>
      </c>
      <c r="D107" s="145" t="s">
        <v>385</v>
      </c>
      <c r="E107" s="146" t="s">
        <v>8</v>
      </c>
      <c r="F107" s="147" t="s">
        <v>431</v>
      </c>
      <c r="G107" s="148" t="s">
        <v>10</v>
      </c>
      <c r="H107" s="149" t="s">
        <v>11</v>
      </c>
      <c r="I107" s="150" t="s">
        <v>264</v>
      </c>
      <c r="J107" s="150" t="s">
        <v>12</v>
      </c>
      <c r="K107" s="151" t="s">
        <v>13</v>
      </c>
      <c r="L107" s="139"/>
      <c r="M107" s="139"/>
      <c r="N107" s="139"/>
      <c r="O107" s="139"/>
      <c r="P107" s="139"/>
    </row>
    <row r="108" spans="1:16" ht="15.75" customHeight="1" thickBot="1">
      <c r="A108" s="159"/>
      <c r="B108" s="177">
        <v>12919</v>
      </c>
      <c r="C108" s="196" t="s">
        <v>509</v>
      </c>
      <c r="D108" s="160" t="s">
        <v>510</v>
      </c>
      <c r="E108" s="160"/>
      <c r="F108" s="161">
        <v>185000</v>
      </c>
      <c r="G108" s="162"/>
      <c r="H108" s="161">
        <f t="shared" ref="H108:H110" si="3">SUM(F108) + 25000</f>
        <v>210000</v>
      </c>
      <c r="I108" s="160"/>
      <c r="J108" s="212" t="s">
        <v>511</v>
      </c>
      <c r="K108" s="160"/>
      <c r="L108" s="163"/>
      <c r="M108" s="163"/>
      <c r="N108" s="163"/>
      <c r="O108" s="163"/>
      <c r="P108" s="163"/>
    </row>
    <row r="109" spans="1:16" ht="15.75" customHeight="1" thickBot="1">
      <c r="A109" s="159"/>
      <c r="B109" s="177">
        <v>12920</v>
      </c>
      <c r="C109" s="196" t="s">
        <v>512</v>
      </c>
      <c r="D109" s="212" t="s">
        <v>769</v>
      </c>
      <c r="E109" s="160"/>
      <c r="F109" s="161">
        <v>280000</v>
      </c>
      <c r="G109" s="162"/>
      <c r="H109" s="161">
        <f t="shared" si="3"/>
        <v>305000</v>
      </c>
      <c r="I109" s="160"/>
      <c r="J109" s="212" t="s">
        <v>511</v>
      </c>
      <c r="K109" s="160"/>
      <c r="L109" s="163"/>
      <c r="M109" s="163"/>
      <c r="N109" s="163"/>
      <c r="O109" s="163"/>
      <c r="P109" s="163"/>
    </row>
    <row r="110" spans="1:16" ht="15.75" customHeight="1" thickBot="1">
      <c r="A110" s="159"/>
      <c r="B110" s="177">
        <v>12932</v>
      </c>
      <c r="C110" s="196" t="s">
        <v>513</v>
      </c>
      <c r="D110" s="160" t="s">
        <v>514</v>
      </c>
      <c r="E110" s="160"/>
      <c r="F110" s="161">
        <v>220000</v>
      </c>
      <c r="G110" s="162"/>
      <c r="H110" s="161">
        <f t="shared" si="3"/>
        <v>245000</v>
      </c>
      <c r="I110" s="160"/>
      <c r="J110" s="212" t="s">
        <v>511</v>
      </c>
      <c r="K110" s="490"/>
      <c r="L110" s="163"/>
      <c r="M110" s="163"/>
      <c r="N110" s="163"/>
      <c r="O110" s="163"/>
      <c r="P110" s="163"/>
    </row>
    <row r="111" spans="1:16" ht="15.75" customHeight="1" thickBot="1">
      <c r="A111" s="137" t="s">
        <v>515</v>
      </c>
      <c r="B111" s="175" t="s">
        <v>430</v>
      </c>
      <c r="C111" s="192" t="s">
        <v>500</v>
      </c>
      <c r="D111" s="145" t="s">
        <v>385</v>
      </c>
      <c r="E111" s="146" t="s">
        <v>8</v>
      </c>
      <c r="F111" s="601" t="s">
        <v>431</v>
      </c>
      <c r="G111" s="138" t="s">
        <v>10</v>
      </c>
      <c r="H111" s="149" t="s">
        <v>11</v>
      </c>
      <c r="I111" s="150" t="s">
        <v>264</v>
      </c>
      <c r="J111" s="491" t="s">
        <v>12</v>
      </c>
      <c r="K111" s="467" t="s">
        <v>13</v>
      </c>
      <c r="L111" s="139"/>
      <c r="M111" s="139"/>
      <c r="N111" s="139"/>
      <c r="O111" s="139"/>
      <c r="P111" s="139"/>
    </row>
    <row r="112" spans="1:16" ht="15.75" customHeight="1" thickBot="1">
      <c r="A112" s="140"/>
      <c r="B112" s="176">
        <v>11742</v>
      </c>
      <c r="C112" s="194" t="s">
        <v>516</v>
      </c>
      <c r="D112" s="141"/>
      <c r="E112" s="492" t="s">
        <v>294</v>
      </c>
      <c r="F112" s="602">
        <v>270000</v>
      </c>
      <c r="G112" s="603"/>
      <c r="H112" s="144">
        <f>SUM(F112) + 25000</f>
        <v>295000</v>
      </c>
      <c r="I112" s="141"/>
      <c r="J112" s="492" t="s">
        <v>466</v>
      </c>
      <c r="K112" s="413" t="s">
        <v>490</v>
      </c>
      <c r="L112" s="139"/>
      <c r="M112" s="139"/>
      <c r="N112" s="139"/>
      <c r="O112" s="139"/>
      <c r="P112" s="139"/>
    </row>
    <row r="113" spans="1:16" ht="15.75" customHeight="1" thickBot="1">
      <c r="A113" s="140"/>
      <c r="B113" s="178">
        <v>11743</v>
      </c>
      <c r="C113" s="197" t="s">
        <v>517</v>
      </c>
      <c r="D113" s="164"/>
      <c r="E113" s="527" t="s">
        <v>294</v>
      </c>
      <c r="F113" s="604">
        <v>270000</v>
      </c>
      <c r="G113" s="605"/>
      <c r="H113" s="165">
        <f>SUM(F113) + 25000</f>
        <v>295000</v>
      </c>
      <c r="I113" s="164"/>
      <c r="J113" s="493" t="s">
        <v>463</v>
      </c>
      <c r="K113" s="415" t="s">
        <v>464</v>
      </c>
      <c r="L113" s="139"/>
      <c r="M113" s="139"/>
      <c r="N113" s="139"/>
      <c r="O113" s="139"/>
      <c r="P113" s="139"/>
    </row>
    <row r="114" spans="1:16" s="111" customFormat="1" ht="15.75" customHeight="1" thickBot="1">
      <c r="A114" s="528"/>
      <c r="B114" s="529">
        <v>7750</v>
      </c>
      <c r="C114" s="426" t="s">
        <v>518</v>
      </c>
      <c r="D114" s="530"/>
      <c r="E114" s="531" t="s">
        <v>294</v>
      </c>
      <c r="F114" s="429">
        <v>245000</v>
      </c>
      <c r="G114" s="606"/>
      <c r="H114" s="429">
        <f>SUM(F114) + 25000</f>
        <v>270000</v>
      </c>
      <c r="I114" s="530"/>
      <c r="J114" s="531" t="s">
        <v>466</v>
      </c>
      <c r="K114" s="530" t="s">
        <v>490</v>
      </c>
      <c r="L114" s="409"/>
      <c r="M114" s="409"/>
      <c r="N114" s="409"/>
      <c r="O114" s="409"/>
      <c r="P114" s="409"/>
    </row>
    <row r="115" spans="1:16" ht="15.75" customHeight="1" thickBot="1">
      <c r="A115" s="410"/>
      <c r="B115" s="411">
        <v>12089</v>
      </c>
      <c r="C115" s="412" t="s">
        <v>519</v>
      </c>
      <c r="D115" s="413"/>
      <c r="E115" s="494" t="s">
        <v>294</v>
      </c>
      <c r="F115" s="607">
        <v>255000</v>
      </c>
      <c r="G115" s="608"/>
      <c r="H115" s="414">
        <f t="shared" ref="H115:H118" si="4">SUM(F115) + 25000</f>
        <v>280000</v>
      </c>
      <c r="I115" s="413"/>
      <c r="J115" s="495" t="s">
        <v>463</v>
      </c>
      <c r="K115" s="415" t="s">
        <v>464</v>
      </c>
      <c r="L115" s="139"/>
      <c r="M115" s="139"/>
      <c r="N115" s="139"/>
      <c r="O115" s="139"/>
      <c r="P115" s="139"/>
    </row>
    <row r="116" spans="1:16" ht="15.75" customHeight="1" thickBot="1">
      <c r="A116" s="140"/>
      <c r="B116" s="179">
        <v>12090</v>
      </c>
      <c r="C116" s="198" t="s">
        <v>520</v>
      </c>
      <c r="D116" s="496"/>
      <c r="E116" s="494" t="s">
        <v>294</v>
      </c>
      <c r="F116" s="609">
        <v>175000</v>
      </c>
      <c r="G116" s="610"/>
      <c r="H116" s="167">
        <f t="shared" si="4"/>
        <v>200000</v>
      </c>
      <c r="I116" s="166"/>
      <c r="J116" s="497" t="s">
        <v>463</v>
      </c>
      <c r="K116" s="415" t="s">
        <v>464</v>
      </c>
      <c r="L116" s="139"/>
      <c r="M116" s="139"/>
      <c r="N116" s="139"/>
      <c r="O116" s="139"/>
      <c r="P116" s="139"/>
    </row>
    <row r="117" spans="1:16" ht="15.75" customHeight="1" thickBot="1">
      <c r="A117" s="10"/>
      <c r="B117" s="176">
        <v>7752</v>
      </c>
      <c r="C117" s="194" t="s">
        <v>521</v>
      </c>
      <c r="D117" s="492"/>
      <c r="E117" s="494" t="s">
        <v>294</v>
      </c>
      <c r="F117" s="611">
        <v>250000</v>
      </c>
      <c r="G117" s="603"/>
      <c r="H117" s="144">
        <f t="shared" si="4"/>
        <v>275000</v>
      </c>
      <c r="I117" s="141"/>
      <c r="J117" s="498" t="s">
        <v>463</v>
      </c>
      <c r="K117" s="415" t="s">
        <v>464</v>
      </c>
      <c r="L117" s="139"/>
      <c r="M117" s="139"/>
      <c r="N117" s="139"/>
      <c r="O117" s="139"/>
      <c r="P117" s="139"/>
    </row>
    <row r="118" spans="1:16" ht="15.75" customHeight="1" thickBot="1">
      <c r="A118" s="140"/>
      <c r="B118" s="176">
        <v>7754</v>
      </c>
      <c r="C118" s="194" t="s">
        <v>522</v>
      </c>
      <c r="D118" s="492"/>
      <c r="E118" s="494" t="s">
        <v>294</v>
      </c>
      <c r="F118" s="611">
        <v>310000</v>
      </c>
      <c r="G118" s="603"/>
      <c r="H118" s="144">
        <f t="shared" si="4"/>
        <v>335000</v>
      </c>
      <c r="I118" s="141"/>
      <c r="J118" s="492" t="s">
        <v>466</v>
      </c>
      <c r="K118" s="413" t="s">
        <v>490</v>
      </c>
      <c r="L118" s="139"/>
      <c r="M118" s="139"/>
      <c r="N118" s="139"/>
      <c r="O118" s="139"/>
      <c r="P118" s="139"/>
    </row>
    <row r="119" spans="1:16" ht="15.75" customHeight="1" thickBot="1">
      <c r="A119" s="140"/>
      <c r="B119" s="176">
        <v>11746</v>
      </c>
      <c r="C119" s="194" t="s">
        <v>523</v>
      </c>
      <c r="D119" s="499"/>
      <c r="E119" s="494" t="s">
        <v>294</v>
      </c>
      <c r="F119" s="611">
        <v>410000</v>
      </c>
      <c r="G119" s="603"/>
      <c r="H119" s="144">
        <f t="shared" ref="H119:H120" si="5">SUM(F119) + 50000</f>
        <v>460000</v>
      </c>
      <c r="I119" s="141"/>
      <c r="J119" s="498" t="s">
        <v>463</v>
      </c>
      <c r="K119" s="415" t="s">
        <v>464</v>
      </c>
      <c r="L119" s="139"/>
      <c r="M119" s="139"/>
      <c r="N119" s="139"/>
      <c r="O119" s="139"/>
      <c r="P119" s="139"/>
    </row>
    <row r="120" spans="1:16" ht="15.75" customHeight="1" thickBot="1">
      <c r="A120" s="140"/>
      <c r="B120" s="176">
        <v>11747</v>
      </c>
      <c r="C120" s="194" t="s">
        <v>524</v>
      </c>
      <c r="D120" s="499"/>
      <c r="E120" s="494" t="s">
        <v>294</v>
      </c>
      <c r="F120" s="611">
        <v>430000</v>
      </c>
      <c r="G120" s="603"/>
      <c r="H120" s="144">
        <f t="shared" si="5"/>
        <v>480000</v>
      </c>
      <c r="I120" s="141"/>
      <c r="J120" s="498" t="s">
        <v>463</v>
      </c>
      <c r="K120" s="415" t="s">
        <v>464</v>
      </c>
      <c r="L120" s="139"/>
      <c r="M120" s="139"/>
      <c r="N120" s="139"/>
      <c r="O120" s="139"/>
      <c r="P120" s="139"/>
    </row>
    <row r="121" spans="1:16" ht="16.5" customHeight="1" thickBot="1">
      <c r="A121" s="140"/>
      <c r="B121" s="178">
        <v>11748</v>
      </c>
      <c r="C121" s="197" t="s">
        <v>525</v>
      </c>
      <c r="D121" s="500"/>
      <c r="E121" s="494" t="s">
        <v>294</v>
      </c>
      <c r="F121" s="604">
        <v>430000</v>
      </c>
      <c r="G121" s="605"/>
      <c r="H121" s="165">
        <f>SUM(F121) + 50000</f>
        <v>480000</v>
      </c>
      <c r="I121" s="164"/>
      <c r="J121" s="493" t="s">
        <v>463</v>
      </c>
      <c r="K121" s="415" t="s">
        <v>464</v>
      </c>
      <c r="L121" s="139"/>
      <c r="M121" s="139"/>
      <c r="N121" s="139"/>
      <c r="O121" s="139"/>
      <c r="P121" s="139"/>
    </row>
    <row r="122" spans="1:16" s="505" customFormat="1" ht="15.75" thickBot="1">
      <c r="A122" s="416"/>
      <c r="B122" s="612">
        <v>16397</v>
      </c>
      <c r="C122" s="426" t="s">
        <v>604</v>
      </c>
      <c r="D122" s="476"/>
      <c r="E122" s="476"/>
      <c r="F122" s="607">
        <v>450000</v>
      </c>
      <c r="G122" s="613"/>
      <c r="H122" s="428">
        <v>545000</v>
      </c>
      <c r="I122" s="427"/>
      <c r="J122" s="501" t="s">
        <v>465</v>
      </c>
      <c r="K122" s="427"/>
      <c r="L122" s="502"/>
      <c r="M122" s="503"/>
      <c r="N122" s="503"/>
      <c r="O122" s="504"/>
    </row>
    <row r="123" spans="1:16" ht="15.75" customHeight="1">
      <c r="A123" s="416"/>
      <c r="B123" s="417"/>
      <c r="C123" s="418"/>
      <c r="D123" s="170"/>
      <c r="E123" s="170"/>
      <c r="F123" s="419"/>
      <c r="G123" s="420"/>
      <c r="H123" s="419"/>
      <c r="I123" s="170"/>
      <c r="J123" s="421"/>
      <c r="K123" s="422"/>
      <c r="L123" s="139"/>
      <c r="M123" s="139"/>
      <c r="N123" s="139"/>
      <c r="O123" s="139"/>
      <c r="P123" s="139"/>
    </row>
    <row r="124" spans="1:16" ht="15.75" customHeight="1">
      <c r="A124" s="416"/>
      <c r="B124" s="417"/>
      <c r="C124" s="418"/>
      <c r="D124" s="170"/>
      <c r="E124" s="170"/>
      <c r="F124" s="419"/>
      <c r="G124" s="420"/>
      <c r="H124" s="419"/>
      <c r="I124" s="170"/>
      <c r="J124" s="421"/>
      <c r="K124" s="422"/>
      <c r="L124" s="139"/>
      <c r="M124" s="139"/>
      <c r="N124" s="139"/>
      <c r="O124" s="139"/>
      <c r="P124" s="139"/>
    </row>
    <row r="125" spans="1:16" ht="15.75" customHeight="1">
      <c r="A125" s="416"/>
      <c r="B125" s="417"/>
      <c r="C125" s="418"/>
      <c r="D125" s="170"/>
      <c r="E125" s="170"/>
      <c r="F125" s="419"/>
      <c r="G125" s="420"/>
      <c r="H125" s="419"/>
      <c r="I125" s="170"/>
      <c r="J125" s="421"/>
      <c r="K125" s="422"/>
      <c r="L125" s="139"/>
      <c r="M125" s="139"/>
      <c r="N125" s="139"/>
      <c r="O125" s="139"/>
      <c r="P125" s="139"/>
    </row>
    <row r="126" spans="1:16" ht="15.75" customHeight="1">
      <c r="A126" s="416"/>
      <c r="B126" s="417"/>
      <c r="C126" s="418"/>
      <c r="D126" s="170"/>
      <c r="E126" s="170"/>
      <c r="F126" s="419"/>
      <c r="G126" s="420"/>
      <c r="H126" s="419"/>
      <c r="I126" s="170"/>
      <c r="J126" s="421"/>
      <c r="K126" s="422"/>
      <c r="L126" s="139"/>
      <c r="M126" s="139"/>
      <c r="N126" s="139"/>
      <c r="O126" s="139"/>
      <c r="P126" s="139"/>
    </row>
    <row r="127" spans="1:16" ht="15.75" customHeight="1">
      <c r="A127" s="416"/>
      <c r="B127" s="417"/>
      <c r="C127" s="418"/>
      <c r="D127" s="170"/>
      <c r="E127" s="170"/>
      <c r="F127" s="419"/>
      <c r="G127" s="420"/>
      <c r="H127" s="419"/>
      <c r="I127" s="170"/>
      <c r="J127" s="421"/>
      <c r="K127" s="422"/>
      <c r="L127" s="139"/>
      <c r="M127" s="139"/>
      <c r="N127" s="139"/>
      <c r="O127" s="139"/>
      <c r="P127" s="139"/>
    </row>
    <row r="128" spans="1:16" ht="15.75" customHeight="1">
      <c r="A128" s="416"/>
      <c r="B128" s="417"/>
      <c r="C128" s="418"/>
      <c r="D128" s="170"/>
      <c r="E128" s="170"/>
      <c r="F128" s="419"/>
      <c r="G128" s="420"/>
      <c r="H128" s="419"/>
      <c r="I128" s="170"/>
      <c r="J128" s="421"/>
      <c r="K128" s="422"/>
      <c r="L128" s="139"/>
      <c r="M128" s="139"/>
      <c r="N128" s="139"/>
      <c r="O128" s="139"/>
      <c r="P128" s="139"/>
    </row>
    <row r="129" spans="1:16" ht="15" customHeight="1">
      <c r="A129" s="168"/>
      <c r="B129" s="168"/>
      <c r="C129" s="199"/>
      <c r="D129" s="169"/>
      <c r="E129" s="170"/>
      <c r="F129" s="171"/>
      <c r="G129" s="171"/>
      <c r="H129" s="171"/>
      <c r="I129" s="171"/>
      <c r="J129" s="172"/>
      <c r="K129" s="173"/>
      <c r="L129" s="171"/>
      <c r="M129" s="171"/>
      <c r="N129" s="171"/>
      <c r="O129" s="171"/>
      <c r="P129" s="171"/>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dimension ref="A1:F43"/>
  <sheetViews>
    <sheetView workbookViewId="0">
      <selection activeCell="B10" sqref="B10"/>
    </sheetView>
  </sheetViews>
  <sheetFormatPr defaultRowHeight="15"/>
  <cols>
    <col min="1" max="1" width="21.7109375" style="10" bestFit="1" customWidth="1"/>
    <col min="2" max="2" width="19.28515625" style="10" bestFit="1" customWidth="1"/>
    <col min="3" max="3" width="24.140625" bestFit="1" customWidth="1"/>
    <col min="4" max="4" width="38" bestFit="1" customWidth="1"/>
    <col min="5" max="5" width="16.140625" style="10" customWidth="1"/>
    <col min="6" max="6" width="48.28515625" customWidth="1"/>
    <col min="7" max="7" width="69.7109375" bestFit="1" customWidth="1"/>
  </cols>
  <sheetData>
    <row r="1" spans="1:6" s="10" customFormat="1">
      <c r="A1" s="108" t="s">
        <v>526</v>
      </c>
      <c r="B1" s="108"/>
      <c r="C1" s="106" t="s">
        <v>527</v>
      </c>
    </row>
    <row r="2" spans="1:6" ht="15.75" thickBot="1">
      <c r="C2" s="109" t="s">
        <v>528</v>
      </c>
      <c r="D2" s="109" t="s">
        <v>529</v>
      </c>
      <c r="E2" s="109" t="s">
        <v>530</v>
      </c>
      <c r="F2" s="110" t="s">
        <v>531</v>
      </c>
    </row>
    <row r="3" spans="1:6" s="111" customFormat="1" ht="15.75" thickBot="1">
      <c r="C3" s="257">
        <v>11466</v>
      </c>
      <c r="D3" s="279" t="s">
        <v>212</v>
      </c>
      <c r="E3" s="258">
        <v>6750000</v>
      </c>
      <c r="F3" s="112"/>
    </row>
    <row r="4" spans="1:6" s="111" customFormat="1" ht="15.75" thickBot="1">
      <c r="C4" s="257"/>
      <c r="D4" s="279" t="s">
        <v>532</v>
      </c>
      <c r="E4" s="258"/>
      <c r="F4" s="112"/>
    </row>
    <row r="5" spans="1:6" s="111" customFormat="1" ht="15.75" thickBot="1">
      <c r="C5" s="302"/>
      <c r="D5" s="370" t="s">
        <v>533</v>
      </c>
      <c r="E5" s="371"/>
      <c r="F5" s="112"/>
    </row>
    <row r="6" spans="1:6" s="111" customFormat="1" ht="15.75" thickBot="1">
      <c r="C6" s="257"/>
      <c r="D6" s="279" t="s">
        <v>534</v>
      </c>
      <c r="E6" s="258"/>
      <c r="F6" s="112"/>
    </row>
    <row r="7" spans="1:6" s="111" customFormat="1" ht="15.75" thickBot="1">
      <c r="C7" s="257"/>
      <c r="D7" s="279" t="s">
        <v>535</v>
      </c>
      <c r="E7" s="258"/>
      <c r="F7" s="112"/>
    </row>
    <row r="9" spans="1:6">
      <c r="C9" s="107" t="s">
        <v>536</v>
      </c>
      <c r="D9" s="10"/>
      <c r="F9" s="10"/>
    </row>
    <row r="10" spans="1:6" ht="15.75" thickBot="1">
      <c r="C10" s="109" t="s">
        <v>528</v>
      </c>
      <c r="D10" s="109" t="s">
        <v>529</v>
      </c>
      <c r="E10" s="109" t="s">
        <v>530</v>
      </c>
      <c r="F10" s="110" t="s">
        <v>531</v>
      </c>
    </row>
    <row r="11" spans="1:6" s="111" customFormat="1" ht="15.75" thickBot="1">
      <c r="C11" s="257"/>
      <c r="D11" s="277" t="s">
        <v>537</v>
      </c>
      <c r="E11" s="371"/>
      <c r="F11" s="112"/>
    </row>
    <row r="12" spans="1:6" s="111" customFormat="1" ht="15.75" thickBot="1">
      <c r="C12" s="257"/>
      <c r="D12" s="279" t="s">
        <v>538</v>
      </c>
      <c r="E12" s="258"/>
      <c r="F12" s="112"/>
    </row>
    <row r="13" spans="1:6" s="111" customFormat="1" ht="15.75" thickBot="1">
      <c r="C13" s="257"/>
      <c r="D13" s="273" t="s">
        <v>539</v>
      </c>
      <c r="E13" s="258"/>
      <c r="F13" s="112"/>
    </row>
    <row r="14" spans="1:6" s="111" customFormat="1" ht="15.75" thickBot="1">
      <c r="C14" s="257"/>
      <c r="D14" s="279" t="s">
        <v>540</v>
      </c>
      <c r="E14" s="258"/>
      <c r="F14" s="112"/>
    </row>
    <row r="15" spans="1:6" s="111" customFormat="1" ht="15.75" thickBot="1">
      <c r="C15" s="257"/>
      <c r="D15" s="279" t="s">
        <v>541</v>
      </c>
      <c r="E15" s="258"/>
      <c r="F15" s="112"/>
    </row>
    <row r="17" spans="2:6">
      <c r="B17" s="108" t="s">
        <v>542</v>
      </c>
      <c r="C17" s="106" t="s">
        <v>527</v>
      </c>
      <c r="D17" s="10"/>
      <c r="F17" s="10"/>
    </row>
    <row r="18" spans="2:6" ht="15.75" thickBot="1">
      <c r="C18" s="109" t="s">
        <v>528</v>
      </c>
      <c r="D18" s="109" t="s">
        <v>529</v>
      </c>
      <c r="E18" s="109" t="s">
        <v>530</v>
      </c>
      <c r="F18" s="110" t="s">
        <v>531</v>
      </c>
    </row>
    <row r="19" spans="2:6" s="111" customFormat="1" ht="15.75" thickBot="1">
      <c r="C19" s="302"/>
      <c r="D19" s="370" t="s">
        <v>543</v>
      </c>
      <c r="E19" s="371"/>
      <c r="F19" s="112"/>
    </row>
    <row r="20" spans="2:6" s="111" customFormat="1" ht="15.75" thickBot="1">
      <c r="C20" s="257"/>
      <c r="D20" s="279" t="s">
        <v>540</v>
      </c>
      <c r="E20" s="371"/>
      <c r="F20" s="112"/>
    </row>
    <row r="21" spans="2:6" s="111" customFormat="1" ht="15.75" thickBot="1">
      <c r="C21" s="257">
        <v>11710</v>
      </c>
      <c r="D21" s="279" t="s">
        <v>544</v>
      </c>
      <c r="E21" s="258"/>
      <c r="F21" s="112"/>
    </row>
    <row r="23" spans="2:6">
      <c r="C23" s="107" t="s">
        <v>536</v>
      </c>
      <c r="D23" s="10"/>
      <c r="F23" s="10"/>
    </row>
    <row r="24" spans="2:6" ht="15.75" thickBot="1">
      <c r="C24" s="109" t="s">
        <v>528</v>
      </c>
      <c r="D24" s="109" t="s">
        <v>529</v>
      </c>
      <c r="E24" s="109" t="s">
        <v>530</v>
      </c>
      <c r="F24" s="110" t="s">
        <v>531</v>
      </c>
    </row>
    <row r="25" spans="2:6" ht="15.75" thickBot="1">
      <c r="C25" s="248"/>
      <c r="D25" s="372" t="s">
        <v>537</v>
      </c>
      <c r="E25" s="371"/>
      <c r="F25" s="105"/>
    </row>
    <row r="26" spans="2:6" s="111" customFormat="1" ht="15.75" thickBot="1">
      <c r="C26" s="302">
        <v>12566</v>
      </c>
      <c r="D26" s="227" t="s">
        <v>317</v>
      </c>
      <c r="E26" s="258"/>
      <c r="F26" s="112"/>
    </row>
    <row r="27" spans="2:6" s="111" customFormat="1" ht="15.75" thickBot="1">
      <c r="C27" s="257"/>
      <c r="D27" s="273" t="s">
        <v>545</v>
      </c>
      <c r="E27" s="258"/>
      <c r="F27" s="112"/>
    </row>
    <row r="28" spans="2:6" s="111" customFormat="1" ht="15.75" thickBot="1">
      <c r="C28" s="257"/>
      <c r="D28" s="279" t="s">
        <v>546</v>
      </c>
      <c r="E28" s="258"/>
      <c r="F28" s="112"/>
    </row>
    <row r="29" spans="2:6" s="111" customFormat="1" ht="15.75" thickBot="1">
      <c r="C29" s="302">
        <v>7073</v>
      </c>
      <c r="D29" s="227" t="s">
        <v>547</v>
      </c>
      <c r="E29" s="258"/>
      <c r="F29" s="112"/>
    </row>
    <row r="31" spans="2:6">
      <c r="B31" s="108" t="s">
        <v>548</v>
      </c>
      <c r="C31" s="106" t="s">
        <v>527</v>
      </c>
      <c r="D31" s="10"/>
      <c r="F31" s="10"/>
    </row>
    <row r="32" spans="2:6" ht="15.75" thickBot="1">
      <c r="C32" s="109" t="s">
        <v>528</v>
      </c>
      <c r="D32" s="109" t="s">
        <v>529</v>
      </c>
      <c r="E32" s="109" t="s">
        <v>530</v>
      </c>
      <c r="F32" s="110" t="s">
        <v>531</v>
      </c>
    </row>
    <row r="33" spans="3:6" ht="15.75" thickBot="1">
      <c r="C33" s="297"/>
      <c r="D33" s="249" t="s">
        <v>549</v>
      </c>
      <c r="E33" s="371"/>
      <c r="F33" s="105"/>
    </row>
    <row r="34" spans="3:6" s="114" customFormat="1" ht="15.75" thickBot="1">
      <c r="C34" s="284"/>
      <c r="D34" s="373" t="s">
        <v>254</v>
      </c>
      <c r="E34" s="374"/>
      <c r="F34" s="127"/>
    </row>
    <row r="35" spans="3:6" s="111" customFormat="1" ht="15.75" thickBot="1">
      <c r="C35" s="257">
        <v>11466</v>
      </c>
      <c r="D35" s="279" t="s">
        <v>212</v>
      </c>
      <c r="E35" s="258">
        <v>6750000</v>
      </c>
      <c r="F35" s="112"/>
    </row>
    <row r="36" spans="3:6">
      <c r="C36" s="10"/>
      <c r="D36" s="10"/>
      <c r="F36" s="10"/>
    </row>
    <row r="37" spans="3:6">
      <c r="C37" s="107" t="s">
        <v>536</v>
      </c>
      <c r="D37" s="10"/>
      <c r="F37" s="10"/>
    </row>
    <row r="38" spans="3:6" ht="15.75" thickBot="1">
      <c r="C38" s="109" t="s">
        <v>528</v>
      </c>
      <c r="D38" s="109" t="s">
        <v>529</v>
      </c>
      <c r="E38" s="109" t="s">
        <v>530</v>
      </c>
      <c r="F38" s="110" t="s">
        <v>531</v>
      </c>
    </row>
    <row r="39" spans="3:6" s="111" customFormat="1" ht="15.75" thickBot="1">
      <c r="C39" s="257"/>
      <c r="D39" s="277" t="s">
        <v>254</v>
      </c>
      <c r="E39" s="371"/>
      <c r="F39" s="112"/>
    </row>
    <row r="40" spans="3:6" s="111" customFormat="1" ht="15.75" thickBot="1">
      <c r="C40" s="257"/>
      <c r="D40" s="273" t="s">
        <v>550</v>
      </c>
      <c r="E40" s="258"/>
      <c r="F40" s="112"/>
    </row>
    <row r="41" spans="3:6" s="111" customFormat="1" ht="15.75" thickBot="1">
      <c r="C41" s="231"/>
      <c r="D41" s="269" t="s">
        <v>551</v>
      </c>
      <c r="E41" s="258"/>
      <c r="F41" s="273"/>
    </row>
    <row r="42" spans="3:6" s="114" customFormat="1" ht="15.75" thickBot="1">
      <c r="C42" s="284"/>
      <c r="D42" s="375" t="s">
        <v>552</v>
      </c>
      <c r="E42" s="291"/>
      <c r="F42" s="211"/>
    </row>
    <row r="43" spans="3:6" s="111" customFormat="1" ht="15.75" thickBot="1">
      <c r="C43" s="257">
        <v>13283</v>
      </c>
      <c r="D43" s="273" t="s">
        <v>553</v>
      </c>
      <c r="E43" s="258"/>
      <c r="F43" s="1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B1:D20"/>
  <sheetViews>
    <sheetView topLeftCell="A7" workbookViewId="0">
      <selection activeCell="C19" sqref="C19"/>
    </sheetView>
  </sheetViews>
  <sheetFormatPr defaultRowHeight="15"/>
  <cols>
    <col min="2" max="2" width="19.140625" bestFit="1" customWidth="1"/>
    <col min="3" max="3" width="20.85546875" bestFit="1" customWidth="1"/>
    <col min="4" max="4" width="30.28515625" bestFit="1" customWidth="1"/>
  </cols>
  <sheetData>
    <row r="1" spans="2:4" s="10" customFormat="1">
      <c r="B1" s="10" t="s">
        <v>542</v>
      </c>
      <c r="C1" s="10" t="s">
        <v>554</v>
      </c>
    </row>
    <row r="2" spans="2:4" s="10" customFormat="1">
      <c r="C2" s="10" t="s">
        <v>555</v>
      </c>
    </row>
    <row r="3" spans="2:4" s="10" customFormat="1">
      <c r="C3" s="10" t="s">
        <v>556</v>
      </c>
    </row>
    <row r="4" spans="2:4" s="10" customFormat="1">
      <c r="C4" s="10" t="s">
        <v>557</v>
      </c>
    </row>
    <row r="5" spans="2:4" s="10" customFormat="1"/>
    <row r="6" spans="2:4" s="10" customFormat="1">
      <c r="B6" s="10" t="s">
        <v>548</v>
      </c>
      <c r="C6" s="10" t="s">
        <v>554</v>
      </c>
    </row>
    <row r="7" spans="2:4" s="10" customFormat="1">
      <c r="C7" s="10" t="s">
        <v>555</v>
      </c>
    </row>
    <row r="8" spans="2:4" s="10" customFormat="1">
      <c r="C8" s="10" t="s">
        <v>556</v>
      </c>
    </row>
    <row r="9" spans="2:4" s="10" customFormat="1">
      <c r="C9" s="10" t="s">
        <v>557</v>
      </c>
    </row>
    <row r="10" spans="2:4" s="10" customFormat="1"/>
    <row r="11" spans="2:4" s="10" customFormat="1">
      <c r="B11" s="10" t="s">
        <v>558</v>
      </c>
      <c r="C11" s="10" t="s">
        <v>346</v>
      </c>
    </row>
    <row r="12" spans="2:4" s="10" customFormat="1">
      <c r="C12" s="10" t="s">
        <v>559</v>
      </c>
    </row>
    <row r="13" spans="2:4" s="10" customFormat="1">
      <c r="C13" s="10" t="s">
        <v>382</v>
      </c>
      <c r="D13" s="10" t="s">
        <v>560</v>
      </c>
    </row>
    <row r="14" spans="2:4" s="10" customFormat="1">
      <c r="C14" s="10" t="s">
        <v>561</v>
      </c>
    </row>
    <row r="15" spans="2:4" s="10" customFormat="1">
      <c r="C15" s="111" t="s">
        <v>562</v>
      </c>
    </row>
    <row r="16" spans="2:4" s="10" customFormat="1">
      <c r="C16" s="10" t="s">
        <v>563</v>
      </c>
      <c r="D16" s="10" t="s">
        <v>564</v>
      </c>
    </row>
    <row r="17" spans="3:4" s="10" customFormat="1">
      <c r="C17" s="10" t="s">
        <v>565</v>
      </c>
      <c r="D17" s="10" t="s">
        <v>566</v>
      </c>
    </row>
    <row r="18" spans="3:4" s="10" customFormat="1">
      <c r="C18" s="10" t="s">
        <v>567</v>
      </c>
      <c r="D18" s="10" t="s">
        <v>568</v>
      </c>
    </row>
    <row r="19" spans="3:4" s="10" customFormat="1">
      <c r="C19" s="10" t="s">
        <v>569</v>
      </c>
      <c r="D19" s="10" t="s">
        <v>570</v>
      </c>
    </row>
    <row r="20" spans="3:4" s="10" customFormat="1">
      <c r="C20" s="10" t="s">
        <v>571</v>
      </c>
      <c r="D20" s="10"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Smartphone</vt:lpstr>
      <vt:lpstr>Tablet </vt:lpstr>
      <vt:lpstr>Aksesoris </vt:lpstr>
      <vt:lpstr>Banner</vt:lpstr>
      <vt:lpstr>Site Map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Daftar Harga Laptop dan Notebook Kliknklik</dc:title>
  <dc:creator>KliknkliK</dc:creator>
  <cp:keywords>Apple, Asus, Acer, Dell, Compaq, HP, Toshiba, Sony, Modem 3G</cp:keywords>
  <cp:lastModifiedBy>Hilda</cp:lastModifiedBy>
  <cp:revision/>
  <dcterms:created xsi:type="dcterms:W3CDTF">2010-02-04T14:47:06Z</dcterms:created>
  <dcterms:modified xsi:type="dcterms:W3CDTF">2015-12-17T03:16:50Z</dcterms:modified>
</cp:coreProperties>
</file>