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14244CB5-40BD-4D73-B80C-F96BCAC1E888}" xr6:coauthVersionLast="47" xr6:coauthVersionMax="47" xr10:uidLastSave="{00000000-0000-0000-0000-000000000000}"/>
  <bookViews>
    <workbookView xWindow="-108" yWindow="-108" windowWidth="23256" windowHeight="12456" xr2:uid="{745AD909-9BC7-41E9-AC64-DCDF8F4F2F4D}"/>
  </bookViews>
  <sheets>
    <sheet name="ME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Y11" i="1"/>
  <c r="AC11" i="1" s="1"/>
  <c r="AC44" i="1" s="1"/>
  <c r="AD44" i="1" l="1"/>
  <c r="Y44" i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<sst xmlns="http://schemas.openxmlformats.org/spreadsheetml/2006/main" count="123" uniqueCount="79">
  <si>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</si>
  <si>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</si>
  <si>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</si>
  <si>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</si>
  <si>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</si>
  <si>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Mei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</si>
  <si>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</si>
  <si>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</si>
  <si>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</si>
  <si>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</si>
  <si>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</si>
  <si>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</si>
  <si>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</si>
  <si>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</si>
  <si>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</si>
  <si>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</si>
  <si>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</si>
  <si>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</si>
  <si>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</si>
  <si>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</si>
  <si>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</si>
  <si>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</si>
  <si>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</si>
  <si>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</si>
  <si>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</si>
  <si>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</si>
  <si>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</si>
  <si>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</si>
  <si>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</si>
  <si>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</si>
  <si>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</si>
  <si>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</si>
  <si>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</si>
  <si>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</si>
  <si>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</si>
  <si>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</si>
  <si>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</si>
  <si>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</si>
  <si>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</si>
  <si>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</si>
  <si>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</si>
  <si>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</si>
  <si>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</si>
  <si>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</si>
  <si>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</si>
  <si>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</si>
  <si>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</si>
  <si>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</si>
  <si>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</si>
  <si>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</si>
  <si>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</si>
  <si>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</si>
  <si>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</si>
  <si>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</si>
  <si>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</si>
  <si>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</si>
  <si>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</si>
  <si>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</si>
  <si>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</si>
  <si>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</si>
  <si>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</si>
  <si>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</si>
  <si>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Mei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</si>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</sst>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226C-EE83-48E7-B928-A29F551C6EF1}">
  <dimension ref="A1:AI53"/>
  <sheetViews>
    <sheetView showGridLines="0" tabSelected="1" zoomScaleNormal="100" workbookViewId="0">
      <pane ySplit="11" topLeftCell="A12" activePane="bottomLeft" state="frozen"/>
      <selection pane="bottomLeft" activeCell="A14" sqref="A14:XFD14"/>
    </sheetView>
  </sheetViews>
  <sheetFormatPr defaultRowHeight="13.2" x14ac:dyDescent="0.25"/>
  <cols>
    <col min="1" max="1" width="4" customWidth="1"/>
    <col min="2" max="2" width="3.21875" customWidth="1"/>
    <col min="3" max="3" width="1.21875" customWidth="1"/>
    <col min="4" max="4" width="19.44140625" customWidth="1"/>
    <col min="5" max="5" width="4.77734375" customWidth="1"/>
    <col min="6" max="6" width="4.44140625" customWidth="1"/>
    <col min="7" max="7" width="3.77734375" customWidth="1"/>
    <col min="8" max="8" width="4" customWidth="1"/>
    <col min="9" max="10" width="4.44140625" customWidth="1"/>
    <col min="11" max="11" width="5.44140625" customWidth="1"/>
    <col min="12" max="12" width="4.44140625" customWidth="1"/>
    <col min="13" max="13" width="5.21875" bestFit="1" customWidth="1"/>
    <col min="14" max="14" width="4.5546875" customWidth="1"/>
    <col min="15" max="16" width="4.77734375" customWidth="1"/>
    <col min="17" max="17" width="5.44140625" customWidth="1"/>
    <col min="18" max="18" width="4.44140625" customWidth="1"/>
    <col min="19" max="19" width="5.21875" bestFit="1" customWidth="1"/>
    <col min="20" max="20" width="4.5546875" customWidth="1"/>
    <col min="21" max="23" width="3.77734375" customWidth="1"/>
    <col min="24" max="24" width="4.77734375" customWidth="1"/>
    <col min="25" max="25" width="5.21875" customWidth="1"/>
    <col min="26" max="26" width="5" customWidth="1"/>
    <col min="27" max="27" width="5.21875" customWidth="1"/>
    <col min="28" max="28" width="5.77734375" customWidth="1"/>
    <col min="29" max="29" width="5" customWidth="1"/>
    <col min="30" max="30" width="5.44140625" customWidth="1"/>
    <col min="31" max="31" width="7.44140625" customWidth="1"/>
    <col min="32" max="32" width="8.77734375" bestFit="1" customWidth="1"/>
    <col min="33" max="33" width="8.77734375" customWidth="1"/>
    <col min="34" max="34" width="10.21875" customWidth="1"/>
  </cols>
  <sheetData>
    <row r="1" spans="1:35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7.399999999999999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7.399999999999999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5">
      <c r="E4" s="2"/>
      <c r="J4" s="3"/>
      <c r="K4" s="3"/>
    </row>
    <row r="5" spans="1:35" x14ac:dyDescent="0.25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6" x14ac:dyDescent="0.3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6" x14ac:dyDescent="0.3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6" x14ac:dyDescent="0.3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6" x14ac:dyDescent="0.3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5">
      <c r="A11" s="30">
        <v>1</v>
      </c>
      <c r="B11" s="31" t="s">
        <v>27</v>
      </c>
      <c r="C11" s="32"/>
      <c r="D11" s="33"/>
      <c r="E11" s="30">
        <v>0</v>
      </c>
      <c r="F11" s="30">
        <v>0</v>
      </c>
      <c r="G11" s="30">
        <v>0</v>
      </c>
      <c r="H11" s="30">
        <v>0</v>
      </c>
      <c r="I11" s="30">
        <v>3</v>
      </c>
      <c r="J11" s="30">
        <v>0</v>
      </c>
      <c r="K11" s="30">
        <v>2</v>
      </c>
      <c r="L11" s="30">
        <v>0</v>
      </c>
      <c r="M11" s="30">
        <v>27</v>
      </c>
      <c r="N11" s="30">
        <v>0</v>
      </c>
      <c r="O11" s="30">
        <v>23</v>
      </c>
      <c r="P11" s="30">
        <v>0</v>
      </c>
      <c r="Q11" s="30">
        <v>33</v>
      </c>
      <c r="R11" s="30">
        <v>0</v>
      </c>
      <c r="S11" s="30">
        <v>27</v>
      </c>
      <c r="T11" s="30">
        <v>0</v>
      </c>
      <c r="U11" s="30">
        <v>9</v>
      </c>
      <c r="V11" s="30">
        <v>0</v>
      </c>
      <c r="W11" s="30">
        <v>5</v>
      </c>
      <c r="X11" s="30">
        <v>0</v>
      </c>
      <c r="Y11" s="30">
        <f>E11+I11+M11+Q11+U11</f>
        <v>72</v>
      </c>
      <c r="Z11" s="30">
        <f>F11+J11+N11+R11+V11</f>
        <v>0</v>
      </c>
      <c r="AA11" s="30">
        <f>G11+K11+O11+S11+W11</f>
        <v>57</v>
      </c>
      <c r="AB11" s="30">
        <f>H11+L11+P11+T11+X11</f>
        <v>0</v>
      </c>
      <c r="AC11" s="30">
        <f>Y11+AA11</f>
        <v>129</v>
      </c>
      <c r="AD11" s="30">
        <f>Z11+AB11</f>
        <v>0</v>
      </c>
      <c r="AE11" s="30"/>
      <c r="AF11" s="34"/>
      <c r="AG11" s="34"/>
      <c r="AH11" s="30"/>
      <c r="AI11" s="2"/>
    </row>
    <row r="12" spans="1:35" ht="15" x14ac:dyDescent="0.25">
      <c r="A12" s="30">
        <v>2</v>
      </c>
      <c r="B12" s="31" t="s">
        <v>28</v>
      </c>
      <c r="C12" s="32"/>
      <c r="D12" s="33"/>
      <c r="E12" s="30">
        <v>1</v>
      </c>
      <c r="F12" s="30">
        <v>0</v>
      </c>
      <c r="G12" s="30">
        <v>0</v>
      </c>
      <c r="H12" s="30">
        <v>0</v>
      </c>
      <c r="I12" s="30">
        <v>5</v>
      </c>
      <c r="J12" s="30">
        <v>0</v>
      </c>
      <c r="K12" s="30">
        <v>5</v>
      </c>
      <c r="L12" s="30">
        <v>0</v>
      </c>
      <c r="M12" s="30">
        <v>20</v>
      </c>
      <c r="N12" s="30">
        <v>0</v>
      </c>
      <c r="O12" s="30">
        <v>22</v>
      </c>
      <c r="P12" s="30">
        <v>0</v>
      </c>
      <c r="Q12" s="30">
        <v>12</v>
      </c>
      <c r="R12" s="30">
        <v>1</v>
      </c>
      <c r="S12" s="30">
        <v>12</v>
      </c>
      <c r="T12" s="30">
        <v>0</v>
      </c>
      <c r="U12" s="30">
        <v>1</v>
      </c>
      <c r="V12" s="30">
        <v>0</v>
      </c>
      <c r="W12" s="30">
        <v>3</v>
      </c>
      <c r="X12" s="30">
        <v>0</v>
      </c>
      <c r="Y12" s="30">
        <f t="shared" ref="Y12:AB43" si="0">E12+I12+M12+Q12+U12</f>
        <v>39</v>
      </c>
      <c r="Z12" s="30">
        <f t="shared" si="0"/>
        <v>1</v>
      </c>
      <c r="AA12" s="30">
        <f t="shared" si="0"/>
        <v>42</v>
      </c>
      <c r="AB12" s="30">
        <f t="shared" si="0"/>
        <v>0</v>
      </c>
      <c r="AC12" s="30">
        <f t="shared" ref="AC12:AD43" si="1">Y12+AA12</f>
        <v>81</v>
      </c>
      <c r="AD12" s="30">
        <f t="shared" si="1"/>
        <v>1</v>
      </c>
      <c r="AE12" s="30">
        <v>81</v>
      </c>
      <c r="AF12" s="34"/>
      <c r="AG12" s="34">
        <v>740</v>
      </c>
      <c r="AH12" s="30">
        <v>88.7</v>
      </c>
    </row>
    <row r="13" spans="1:35" ht="15" x14ac:dyDescent="0.25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1</v>
      </c>
      <c r="N13" s="30">
        <v>0</v>
      </c>
      <c r="O13" s="30">
        <v>2</v>
      </c>
      <c r="P13" s="30">
        <v>0</v>
      </c>
      <c r="Q13" s="30">
        <v>2</v>
      </c>
      <c r="R13" s="30">
        <v>0</v>
      </c>
      <c r="S13" s="30">
        <v>2</v>
      </c>
      <c r="T13" s="30">
        <v>0</v>
      </c>
      <c r="U13" s="30">
        <v>4</v>
      </c>
      <c r="V13" s="30">
        <v>0</v>
      </c>
      <c r="W13" s="30">
        <v>0</v>
      </c>
      <c r="X13" s="30">
        <v>0</v>
      </c>
      <c r="Y13" s="30">
        <f t="shared" si="0"/>
        <v>7</v>
      </c>
      <c r="Z13" s="30">
        <f t="shared" si="0"/>
        <v>0</v>
      </c>
      <c r="AA13" s="30">
        <f t="shared" si="0"/>
        <v>4</v>
      </c>
      <c r="AB13" s="30">
        <f t="shared" si="0"/>
        <v>0</v>
      </c>
      <c r="AC13" s="30">
        <f t="shared" si="1"/>
        <v>11</v>
      </c>
      <c r="AD13" s="30">
        <f t="shared" si="1"/>
        <v>0</v>
      </c>
      <c r="AE13" s="30"/>
      <c r="AF13" s="34">
        <v>136</v>
      </c>
      <c r="AG13" s="34"/>
      <c r="AH13" s="30"/>
    </row>
    <row r="14" spans="1:35" ht="15" x14ac:dyDescent="0.25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5</v>
      </c>
      <c r="N14" s="30">
        <v>0</v>
      </c>
      <c r="O14" s="30">
        <v>1</v>
      </c>
      <c r="P14" s="30">
        <v>0</v>
      </c>
      <c r="Q14" s="30">
        <v>5</v>
      </c>
      <c r="R14" s="30">
        <v>0</v>
      </c>
      <c r="S14" s="30">
        <v>4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10</v>
      </c>
      <c r="Z14" s="30">
        <f t="shared" si="0"/>
        <v>0</v>
      </c>
      <c r="AA14" s="30">
        <f t="shared" si="0"/>
        <v>5</v>
      </c>
      <c r="AB14" s="30">
        <f t="shared" si="0"/>
        <v>0</v>
      </c>
      <c r="AC14" s="30">
        <f t="shared" si="1"/>
        <v>15</v>
      </c>
      <c r="AD14" s="30">
        <f t="shared" si="1"/>
        <v>0</v>
      </c>
      <c r="AE14" s="30"/>
      <c r="AF14" s="34"/>
      <c r="AG14" s="34"/>
      <c r="AH14" s="35"/>
    </row>
    <row r="15" spans="1:35" ht="15" x14ac:dyDescent="0.25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2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0</v>
      </c>
      <c r="Z15" s="30">
        <f t="shared" si="0"/>
        <v>0</v>
      </c>
      <c r="AA15" s="30">
        <f t="shared" si="0"/>
        <v>2</v>
      </c>
      <c r="AB15" s="30">
        <f t="shared" si="0"/>
        <v>0</v>
      </c>
      <c r="AC15" s="30">
        <f t="shared" si="1"/>
        <v>2</v>
      </c>
      <c r="AD15" s="30">
        <f t="shared" si="1"/>
        <v>0</v>
      </c>
      <c r="AE15" s="30">
        <v>2</v>
      </c>
      <c r="AF15" s="34">
        <v>120</v>
      </c>
      <c r="AG15" s="34"/>
      <c r="AH15" s="30">
        <v>91.5</v>
      </c>
    </row>
    <row r="16" spans="1:35" ht="15" x14ac:dyDescent="0.25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1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4</v>
      </c>
      <c r="N16" s="30">
        <v>0</v>
      </c>
      <c r="O16" s="30">
        <v>2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5</v>
      </c>
      <c r="Z16" s="30">
        <f t="shared" si="0"/>
        <v>0</v>
      </c>
      <c r="AA16" s="30">
        <f t="shared" si="0"/>
        <v>3</v>
      </c>
      <c r="AB16" s="30">
        <f t="shared" si="0"/>
        <v>0</v>
      </c>
      <c r="AC16" s="30">
        <f t="shared" si="1"/>
        <v>8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5">
      <c r="A17" s="30">
        <v>7</v>
      </c>
      <c r="B17" s="31" t="s">
        <v>33</v>
      </c>
      <c r="C17" s="32"/>
      <c r="D17" s="33"/>
      <c r="E17" s="30">
        <v>1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1</v>
      </c>
      <c r="N17" s="30">
        <v>0</v>
      </c>
      <c r="O17" s="30">
        <v>5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2</v>
      </c>
      <c r="Z17" s="30">
        <f t="shared" si="0"/>
        <v>0</v>
      </c>
      <c r="AA17" s="30">
        <f t="shared" si="0"/>
        <v>5</v>
      </c>
      <c r="AB17" s="30">
        <f t="shared" si="0"/>
        <v>0</v>
      </c>
      <c r="AC17" s="30">
        <f t="shared" si="1"/>
        <v>7</v>
      </c>
      <c r="AD17" s="30">
        <f t="shared" si="1"/>
        <v>0</v>
      </c>
      <c r="AE17" s="30"/>
      <c r="AF17" s="36"/>
      <c r="AG17" s="34"/>
      <c r="AH17" s="30"/>
    </row>
    <row r="18" spans="1:34" ht="15" x14ac:dyDescent="0.25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5</v>
      </c>
      <c r="J18" s="30">
        <v>0</v>
      </c>
      <c r="K18" s="30">
        <v>1</v>
      </c>
      <c r="L18" s="30">
        <v>0</v>
      </c>
      <c r="M18" s="30">
        <v>18</v>
      </c>
      <c r="N18" s="30">
        <v>0</v>
      </c>
      <c r="O18" s="30">
        <v>15</v>
      </c>
      <c r="P18" s="30">
        <v>0</v>
      </c>
      <c r="Q18" s="30">
        <v>26</v>
      </c>
      <c r="R18" s="30">
        <v>0</v>
      </c>
      <c r="S18" s="30">
        <v>29</v>
      </c>
      <c r="T18" s="30">
        <v>0</v>
      </c>
      <c r="U18" s="30">
        <v>6</v>
      </c>
      <c r="V18" s="30">
        <v>0</v>
      </c>
      <c r="W18" s="30">
        <v>11</v>
      </c>
      <c r="X18" s="30">
        <v>0</v>
      </c>
      <c r="Y18" s="30">
        <f t="shared" si="0"/>
        <v>55</v>
      </c>
      <c r="Z18" s="30">
        <f t="shared" si="0"/>
        <v>0</v>
      </c>
      <c r="AA18" s="30">
        <f t="shared" si="0"/>
        <v>56</v>
      </c>
      <c r="AB18" s="30">
        <f t="shared" si="0"/>
        <v>0</v>
      </c>
      <c r="AC18" s="30">
        <f t="shared" si="1"/>
        <v>111</v>
      </c>
      <c r="AD18" s="30">
        <f t="shared" si="1"/>
        <v>0</v>
      </c>
      <c r="AE18" s="30">
        <v>51</v>
      </c>
      <c r="AF18" s="34"/>
      <c r="AG18" s="34"/>
      <c r="AH18" s="30"/>
    </row>
    <row r="19" spans="1:34" ht="15" x14ac:dyDescent="0.25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2</v>
      </c>
      <c r="N19" s="30">
        <v>0</v>
      </c>
      <c r="O19" s="30">
        <v>1</v>
      </c>
      <c r="P19" s="30">
        <v>0</v>
      </c>
      <c r="Q19" s="30">
        <v>7</v>
      </c>
      <c r="R19" s="30">
        <v>0</v>
      </c>
      <c r="S19" s="30">
        <v>4</v>
      </c>
      <c r="T19" s="30">
        <v>0</v>
      </c>
      <c r="U19" s="30">
        <v>2</v>
      </c>
      <c r="V19" s="30">
        <v>0</v>
      </c>
      <c r="W19" s="30">
        <v>2</v>
      </c>
      <c r="X19" s="30">
        <v>0</v>
      </c>
      <c r="Y19" s="30">
        <f t="shared" si="0"/>
        <v>11</v>
      </c>
      <c r="Z19" s="30">
        <f t="shared" si="0"/>
        <v>0</v>
      </c>
      <c r="AA19" s="30">
        <f t="shared" si="0"/>
        <v>7</v>
      </c>
      <c r="AB19" s="30">
        <f t="shared" si="0"/>
        <v>0</v>
      </c>
      <c r="AC19" s="30">
        <f t="shared" si="1"/>
        <v>18</v>
      </c>
      <c r="AD19" s="30">
        <f t="shared" si="1"/>
        <v>0</v>
      </c>
      <c r="AE19" s="30">
        <v>10</v>
      </c>
      <c r="AF19" s="34">
        <v>900</v>
      </c>
      <c r="AG19" s="34"/>
      <c r="AH19" s="30"/>
    </row>
    <row r="20" spans="1:34" ht="15" x14ac:dyDescent="0.25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1</v>
      </c>
      <c r="J20" s="30">
        <v>0</v>
      </c>
      <c r="K20" s="30">
        <v>1</v>
      </c>
      <c r="L20" s="30">
        <v>0</v>
      </c>
      <c r="M20" s="30">
        <v>6</v>
      </c>
      <c r="N20" s="30">
        <v>0</v>
      </c>
      <c r="O20" s="30">
        <v>10</v>
      </c>
      <c r="P20" s="30">
        <v>0</v>
      </c>
      <c r="Q20" s="30">
        <v>12</v>
      </c>
      <c r="R20" s="30">
        <v>0</v>
      </c>
      <c r="S20" s="30">
        <v>6</v>
      </c>
      <c r="T20" s="30">
        <v>0</v>
      </c>
      <c r="U20" s="30">
        <v>1</v>
      </c>
      <c r="V20" s="30">
        <v>0</v>
      </c>
      <c r="W20" s="30">
        <v>3</v>
      </c>
      <c r="X20" s="30">
        <v>0</v>
      </c>
      <c r="Y20" s="30">
        <f t="shared" si="0"/>
        <v>20</v>
      </c>
      <c r="Z20" s="30">
        <f t="shared" si="0"/>
        <v>0</v>
      </c>
      <c r="AA20" s="30">
        <f t="shared" si="0"/>
        <v>20</v>
      </c>
      <c r="AB20" s="30">
        <f t="shared" si="0"/>
        <v>0</v>
      </c>
      <c r="AC20" s="30">
        <f t="shared" si="1"/>
        <v>40</v>
      </c>
      <c r="AD20" s="30">
        <f t="shared" si="1"/>
        <v>0</v>
      </c>
      <c r="AE20" s="30"/>
      <c r="AF20" s="34">
        <v>2805</v>
      </c>
      <c r="AG20" s="34">
        <v>6</v>
      </c>
      <c r="AH20" s="30"/>
    </row>
    <row r="21" spans="1:34" ht="15" x14ac:dyDescent="0.25">
      <c r="A21" s="30">
        <v>11</v>
      </c>
      <c r="B21" s="31" t="s">
        <v>37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2</v>
      </c>
      <c r="J21" s="30">
        <v>0</v>
      </c>
      <c r="K21" s="30">
        <v>1</v>
      </c>
      <c r="L21" s="30">
        <v>0</v>
      </c>
      <c r="M21" s="30">
        <v>10</v>
      </c>
      <c r="N21" s="30">
        <v>0</v>
      </c>
      <c r="O21" s="30">
        <v>6</v>
      </c>
      <c r="P21" s="30">
        <v>0</v>
      </c>
      <c r="Q21" s="30">
        <v>1</v>
      </c>
      <c r="R21" s="30">
        <v>0</v>
      </c>
      <c r="S21" s="30">
        <v>2</v>
      </c>
      <c r="T21" s="30">
        <v>0</v>
      </c>
      <c r="U21" s="30">
        <v>1</v>
      </c>
      <c r="V21" s="30">
        <v>0</v>
      </c>
      <c r="W21" s="30">
        <v>2</v>
      </c>
      <c r="X21" s="30">
        <v>0</v>
      </c>
      <c r="Y21" s="30">
        <f t="shared" si="0"/>
        <v>14</v>
      </c>
      <c r="Z21" s="30">
        <f t="shared" si="0"/>
        <v>0</v>
      </c>
      <c r="AA21" s="30">
        <f t="shared" si="0"/>
        <v>11</v>
      </c>
      <c r="AB21" s="30">
        <f t="shared" si="0"/>
        <v>0</v>
      </c>
      <c r="AC21" s="30">
        <f t="shared" si="1"/>
        <v>25</v>
      </c>
      <c r="AD21" s="30">
        <f t="shared" si="1"/>
        <v>0</v>
      </c>
      <c r="AE21" s="30">
        <v>25</v>
      </c>
      <c r="AF21" s="34"/>
      <c r="AG21" s="34">
        <v>25</v>
      </c>
      <c r="AH21" s="30"/>
    </row>
    <row r="22" spans="1:34" ht="15" x14ac:dyDescent="0.25">
      <c r="A22" s="30">
        <v>12</v>
      </c>
      <c r="B22" s="31" t="s">
        <v>38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5</v>
      </c>
      <c r="N22" s="30">
        <v>1</v>
      </c>
      <c r="O22" s="30">
        <v>0</v>
      </c>
      <c r="P22" s="30">
        <v>0</v>
      </c>
      <c r="Q22" s="30">
        <v>1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f t="shared" si="0"/>
        <v>6</v>
      </c>
      <c r="Z22" s="30">
        <f t="shared" si="0"/>
        <v>1</v>
      </c>
      <c r="AA22" s="30">
        <f t="shared" si="0"/>
        <v>0</v>
      </c>
      <c r="AB22" s="30">
        <f t="shared" si="0"/>
        <v>0</v>
      </c>
      <c r="AC22" s="30">
        <f t="shared" si="1"/>
        <v>6</v>
      </c>
      <c r="AD22" s="30">
        <f t="shared" si="1"/>
        <v>1</v>
      </c>
      <c r="AE22" s="30">
        <v>6</v>
      </c>
      <c r="AF22" s="34">
        <v>36</v>
      </c>
      <c r="AG22" s="34">
        <v>6</v>
      </c>
      <c r="AH22" s="30">
        <v>74.400000000000006</v>
      </c>
    </row>
    <row r="23" spans="1:34" ht="15" x14ac:dyDescent="0.25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1</v>
      </c>
      <c r="N23" s="30">
        <v>0</v>
      </c>
      <c r="O23" s="30">
        <v>1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1</v>
      </c>
      <c r="X23" s="30">
        <v>0</v>
      </c>
      <c r="Y23" s="30">
        <f t="shared" si="0"/>
        <v>1</v>
      </c>
      <c r="Z23" s="30">
        <f t="shared" si="0"/>
        <v>0</v>
      </c>
      <c r="AA23" s="30">
        <f t="shared" si="0"/>
        <v>2</v>
      </c>
      <c r="AB23" s="30">
        <f t="shared" si="0"/>
        <v>0</v>
      </c>
      <c r="AC23" s="30">
        <f t="shared" si="1"/>
        <v>3</v>
      </c>
      <c r="AD23" s="30">
        <f t="shared" si="1"/>
        <v>0</v>
      </c>
      <c r="AE23" s="30"/>
      <c r="AF23" s="34">
        <v>79</v>
      </c>
      <c r="AG23" s="34"/>
      <c r="AH23" s="30"/>
    </row>
    <row r="24" spans="1:34" ht="15" x14ac:dyDescent="0.25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0</v>
      </c>
      <c r="AD24" s="30">
        <f t="shared" si="1"/>
        <v>0</v>
      </c>
      <c r="AE24" s="30"/>
      <c r="AF24" s="34"/>
      <c r="AG24" s="34"/>
      <c r="AH24" s="30"/>
    </row>
    <row r="25" spans="1:34" ht="15" x14ac:dyDescent="0.25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2</v>
      </c>
      <c r="J25" s="30">
        <v>0</v>
      </c>
      <c r="K25" s="30">
        <v>0</v>
      </c>
      <c r="L25" s="30">
        <v>0</v>
      </c>
      <c r="M25" s="30">
        <v>4</v>
      </c>
      <c r="N25" s="30">
        <v>0</v>
      </c>
      <c r="O25" s="30">
        <v>4</v>
      </c>
      <c r="P25" s="30">
        <v>0</v>
      </c>
      <c r="Q25" s="30">
        <v>8</v>
      </c>
      <c r="R25" s="30">
        <v>0</v>
      </c>
      <c r="S25" s="30">
        <v>4</v>
      </c>
      <c r="T25" s="30">
        <v>0</v>
      </c>
      <c r="U25" s="30">
        <v>1</v>
      </c>
      <c r="V25" s="30">
        <v>0</v>
      </c>
      <c r="W25" s="30">
        <v>0</v>
      </c>
      <c r="X25" s="30">
        <v>0</v>
      </c>
      <c r="Y25" s="30">
        <f t="shared" si="0"/>
        <v>15</v>
      </c>
      <c r="Z25" s="30">
        <f t="shared" si="0"/>
        <v>0</v>
      </c>
      <c r="AA25" s="30">
        <f t="shared" si="0"/>
        <v>8</v>
      </c>
      <c r="AB25" s="30">
        <f t="shared" si="0"/>
        <v>0</v>
      </c>
      <c r="AC25" s="30">
        <f t="shared" si="1"/>
        <v>23</v>
      </c>
      <c r="AD25" s="30">
        <f t="shared" si="1"/>
        <v>0</v>
      </c>
      <c r="AE25" s="30"/>
      <c r="AF25" s="34"/>
      <c r="AG25" s="34"/>
      <c r="AH25" s="30"/>
    </row>
    <row r="26" spans="1:34" ht="15" x14ac:dyDescent="0.25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5">
      <c r="A27" s="30">
        <v>17</v>
      </c>
      <c r="B27" s="31" t="s">
        <v>43</v>
      </c>
      <c r="C27" s="32"/>
      <c r="D27" s="33"/>
      <c r="E27" s="30">
        <v>1</v>
      </c>
      <c r="F27" s="30">
        <v>0</v>
      </c>
      <c r="G27" s="30">
        <v>1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1</v>
      </c>
      <c r="R27" s="30">
        <v>0</v>
      </c>
      <c r="S27" s="30">
        <v>1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3</v>
      </c>
      <c r="Z27" s="30">
        <f t="shared" si="0"/>
        <v>0</v>
      </c>
      <c r="AA27" s="30">
        <f t="shared" si="0"/>
        <v>2</v>
      </c>
      <c r="AB27" s="30">
        <f t="shared" si="0"/>
        <v>0</v>
      </c>
      <c r="AC27" s="30">
        <f t="shared" si="1"/>
        <v>5</v>
      </c>
      <c r="AD27" s="30">
        <f t="shared" si="1"/>
        <v>0</v>
      </c>
      <c r="AE27" s="30"/>
      <c r="AF27" s="34"/>
      <c r="AG27" s="34"/>
      <c r="AH27" s="30"/>
    </row>
    <row r="28" spans="1:34" ht="15" x14ac:dyDescent="0.25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2</v>
      </c>
      <c r="P28" s="30">
        <v>0</v>
      </c>
      <c r="Q28" s="30">
        <v>3</v>
      </c>
      <c r="R28" s="30">
        <v>0</v>
      </c>
      <c r="S28" s="30">
        <v>2</v>
      </c>
      <c r="T28" s="30">
        <v>0</v>
      </c>
      <c r="U28" s="30">
        <v>0</v>
      </c>
      <c r="V28" s="30">
        <v>0</v>
      </c>
      <c r="W28" s="30">
        <v>1</v>
      </c>
      <c r="X28" s="30">
        <v>0</v>
      </c>
      <c r="Y28" s="30">
        <f t="shared" si="0"/>
        <v>3</v>
      </c>
      <c r="Z28" s="30">
        <f t="shared" si="0"/>
        <v>0</v>
      </c>
      <c r="AA28" s="30">
        <f t="shared" si="0"/>
        <v>5</v>
      </c>
      <c r="AB28" s="30">
        <f t="shared" si="0"/>
        <v>0</v>
      </c>
      <c r="AC28" s="30">
        <f t="shared" si="1"/>
        <v>8</v>
      </c>
      <c r="AD28" s="30">
        <f t="shared" si="1"/>
        <v>0</v>
      </c>
      <c r="AE28" s="30"/>
      <c r="AF28" s="34"/>
      <c r="AG28" s="34"/>
      <c r="AH28" s="30"/>
    </row>
    <row r="29" spans="1:34" ht="15" x14ac:dyDescent="0.25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1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5</v>
      </c>
      <c r="N29" s="30">
        <v>1</v>
      </c>
      <c r="O29" s="30">
        <v>4</v>
      </c>
      <c r="P29" s="30">
        <v>0</v>
      </c>
      <c r="Q29" s="30">
        <v>7</v>
      </c>
      <c r="R29" s="30">
        <v>1</v>
      </c>
      <c r="S29" s="30">
        <v>5</v>
      </c>
      <c r="T29" s="30">
        <v>0</v>
      </c>
      <c r="U29" s="30">
        <v>1</v>
      </c>
      <c r="V29" s="30">
        <v>0</v>
      </c>
      <c r="W29" s="30">
        <v>5</v>
      </c>
      <c r="X29" s="30">
        <v>0</v>
      </c>
      <c r="Y29" s="30">
        <f t="shared" si="0"/>
        <v>13</v>
      </c>
      <c r="Z29" s="30">
        <f t="shared" si="0"/>
        <v>2</v>
      </c>
      <c r="AA29" s="30">
        <f t="shared" si="0"/>
        <v>15</v>
      </c>
      <c r="AB29" s="30">
        <f t="shared" si="0"/>
        <v>0</v>
      </c>
      <c r="AC29" s="30">
        <f t="shared" si="1"/>
        <v>28</v>
      </c>
      <c r="AD29" s="30">
        <f t="shared" si="1"/>
        <v>2</v>
      </c>
      <c r="AE29" s="30">
        <v>25</v>
      </c>
      <c r="AF29" s="34">
        <v>1430</v>
      </c>
      <c r="AG29" s="34"/>
      <c r="AH29" s="30">
        <v>54.2</v>
      </c>
    </row>
    <row r="30" spans="1:34" ht="15" x14ac:dyDescent="0.25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30"/>
      <c r="AF30" s="34"/>
      <c r="AG30" s="34"/>
      <c r="AH30" s="30"/>
    </row>
    <row r="31" spans="1:34" ht="15" x14ac:dyDescent="0.25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1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1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1</v>
      </c>
      <c r="AD31" s="30">
        <f t="shared" si="1"/>
        <v>0</v>
      </c>
      <c r="AE31" s="30"/>
      <c r="AF31" s="34"/>
      <c r="AG31" s="34"/>
      <c r="AH31" s="30"/>
    </row>
    <row r="32" spans="1:34" ht="15" x14ac:dyDescent="0.25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2</v>
      </c>
      <c r="R32" s="30">
        <v>0</v>
      </c>
      <c r="S32" s="30">
        <v>1</v>
      </c>
      <c r="T32" s="30">
        <v>0</v>
      </c>
      <c r="U32" s="30">
        <v>1</v>
      </c>
      <c r="V32" s="30">
        <v>0</v>
      </c>
      <c r="W32" s="30">
        <v>1</v>
      </c>
      <c r="X32" s="30">
        <v>0</v>
      </c>
      <c r="Y32" s="30">
        <f t="shared" si="0"/>
        <v>3</v>
      </c>
      <c r="Z32" s="30">
        <f t="shared" si="0"/>
        <v>0</v>
      </c>
      <c r="AA32" s="30">
        <f t="shared" si="0"/>
        <v>2</v>
      </c>
      <c r="AB32" s="30">
        <f t="shared" si="0"/>
        <v>0</v>
      </c>
      <c r="AC32" s="30">
        <f t="shared" si="1"/>
        <v>5</v>
      </c>
      <c r="AD32" s="30">
        <f t="shared" si="1"/>
        <v>0</v>
      </c>
      <c r="AE32" s="30"/>
      <c r="AF32" s="34"/>
      <c r="AG32" s="34"/>
      <c r="AH32" s="30"/>
    </row>
    <row r="33" spans="1:34" ht="15" x14ac:dyDescent="0.25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5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1</v>
      </c>
      <c r="N34" s="30">
        <v>0</v>
      </c>
      <c r="O34" s="30">
        <v>1</v>
      </c>
      <c r="P34" s="30">
        <v>0</v>
      </c>
      <c r="Q34" s="30">
        <v>1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2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3</v>
      </c>
      <c r="AD34" s="30">
        <f t="shared" si="1"/>
        <v>0</v>
      </c>
      <c r="AE34" s="30"/>
      <c r="AF34" s="34"/>
      <c r="AG34" s="34"/>
      <c r="AH34" s="30"/>
    </row>
    <row r="35" spans="1:34" ht="15" x14ac:dyDescent="0.25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1</v>
      </c>
      <c r="R35" s="30">
        <v>0</v>
      </c>
      <c r="S35" s="30">
        <v>1</v>
      </c>
      <c r="T35" s="30">
        <v>0</v>
      </c>
      <c r="U35" s="30">
        <v>1</v>
      </c>
      <c r="V35" s="30">
        <v>0</v>
      </c>
      <c r="W35" s="30">
        <v>0</v>
      </c>
      <c r="X35" s="30">
        <v>0</v>
      </c>
      <c r="Y35" s="30">
        <f t="shared" si="0"/>
        <v>2</v>
      </c>
      <c r="Z35" s="30">
        <f t="shared" si="0"/>
        <v>0</v>
      </c>
      <c r="AA35" s="30">
        <f t="shared" si="0"/>
        <v>1</v>
      </c>
      <c r="AB35" s="30">
        <f t="shared" si="0"/>
        <v>0</v>
      </c>
      <c r="AC35" s="30">
        <f t="shared" si="1"/>
        <v>3</v>
      </c>
      <c r="AD35" s="30">
        <f t="shared" si="1"/>
        <v>0</v>
      </c>
      <c r="AE35" s="30">
        <v>3</v>
      </c>
      <c r="AF35" s="34"/>
      <c r="AG35" s="34">
        <v>60</v>
      </c>
      <c r="AH35" s="35">
        <v>95</v>
      </c>
    </row>
    <row r="36" spans="1:34" ht="15" x14ac:dyDescent="0.25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3</v>
      </c>
      <c r="N36" s="30">
        <v>0</v>
      </c>
      <c r="O36" s="30">
        <v>0</v>
      </c>
      <c r="P36" s="30">
        <v>0</v>
      </c>
      <c r="Q36" s="30">
        <v>3</v>
      </c>
      <c r="R36" s="30">
        <v>0</v>
      </c>
      <c r="S36" s="30">
        <v>1</v>
      </c>
      <c r="T36" s="30">
        <v>0</v>
      </c>
      <c r="U36" s="30">
        <v>0</v>
      </c>
      <c r="V36" s="30">
        <v>0</v>
      </c>
      <c r="W36" s="30">
        <v>1</v>
      </c>
      <c r="X36" s="30">
        <v>0</v>
      </c>
      <c r="Y36" s="30">
        <f t="shared" si="0"/>
        <v>6</v>
      </c>
      <c r="Z36" s="30">
        <f t="shared" si="0"/>
        <v>0</v>
      </c>
      <c r="AA36" s="30">
        <f t="shared" si="0"/>
        <v>2</v>
      </c>
      <c r="AB36" s="30">
        <f t="shared" si="0"/>
        <v>0</v>
      </c>
      <c r="AC36" s="30">
        <f t="shared" si="1"/>
        <v>8</v>
      </c>
      <c r="AD36" s="30">
        <f t="shared" si="1"/>
        <v>0</v>
      </c>
      <c r="AE36" s="30">
        <v>19</v>
      </c>
      <c r="AF36" s="34">
        <v>144</v>
      </c>
      <c r="AG36" s="34">
        <v>20</v>
      </c>
      <c r="AH36" s="30">
        <v>87.1</v>
      </c>
    </row>
    <row r="37" spans="1:34" ht="15" x14ac:dyDescent="0.25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0</v>
      </c>
      <c r="Z37" s="30">
        <f t="shared" si="0"/>
        <v>0</v>
      </c>
      <c r="AA37" s="30">
        <f t="shared" si="0"/>
        <v>0</v>
      </c>
      <c r="AB37" s="30">
        <f t="shared" si="0"/>
        <v>0</v>
      </c>
      <c r="AC37" s="30">
        <f t="shared" si="1"/>
        <v>0</v>
      </c>
      <c r="AD37" s="30">
        <f t="shared" si="1"/>
        <v>0</v>
      </c>
      <c r="AE37" s="30"/>
      <c r="AF37" s="34"/>
      <c r="AG37" s="34"/>
      <c r="AH37" s="30"/>
    </row>
    <row r="38" spans="1:34" ht="15" x14ac:dyDescent="0.25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30"/>
      <c r="AF38" s="34"/>
      <c r="AG38" s="34"/>
      <c r="AH38" s="30"/>
    </row>
    <row r="39" spans="1:34" ht="15" x14ac:dyDescent="0.25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5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4</v>
      </c>
      <c r="N40" s="30">
        <v>0</v>
      </c>
      <c r="O40" s="30">
        <v>1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4</v>
      </c>
      <c r="Z40" s="30">
        <f t="shared" si="0"/>
        <v>0</v>
      </c>
      <c r="AA40" s="30">
        <f t="shared" si="0"/>
        <v>1</v>
      </c>
      <c r="AB40" s="30">
        <f t="shared" si="0"/>
        <v>0</v>
      </c>
      <c r="AC40" s="30">
        <f t="shared" si="1"/>
        <v>5</v>
      </c>
      <c r="AD40" s="30">
        <f t="shared" si="1"/>
        <v>0</v>
      </c>
      <c r="AE40" s="30">
        <v>2</v>
      </c>
      <c r="AF40" s="34">
        <v>95</v>
      </c>
      <c r="AG40" s="34"/>
      <c r="AH40" s="30"/>
    </row>
    <row r="41" spans="1:34" ht="15" x14ac:dyDescent="0.25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1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1</v>
      </c>
      <c r="P41" s="30">
        <v>0</v>
      </c>
      <c r="Q41" s="30">
        <v>3</v>
      </c>
      <c r="R41" s="30">
        <v>0</v>
      </c>
      <c r="S41" s="30">
        <v>1</v>
      </c>
      <c r="T41" s="30">
        <v>0</v>
      </c>
      <c r="U41" s="30">
        <v>2</v>
      </c>
      <c r="V41" s="30">
        <v>0</v>
      </c>
      <c r="W41" s="30">
        <v>0</v>
      </c>
      <c r="X41" s="30">
        <v>0</v>
      </c>
      <c r="Y41" s="30">
        <f t="shared" si="0"/>
        <v>5</v>
      </c>
      <c r="Z41" s="30">
        <f t="shared" si="0"/>
        <v>0</v>
      </c>
      <c r="AA41" s="30">
        <f t="shared" si="0"/>
        <v>3</v>
      </c>
      <c r="AB41" s="30">
        <f t="shared" si="0"/>
        <v>0</v>
      </c>
      <c r="AC41" s="30">
        <f t="shared" si="1"/>
        <v>8</v>
      </c>
      <c r="AD41" s="30">
        <f t="shared" si="1"/>
        <v>0</v>
      </c>
      <c r="AE41" s="30"/>
      <c r="AF41" s="34"/>
      <c r="AG41" s="34"/>
      <c r="AH41" s="30"/>
    </row>
    <row r="42" spans="1:34" ht="15" x14ac:dyDescent="0.25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1</v>
      </c>
      <c r="P42" s="30">
        <v>0</v>
      </c>
      <c r="Q42" s="30">
        <v>0</v>
      </c>
      <c r="R42" s="30">
        <v>0</v>
      </c>
      <c r="S42" s="30">
        <v>2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3</v>
      </c>
      <c r="AB42" s="30">
        <f t="shared" si="0"/>
        <v>0</v>
      </c>
      <c r="AC42" s="30">
        <f t="shared" si="1"/>
        <v>3</v>
      </c>
      <c r="AD42" s="30">
        <f t="shared" si="1"/>
        <v>0</v>
      </c>
      <c r="AE42" s="30"/>
      <c r="AF42" s="34"/>
      <c r="AG42" s="34"/>
      <c r="AH42" s="30"/>
    </row>
    <row r="43" spans="1:34" ht="15" x14ac:dyDescent="0.25">
      <c r="A43" s="30">
        <v>33</v>
      </c>
      <c r="B43" s="33" t="s">
        <v>59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1</v>
      </c>
      <c r="J43" s="30">
        <v>0</v>
      </c>
      <c r="K43" s="30">
        <v>1</v>
      </c>
      <c r="L43" s="30">
        <v>0</v>
      </c>
      <c r="M43" s="30">
        <v>6</v>
      </c>
      <c r="N43" s="30">
        <v>0</v>
      </c>
      <c r="O43" s="30">
        <v>4</v>
      </c>
      <c r="P43" s="30">
        <v>0</v>
      </c>
      <c r="Q43" s="30">
        <v>4</v>
      </c>
      <c r="R43" s="30">
        <v>0</v>
      </c>
      <c r="S43" s="30">
        <v>4</v>
      </c>
      <c r="T43" s="30">
        <v>0</v>
      </c>
      <c r="U43" s="30">
        <v>0</v>
      </c>
      <c r="V43" s="30">
        <v>0</v>
      </c>
      <c r="W43" s="30">
        <v>2</v>
      </c>
      <c r="X43" s="30">
        <v>0</v>
      </c>
      <c r="Y43" s="30">
        <f t="shared" si="0"/>
        <v>12</v>
      </c>
      <c r="Z43" s="30">
        <f t="shared" si="0"/>
        <v>0</v>
      </c>
      <c r="AA43" s="30">
        <f t="shared" si="0"/>
        <v>11</v>
      </c>
      <c r="AB43" s="30">
        <f t="shared" si="0"/>
        <v>0</v>
      </c>
      <c r="AC43" s="30">
        <f t="shared" si="1"/>
        <v>23</v>
      </c>
      <c r="AD43" s="30">
        <f t="shared" si="1"/>
        <v>0</v>
      </c>
      <c r="AE43" s="30">
        <v>23</v>
      </c>
      <c r="AF43" s="34"/>
      <c r="AG43" s="34"/>
      <c r="AH43" s="30"/>
    </row>
    <row r="44" spans="1:34" ht="15.6" x14ac:dyDescent="0.3">
      <c r="A44" s="37" t="s">
        <v>60</v>
      </c>
      <c r="B44" s="38"/>
      <c r="C44" s="38"/>
      <c r="D44" s="39"/>
      <c r="E44" s="30">
        <f>SUM(E11:E43)</f>
        <v>4</v>
      </c>
      <c r="F44" s="30">
        <f t="shared" ref="F44:AD44" si="2">SUM(F11:F43)</f>
        <v>0</v>
      </c>
      <c r="G44" s="30">
        <f t="shared" si="2"/>
        <v>4</v>
      </c>
      <c r="H44" s="30">
        <f t="shared" si="2"/>
        <v>0</v>
      </c>
      <c r="I44" s="30">
        <f t="shared" si="2"/>
        <v>19</v>
      </c>
      <c r="J44" s="30">
        <f t="shared" si="2"/>
        <v>0</v>
      </c>
      <c r="K44" s="30">
        <f t="shared" si="2"/>
        <v>11</v>
      </c>
      <c r="L44" s="30">
        <f t="shared" si="2"/>
        <v>0</v>
      </c>
      <c r="M44" s="30">
        <f t="shared" si="2"/>
        <v>124</v>
      </c>
      <c r="N44" s="30">
        <f t="shared" si="2"/>
        <v>2</v>
      </c>
      <c r="O44" s="30">
        <f t="shared" si="2"/>
        <v>106</v>
      </c>
      <c r="P44" s="30">
        <f t="shared" si="2"/>
        <v>0</v>
      </c>
      <c r="Q44" s="30">
        <f t="shared" si="2"/>
        <v>134</v>
      </c>
      <c r="R44" s="30">
        <f t="shared" si="2"/>
        <v>2</v>
      </c>
      <c r="S44" s="30">
        <f t="shared" si="2"/>
        <v>110</v>
      </c>
      <c r="T44" s="30">
        <f t="shared" si="2"/>
        <v>0</v>
      </c>
      <c r="U44" s="30">
        <f t="shared" si="2"/>
        <v>30</v>
      </c>
      <c r="V44" s="30">
        <f t="shared" si="2"/>
        <v>0</v>
      </c>
      <c r="W44" s="30">
        <f t="shared" si="2"/>
        <v>37</v>
      </c>
      <c r="X44" s="30">
        <f t="shared" si="2"/>
        <v>0</v>
      </c>
      <c r="Y44" s="30">
        <f t="shared" si="2"/>
        <v>311</v>
      </c>
      <c r="Z44" s="30">
        <f t="shared" si="2"/>
        <v>4</v>
      </c>
      <c r="AA44" s="30">
        <f t="shared" si="2"/>
        <v>268</v>
      </c>
      <c r="AB44" s="30">
        <f t="shared" si="2"/>
        <v>0</v>
      </c>
      <c r="AC44" s="30">
        <f t="shared" si="2"/>
        <v>579</v>
      </c>
      <c r="AD44" s="30">
        <f t="shared" si="2"/>
        <v>4</v>
      </c>
      <c r="AE44" s="40">
        <f>SUM(AE11:AE43)</f>
        <v>247</v>
      </c>
      <c r="AF44" s="40">
        <f>SUM(AF11:AF43)</f>
        <v>5745</v>
      </c>
      <c r="AG44" s="40">
        <f>SUM(AG11:AG43)</f>
        <v>857</v>
      </c>
      <c r="AH44" s="35">
        <f>AVERAGE(AH11:AH43)</f>
        <v>81.816666666666663</v>
      </c>
    </row>
    <row r="45" spans="1:34" ht="22.5" customHeight="1" x14ac:dyDescent="0.25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5">
      <c r="A46" t="s">
        <v>61</v>
      </c>
      <c r="R46" s="2" t="s">
        <v>62</v>
      </c>
    </row>
    <row r="47" spans="1:34" ht="18" customHeight="1" x14ac:dyDescent="0.25">
      <c r="R47" s="44" t="s">
        <v>63</v>
      </c>
    </row>
    <row r="48" spans="1:34" x14ac:dyDescent="0.25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5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5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5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5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5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2023-05-31T04:44:55Z</dcterms:created>
  <dcterms:modified xsi:type="dcterms:W3CDTF">2023-05-31T04:46:41Z</dcterms:modified>
</cp:coreProperties>
</file>