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60C728A1-1897-4BC5-84C5-54BC56AB694A}" xr6:coauthVersionLast="47" xr6:coauthVersionMax="47" xr10:uidLastSave="{00000000-0000-0000-0000-000000000000}"/>
  <bookViews>
    <workbookView xWindow="-108" yWindow="-108" windowWidth="23256" windowHeight="12456" xr2:uid="{7E5A7DBD-C2DC-42A5-A50F-BD888563B2EB}"/>
  </bookViews>
  <sheets>
    <sheet name="FEBRU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AC11" i="1" s="1"/>
  <c r="AC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<sst xmlns="http://schemas.openxmlformats.org/spreadsheetml/2006/main" count="123" uniqueCount="79">
  <si>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</si>
  <si>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</si>
  <si>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</si>
  <si>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</si>
  <si>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</si>
  <si>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Februari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</si>
  <si>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</si>
  <si>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</si>
  <si>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</si>
  <si>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</si>
  <si>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</si>
  <si>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</si>
  <si>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</si>
  <si>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</si>
  <si>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</si>
  <si>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</si>
  <si>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</si>
  <si>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</si>
  <si>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</si>
  <si>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</si>
  <si>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</si>
  <si>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</si>
  <si>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</si>
  <si>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</si>
  <si>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</si>
  <si>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</si>
  <si>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</si>
  <si>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</si>
  <si>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</si>
  <si>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</si>
  <si>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</si>
  <si>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</si>
  <si>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</si>
  <si>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</si>
  <si>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</si>
  <si>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</si>
  <si>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</si>
  <si>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</si>
  <si>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</si>
  <si>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</si>
  <si>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</si>
  <si>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</si>
  <si>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</si>
  <si>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</si>
  <si>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</si>
  <si>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</si>
  <si>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</si>
  <si>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</si>
  <si>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</si>
  <si>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</si>
  <si>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</si>
  <si>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</si>
  <si>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</si>
  <si>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</si>
  <si>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</si>
  <si>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</si>
  <si>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</si>
  <si>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</si>
  <si>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</si>
  <si>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</si>
  <si>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</si>
  <si>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</si>
  <si>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15 Maret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</si>
  <si>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</si>
  <si>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</si>
  <si>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</si>
  <si>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</si>
  <si>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</si>
  <si>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</si>
  <si>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</si>
  <si>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</si>
  <si>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</si>
  <si>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</si>
  <si>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</si>
  <si>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</si>
  <si>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</si>
  <si>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</si>
  <si>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Laporan lengkap belum masuk</t>
  </si>
  <si>
    <t>NIP. 19740727 200604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</si>
</sst>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1CE3-E6F6-4BF8-87E1-C9262FF9EBCC}">
  <dimension ref="A1:AI53"/>
  <sheetViews>
    <sheetView showGridLines="0" tabSelected="1" zoomScaleNormal="100" workbookViewId="0">
      <pane ySplit="11" topLeftCell="A12" activePane="bottomLeft" state="frozen"/>
      <selection pane="bottomLeft" activeCell="A14" sqref="A14:XFD14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4.5546875" customWidth="1"/>
    <col min="18" max="18" width="4.44140625" customWidth="1"/>
    <col min="19" max="19" width="4.77734375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1" width="7.44140625" customWidth="1"/>
    <col min="32" max="32" width="8.77734375" bestFit="1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0</v>
      </c>
      <c r="F11" s="30">
        <v>0</v>
      </c>
      <c r="G11" s="30">
        <v>1</v>
      </c>
      <c r="H11" s="30">
        <v>0</v>
      </c>
      <c r="I11" s="30">
        <v>10</v>
      </c>
      <c r="J11" s="30">
        <v>0</v>
      </c>
      <c r="K11" s="30">
        <v>2</v>
      </c>
      <c r="L11" s="30">
        <v>0</v>
      </c>
      <c r="M11" s="30">
        <v>37</v>
      </c>
      <c r="N11" s="30">
        <v>0</v>
      </c>
      <c r="O11" s="30">
        <v>24</v>
      </c>
      <c r="P11" s="30">
        <v>0</v>
      </c>
      <c r="Q11" s="30">
        <v>19</v>
      </c>
      <c r="R11" s="30">
        <v>0</v>
      </c>
      <c r="S11" s="30">
        <v>27</v>
      </c>
      <c r="T11" s="30">
        <v>0</v>
      </c>
      <c r="U11" s="30">
        <v>7</v>
      </c>
      <c r="V11" s="30">
        <v>0</v>
      </c>
      <c r="W11" s="30">
        <v>10</v>
      </c>
      <c r="X11" s="30">
        <v>0</v>
      </c>
      <c r="Y11" s="30">
        <f>E11+I11+M11+Q11+U11</f>
        <v>73</v>
      </c>
      <c r="Z11" s="30">
        <f>F11+J11+N11+R11+V11</f>
        <v>0</v>
      </c>
      <c r="AA11" s="30">
        <f>G11+K11+O11+S11+W11</f>
        <v>64</v>
      </c>
      <c r="AB11" s="30">
        <f>H11+L11+P11+T11+X11</f>
        <v>0</v>
      </c>
      <c r="AC11" s="30">
        <f>Y11+AA11</f>
        <v>137</v>
      </c>
      <c r="AD11" s="30">
        <f>Z11+AB11</f>
        <v>0</v>
      </c>
      <c r="AE11" s="30"/>
      <c r="AF11" s="34"/>
      <c r="AG11" s="34"/>
      <c r="AH11" s="30"/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3</v>
      </c>
      <c r="L12" s="30">
        <v>0</v>
      </c>
      <c r="M12" s="30">
        <v>3</v>
      </c>
      <c r="N12" s="30">
        <v>0</v>
      </c>
      <c r="O12" s="30">
        <v>7</v>
      </c>
      <c r="P12" s="30">
        <v>0</v>
      </c>
      <c r="Q12" s="30">
        <v>3</v>
      </c>
      <c r="R12" s="30">
        <v>0</v>
      </c>
      <c r="S12" s="30">
        <v>4</v>
      </c>
      <c r="T12" s="30">
        <v>0</v>
      </c>
      <c r="U12" s="30">
        <v>3</v>
      </c>
      <c r="V12" s="30">
        <v>0</v>
      </c>
      <c r="W12" s="30">
        <v>1</v>
      </c>
      <c r="X12" s="30">
        <v>0</v>
      </c>
      <c r="Y12" s="30">
        <f t="shared" ref="Y12:AB43" si="0">E12+I12+M12+Q12+U12</f>
        <v>9</v>
      </c>
      <c r="Z12" s="30">
        <f t="shared" si="0"/>
        <v>0</v>
      </c>
      <c r="AA12" s="30">
        <f t="shared" si="0"/>
        <v>15</v>
      </c>
      <c r="AB12" s="30">
        <f t="shared" si="0"/>
        <v>0</v>
      </c>
      <c r="AC12" s="30">
        <f t="shared" ref="AC12:AD43" si="1">Y12+AA12</f>
        <v>24</v>
      </c>
      <c r="AD12" s="30">
        <f t="shared" si="1"/>
        <v>0</v>
      </c>
      <c r="AE12" s="30">
        <v>24</v>
      </c>
      <c r="AF12" s="34"/>
      <c r="AG12" s="34">
        <v>302</v>
      </c>
      <c r="AH12" s="30">
        <v>94.8</v>
      </c>
    </row>
    <row r="13" spans="1:35" ht="15" x14ac:dyDescent="0.25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0">
        <v>2</v>
      </c>
      <c r="N13" s="30">
        <v>0</v>
      </c>
      <c r="O13" s="30">
        <v>1</v>
      </c>
      <c r="P13" s="30">
        <v>0</v>
      </c>
      <c r="Q13" s="30">
        <v>3</v>
      </c>
      <c r="R13" s="30">
        <v>0</v>
      </c>
      <c r="S13" s="30">
        <v>2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f t="shared" si="0"/>
        <v>6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9</v>
      </c>
      <c r="AD13" s="30">
        <f t="shared" si="1"/>
        <v>0</v>
      </c>
      <c r="AE13" s="30"/>
      <c r="AF13" s="34">
        <v>95</v>
      </c>
      <c r="AG13" s="34"/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14</v>
      </c>
      <c r="N14" s="30">
        <v>0</v>
      </c>
      <c r="O14" s="30">
        <v>7</v>
      </c>
      <c r="P14" s="30">
        <v>0</v>
      </c>
      <c r="Q14" s="30">
        <v>3</v>
      </c>
      <c r="R14" s="30">
        <v>0</v>
      </c>
      <c r="S14" s="30">
        <v>4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17</v>
      </c>
      <c r="Z14" s="30">
        <f t="shared" si="0"/>
        <v>0</v>
      </c>
      <c r="AA14" s="30">
        <f t="shared" si="0"/>
        <v>11</v>
      </c>
      <c r="AB14" s="30">
        <f t="shared" si="0"/>
        <v>0</v>
      </c>
      <c r="AC14" s="30">
        <f t="shared" si="1"/>
        <v>28</v>
      </c>
      <c r="AD14" s="30">
        <f t="shared" si="1"/>
        <v>0</v>
      </c>
      <c r="AE14" s="30"/>
      <c r="AF14" s="34"/>
      <c r="AG14" s="34"/>
      <c r="AH14" s="35"/>
    </row>
    <row r="15" spans="1:35" ht="15" x14ac:dyDescent="0.25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2</v>
      </c>
      <c r="L15" s="30">
        <v>0</v>
      </c>
      <c r="M15" s="30">
        <v>1</v>
      </c>
      <c r="N15" s="30">
        <v>0</v>
      </c>
      <c r="O15" s="30">
        <v>2</v>
      </c>
      <c r="P15" s="30">
        <v>0</v>
      </c>
      <c r="Q15" s="30">
        <v>4</v>
      </c>
      <c r="R15" s="30">
        <v>0</v>
      </c>
      <c r="S15" s="30">
        <v>1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f t="shared" si="0"/>
        <v>6</v>
      </c>
      <c r="Z15" s="30">
        <f t="shared" si="0"/>
        <v>0</v>
      </c>
      <c r="AA15" s="30">
        <f t="shared" si="0"/>
        <v>5</v>
      </c>
      <c r="AB15" s="30">
        <f t="shared" si="0"/>
        <v>0</v>
      </c>
      <c r="AC15" s="30">
        <f t="shared" si="1"/>
        <v>11</v>
      </c>
      <c r="AD15" s="30">
        <f t="shared" si="1"/>
        <v>0</v>
      </c>
      <c r="AE15" s="30">
        <v>11</v>
      </c>
      <c r="AF15" s="34">
        <v>660</v>
      </c>
      <c r="AG15" s="34">
        <v>35</v>
      </c>
      <c r="AH15" s="30">
        <v>90.6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2</v>
      </c>
      <c r="P16" s="30">
        <v>0</v>
      </c>
      <c r="Q16" s="30">
        <v>3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8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10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1</v>
      </c>
      <c r="J17" s="30">
        <v>0</v>
      </c>
      <c r="K17" s="30">
        <v>0</v>
      </c>
      <c r="L17" s="30">
        <v>0</v>
      </c>
      <c r="M17" s="30">
        <v>3</v>
      </c>
      <c r="N17" s="30">
        <v>0</v>
      </c>
      <c r="O17" s="30">
        <v>2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4</v>
      </c>
      <c r="Z17" s="30">
        <f t="shared" si="0"/>
        <v>0</v>
      </c>
      <c r="AA17" s="30">
        <f t="shared" si="0"/>
        <v>2</v>
      </c>
      <c r="AB17" s="30">
        <f t="shared" si="0"/>
        <v>0</v>
      </c>
      <c r="AC17" s="30">
        <f t="shared" si="1"/>
        <v>6</v>
      </c>
      <c r="AD17" s="30">
        <f t="shared" si="1"/>
        <v>0</v>
      </c>
      <c r="AE17" s="30"/>
      <c r="AF17" s="36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3</v>
      </c>
      <c r="J18" s="30">
        <v>0</v>
      </c>
      <c r="K18" s="30">
        <v>3</v>
      </c>
      <c r="L18" s="30">
        <v>0</v>
      </c>
      <c r="M18" s="30">
        <v>19</v>
      </c>
      <c r="N18" s="30">
        <v>0</v>
      </c>
      <c r="O18" s="30">
        <v>13</v>
      </c>
      <c r="P18" s="30">
        <v>0</v>
      </c>
      <c r="Q18" s="30">
        <v>25</v>
      </c>
      <c r="R18" s="30">
        <v>0</v>
      </c>
      <c r="S18" s="30">
        <v>12</v>
      </c>
      <c r="T18" s="30">
        <v>0</v>
      </c>
      <c r="U18" s="30">
        <v>14</v>
      </c>
      <c r="V18" s="30">
        <v>0</v>
      </c>
      <c r="W18" s="30">
        <v>7</v>
      </c>
      <c r="X18" s="30">
        <v>0</v>
      </c>
      <c r="Y18" s="30">
        <f t="shared" si="0"/>
        <v>61</v>
      </c>
      <c r="Z18" s="30">
        <f t="shared" si="0"/>
        <v>0</v>
      </c>
      <c r="AA18" s="30">
        <f t="shared" si="0"/>
        <v>35</v>
      </c>
      <c r="AB18" s="30">
        <f t="shared" si="0"/>
        <v>0</v>
      </c>
      <c r="AC18" s="30">
        <f t="shared" si="1"/>
        <v>96</v>
      </c>
      <c r="AD18" s="30">
        <f t="shared" si="1"/>
        <v>0</v>
      </c>
      <c r="AE18" s="30">
        <v>52</v>
      </c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6</v>
      </c>
      <c r="N19" s="30">
        <v>0</v>
      </c>
      <c r="O19" s="30">
        <v>5</v>
      </c>
      <c r="P19" s="30">
        <v>0</v>
      </c>
      <c r="Q19" s="30">
        <v>4</v>
      </c>
      <c r="R19" s="30">
        <v>0</v>
      </c>
      <c r="S19" s="30">
        <v>4</v>
      </c>
      <c r="T19" s="30">
        <v>0</v>
      </c>
      <c r="U19" s="30">
        <v>2</v>
      </c>
      <c r="V19" s="30">
        <v>0</v>
      </c>
      <c r="W19" s="30">
        <v>2</v>
      </c>
      <c r="X19" s="30">
        <v>0</v>
      </c>
      <c r="Y19" s="30">
        <f t="shared" si="0"/>
        <v>12</v>
      </c>
      <c r="Z19" s="30">
        <f t="shared" si="0"/>
        <v>0</v>
      </c>
      <c r="AA19" s="30">
        <f t="shared" si="0"/>
        <v>12</v>
      </c>
      <c r="AB19" s="30">
        <f t="shared" si="0"/>
        <v>0</v>
      </c>
      <c r="AC19" s="30">
        <f t="shared" si="1"/>
        <v>24</v>
      </c>
      <c r="AD19" s="30">
        <f t="shared" si="1"/>
        <v>0</v>
      </c>
      <c r="AE19" s="30">
        <v>15</v>
      </c>
      <c r="AF19" s="34">
        <v>1350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f t="shared" si="0"/>
        <v>0</v>
      </c>
      <c r="Z20" s="30">
        <f t="shared" si="0"/>
        <v>0</v>
      </c>
      <c r="AA20" s="30">
        <f t="shared" si="0"/>
        <v>1</v>
      </c>
      <c r="AB20" s="30">
        <f t="shared" si="0"/>
        <v>0</v>
      </c>
      <c r="AC20" s="30">
        <f t="shared" si="1"/>
        <v>1</v>
      </c>
      <c r="AD20" s="30">
        <f t="shared" si="1"/>
        <v>0</v>
      </c>
      <c r="AE20" s="30"/>
      <c r="AF20" s="34">
        <v>270</v>
      </c>
      <c r="AG20" s="34"/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0</v>
      </c>
      <c r="H21" s="30">
        <v>0</v>
      </c>
      <c r="I21" s="30">
        <v>7</v>
      </c>
      <c r="J21" s="30">
        <v>0</v>
      </c>
      <c r="K21" s="30">
        <v>1</v>
      </c>
      <c r="L21" s="30">
        <v>0</v>
      </c>
      <c r="M21" s="30">
        <v>3</v>
      </c>
      <c r="N21" s="30">
        <v>0</v>
      </c>
      <c r="O21" s="30">
        <v>4</v>
      </c>
      <c r="P21" s="30">
        <v>0</v>
      </c>
      <c r="Q21" s="30">
        <v>1</v>
      </c>
      <c r="R21" s="30">
        <v>0</v>
      </c>
      <c r="S21" s="30">
        <v>2</v>
      </c>
      <c r="T21" s="30">
        <v>0</v>
      </c>
      <c r="U21" s="30">
        <v>0</v>
      </c>
      <c r="V21" s="30">
        <v>0</v>
      </c>
      <c r="W21" s="30">
        <v>2</v>
      </c>
      <c r="X21" s="30">
        <v>0</v>
      </c>
      <c r="Y21" s="30">
        <f t="shared" si="0"/>
        <v>11</v>
      </c>
      <c r="Z21" s="30">
        <f t="shared" si="0"/>
        <v>0</v>
      </c>
      <c r="AA21" s="30">
        <f t="shared" si="0"/>
        <v>9</v>
      </c>
      <c r="AB21" s="30">
        <f t="shared" si="0"/>
        <v>0</v>
      </c>
      <c r="AC21" s="30">
        <f t="shared" si="1"/>
        <v>20</v>
      </c>
      <c r="AD21" s="30">
        <f t="shared" si="1"/>
        <v>0</v>
      </c>
      <c r="AE21" s="30">
        <v>20</v>
      </c>
      <c r="AF21" s="34"/>
      <c r="AG21" s="34">
        <v>20</v>
      </c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0</v>
      </c>
      <c r="L22" s="30">
        <v>0</v>
      </c>
      <c r="M22" s="30">
        <v>4</v>
      </c>
      <c r="N22" s="30">
        <v>0</v>
      </c>
      <c r="O22" s="30">
        <v>3</v>
      </c>
      <c r="P22" s="30">
        <v>0</v>
      </c>
      <c r="Q22" s="30">
        <v>1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1</v>
      </c>
      <c r="X22" s="30">
        <v>0</v>
      </c>
      <c r="Y22" s="30">
        <f t="shared" si="0"/>
        <v>6</v>
      </c>
      <c r="Z22" s="30">
        <f t="shared" si="0"/>
        <v>0</v>
      </c>
      <c r="AA22" s="30">
        <f t="shared" si="0"/>
        <v>4</v>
      </c>
      <c r="AB22" s="30">
        <f t="shared" si="0"/>
        <v>0</v>
      </c>
      <c r="AC22" s="30">
        <f t="shared" si="1"/>
        <v>10</v>
      </c>
      <c r="AD22" s="30">
        <f t="shared" si="1"/>
        <v>0</v>
      </c>
      <c r="AE22" s="30">
        <v>9</v>
      </c>
      <c r="AF22" s="34">
        <v>42</v>
      </c>
      <c r="AG22" s="34">
        <v>9</v>
      </c>
      <c r="AH22" s="30">
        <v>89.2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1</v>
      </c>
      <c r="F23" s="30">
        <v>0</v>
      </c>
      <c r="G23" s="30">
        <v>1</v>
      </c>
      <c r="H23" s="30">
        <v>0</v>
      </c>
      <c r="I23" s="30">
        <v>0</v>
      </c>
      <c r="J23" s="30">
        <v>0</v>
      </c>
      <c r="K23" s="30">
        <v>1</v>
      </c>
      <c r="L23" s="30">
        <v>0</v>
      </c>
      <c r="M23" s="30">
        <v>2</v>
      </c>
      <c r="N23" s="30">
        <v>0</v>
      </c>
      <c r="O23" s="30">
        <v>4</v>
      </c>
      <c r="P23" s="30">
        <v>0</v>
      </c>
      <c r="Q23" s="30">
        <v>2</v>
      </c>
      <c r="R23" s="30">
        <v>0</v>
      </c>
      <c r="S23" s="30">
        <v>3</v>
      </c>
      <c r="T23" s="30">
        <v>0</v>
      </c>
      <c r="U23" s="30">
        <v>2</v>
      </c>
      <c r="V23" s="30">
        <v>0</v>
      </c>
      <c r="W23" s="30">
        <v>0</v>
      </c>
      <c r="X23" s="30">
        <v>0</v>
      </c>
      <c r="Y23" s="30">
        <f t="shared" si="0"/>
        <v>7</v>
      </c>
      <c r="Z23" s="30">
        <f t="shared" si="0"/>
        <v>0</v>
      </c>
      <c r="AA23" s="30">
        <f t="shared" si="0"/>
        <v>9</v>
      </c>
      <c r="AB23" s="30">
        <f t="shared" si="0"/>
        <v>0</v>
      </c>
      <c r="AC23" s="30">
        <f t="shared" si="1"/>
        <v>16</v>
      </c>
      <c r="AD23" s="30">
        <f t="shared" si="1"/>
        <v>0</v>
      </c>
      <c r="AE23" s="30"/>
      <c r="AF23" s="34">
        <v>396</v>
      </c>
      <c r="AG23" s="34"/>
      <c r="AH23" s="30">
        <v>100</v>
      </c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1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30">
        <v>3</v>
      </c>
      <c r="AF24" s="34">
        <v>63</v>
      </c>
      <c r="AG24" s="34">
        <v>3</v>
      </c>
      <c r="AH24" s="30">
        <v>95</v>
      </c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4</v>
      </c>
      <c r="N25" s="30">
        <v>0</v>
      </c>
      <c r="O25" s="30">
        <v>2</v>
      </c>
      <c r="P25" s="30">
        <v>0</v>
      </c>
      <c r="Q25" s="30">
        <v>0</v>
      </c>
      <c r="R25" s="30">
        <v>0</v>
      </c>
      <c r="S25" s="30">
        <v>1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4</v>
      </c>
      <c r="Z25" s="30">
        <f t="shared" si="0"/>
        <v>0</v>
      </c>
      <c r="AA25" s="30">
        <f t="shared" si="0"/>
        <v>3</v>
      </c>
      <c r="AB25" s="30">
        <f t="shared" si="0"/>
        <v>0</v>
      </c>
      <c r="AC25" s="30">
        <f t="shared" si="1"/>
        <v>7</v>
      </c>
      <c r="AD25" s="30">
        <f t="shared" si="1"/>
        <v>0</v>
      </c>
      <c r="AE25" s="30"/>
      <c r="AF25" s="34">
        <v>80</v>
      </c>
      <c r="AG25" s="34"/>
      <c r="AH25" s="30"/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1</v>
      </c>
      <c r="R26" s="30">
        <v>1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1</v>
      </c>
      <c r="AA26" s="30">
        <f t="shared" si="0"/>
        <v>0</v>
      </c>
      <c r="AB26" s="30">
        <f t="shared" si="0"/>
        <v>0</v>
      </c>
      <c r="AC26" s="30">
        <f t="shared" si="1"/>
        <v>1</v>
      </c>
      <c r="AD26" s="30">
        <f t="shared" si="1"/>
        <v>1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1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1</v>
      </c>
      <c r="T27" s="30">
        <v>0</v>
      </c>
      <c r="U27" s="30">
        <v>0</v>
      </c>
      <c r="V27" s="30">
        <v>0</v>
      </c>
      <c r="W27" s="30">
        <v>1</v>
      </c>
      <c r="X27" s="30">
        <v>0</v>
      </c>
      <c r="Y27" s="30">
        <f t="shared" si="0"/>
        <v>1</v>
      </c>
      <c r="Z27" s="30">
        <f t="shared" si="0"/>
        <v>0</v>
      </c>
      <c r="AA27" s="30">
        <f t="shared" si="0"/>
        <v>3</v>
      </c>
      <c r="AB27" s="30">
        <f t="shared" si="0"/>
        <v>0</v>
      </c>
      <c r="AC27" s="30">
        <f t="shared" si="1"/>
        <v>4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2</v>
      </c>
      <c r="N28" s="30">
        <v>0</v>
      </c>
      <c r="O28" s="30">
        <v>1</v>
      </c>
      <c r="P28" s="30">
        <v>0</v>
      </c>
      <c r="Q28" s="30">
        <v>2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4</v>
      </c>
      <c r="Z28" s="30">
        <f t="shared" si="0"/>
        <v>0</v>
      </c>
      <c r="AA28" s="30">
        <f t="shared" si="0"/>
        <v>1</v>
      </c>
      <c r="AB28" s="30">
        <f t="shared" si="0"/>
        <v>0</v>
      </c>
      <c r="AC28" s="30">
        <f t="shared" si="1"/>
        <v>5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1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0</v>
      </c>
      <c r="Z29" s="30">
        <f t="shared" si="0"/>
        <v>0</v>
      </c>
      <c r="AA29" s="30">
        <f t="shared" si="0"/>
        <v>1</v>
      </c>
      <c r="AB29" s="30">
        <f t="shared" si="0"/>
        <v>0</v>
      </c>
      <c r="AC29" s="30">
        <f t="shared" si="1"/>
        <v>1</v>
      </c>
      <c r="AD29" s="30">
        <f t="shared" si="1"/>
        <v>0</v>
      </c>
      <c r="AE29" s="30">
        <v>1</v>
      </c>
      <c r="AF29" s="34">
        <v>60</v>
      </c>
      <c r="AG29" s="34"/>
      <c r="AH29" s="30">
        <v>33.299999999999997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1</v>
      </c>
      <c r="AD30" s="30">
        <f t="shared" si="1"/>
        <v>0</v>
      </c>
      <c r="AE30" s="30"/>
      <c r="AF30" s="34">
        <v>100</v>
      </c>
      <c r="AG30" s="34"/>
      <c r="AH30" s="30"/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1</v>
      </c>
      <c r="Z31" s="30">
        <f t="shared" si="0"/>
        <v>0</v>
      </c>
      <c r="AA31" s="30">
        <f t="shared" si="0"/>
        <v>0</v>
      </c>
      <c r="AB31" s="30">
        <f t="shared" si="0"/>
        <v>0</v>
      </c>
      <c r="AC31" s="30">
        <f t="shared" si="1"/>
        <v>1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0</v>
      </c>
      <c r="AB32" s="30">
        <f t="shared" si="0"/>
        <v>0</v>
      </c>
      <c r="AC32" s="30">
        <f t="shared" si="1"/>
        <v>0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2</v>
      </c>
      <c r="N34" s="30">
        <v>0</v>
      </c>
      <c r="O34" s="30">
        <v>1</v>
      </c>
      <c r="P34" s="30">
        <v>0</v>
      </c>
      <c r="Q34" s="30">
        <v>1</v>
      </c>
      <c r="R34" s="30">
        <v>0</v>
      </c>
      <c r="S34" s="30">
        <v>2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3</v>
      </c>
      <c r="Z34" s="30">
        <f t="shared" si="0"/>
        <v>0</v>
      </c>
      <c r="AA34" s="30">
        <f t="shared" si="0"/>
        <v>3</v>
      </c>
      <c r="AB34" s="30">
        <f t="shared" si="0"/>
        <v>0</v>
      </c>
      <c r="AC34" s="30">
        <f t="shared" si="1"/>
        <v>6</v>
      </c>
      <c r="AD34" s="30">
        <f t="shared" si="1"/>
        <v>0</v>
      </c>
      <c r="AE34" s="30">
        <v>3</v>
      </c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1</v>
      </c>
      <c r="N35" s="30">
        <v>0</v>
      </c>
      <c r="O35" s="30">
        <v>1</v>
      </c>
      <c r="P35" s="30">
        <v>0</v>
      </c>
      <c r="Q35" s="30">
        <v>1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f t="shared" si="0"/>
        <v>2</v>
      </c>
      <c r="Z35" s="30">
        <f t="shared" si="0"/>
        <v>0</v>
      </c>
      <c r="AA35" s="30">
        <f t="shared" si="0"/>
        <v>1</v>
      </c>
      <c r="AB35" s="30">
        <f t="shared" si="0"/>
        <v>0</v>
      </c>
      <c r="AC35" s="30">
        <f t="shared" si="1"/>
        <v>3</v>
      </c>
      <c r="AD35" s="30">
        <f t="shared" si="1"/>
        <v>0</v>
      </c>
      <c r="AE35" s="30"/>
      <c r="AF35" s="34"/>
      <c r="AG35" s="34"/>
      <c r="AH35" s="35"/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0</v>
      </c>
      <c r="M36" s="30">
        <v>3</v>
      </c>
      <c r="N36" s="30">
        <v>0</v>
      </c>
      <c r="O36" s="30">
        <v>0</v>
      </c>
      <c r="P36" s="30">
        <v>0</v>
      </c>
      <c r="Q36" s="30">
        <v>1</v>
      </c>
      <c r="R36" s="30">
        <v>0</v>
      </c>
      <c r="S36" s="30">
        <v>2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f t="shared" si="0"/>
        <v>5</v>
      </c>
      <c r="Z36" s="30">
        <f t="shared" si="0"/>
        <v>0</v>
      </c>
      <c r="AA36" s="30">
        <f t="shared" si="0"/>
        <v>2</v>
      </c>
      <c r="AB36" s="30">
        <f t="shared" si="0"/>
        <v>0</v>
      </c>
      <c r="AC36" s="30">
        <f t="shared" si="1"/>
        <v>7</v>
      </c>
      <c r="AD36" s="30">
        <f t="shared" si="1"/>
        <v>0</v>
      </c>
      <c r="AE36" s="30">
        <v>5</v>
      </c>
      <c r="AF36" s="34">
        <v>97</v>
      </c>
      <c r="AG36" s="34">
        <v>1</v>
      </c>
      <c r="AH36" s="30">
        <v>76.400000000000006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2</v>
      </c>
      <c r="F37" s="30">
        <v>0</v>
      </c>
      <c r="G37" s="30">
        <v>0</v>
      </c>
      <c r="H37" s="30">
        <v>0</v>
      </c>
      <c r="I37" s="30">
        <v>1</v>
      </c>
      <c r="J37" s="30">
        <v>0</v>
      </c>
      <c r="K37" s="30">
        <v>0</v>
      </c>
      <c r="L37" s="30">
        <v>0</v>
      </c>
      <c r="M37" s="30">
        <v>3</v>
      </c>
      <c r="N37" s="30">
        <v>0</v>
      </c>
      <c r="O37" s="30">
        <v>1</v>
      </c>
      <c r="P37" s="30">
        <v>0</v>
      </c>
      <c r="Q37" s="30">
        <v>1</v>
      </c>
      <c r="R37" s="30">
        <v>0</v>
      </c>
      <c r="S37" s="30">
        <v>3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7</v>
      </c>
      <c r="Z37" s="30">
        <f t="shared" si="0"/>
        <v>0</v>
      </c>
      <c r="AA37" s="30">
        <f t="shared" si="0"/>
        <v>5</v>
      </c>
      <c r="AB37" s="30">
        <f t="shared" si="0"/>
        <v>0</v>
      </c>
      <c r="AC37" s="30">
        <f t="shared" si="1"/>
        <v>12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3</v>
      </c>
      <c r="P38" s="30">
        <v>0</v>
      </c>
      <c r="Q38" s="30">
        <v>0</v>
      </c>
      <c r="R38" s="30">
        <v>0</v>
      </c>
      <c r="S38" s="30">
        <v>1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4</v>
      </c>
      <c r="AB38" s="30">
        <f t="shared" si="0"/>
        <v>0</v>
      </c>
      <c r="AC38" s="30">
        <f t="shared" si="1"/>
        <v>5</v>
      </c>
      <c r="AD38" s="30">
        <f t="shared" si="1"/>
        <v>0</v>
      </c>
      <c r="AE38" s="30">
        <v>5</v>
      </c>
      <c r="AF38" s="34">
        <v>90</v>
      </c>
      <c r="AG38" s="34">
        <v>73</v>
      </c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1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1</v>
      </c>
      <c r="Z40" s="30">
        <f t="shared" si="0"/>
        <v>0</v>
      </c>
      <c r="AA40" s="30">
        <f t="shared" si="0"/>
        <v>1</v>
      </c>
      <c r="AB40" s="30">
        <f t="shared" si="0"/>
        <v>0</v>
      </c>
      <c r="AC40" s="30">
        <f t="shared" si="1"/>
        <v>2</v>
      </c>
      <c r="AD40" s="30">
        <f t="shared" si="1"/>
        <v>0</v>
      </c>
      <c r="AE40" s="30">
        <v>1</v>
      </c>
      <c r="AF40" s="34">
        <v>95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si="0"/>
        <v>0</v>
      </c>
      <c r="Z41" s="30">
        <f t="shared" si="0"/>
        <v>0</v>
      </c>
      <c r="AA41" s="30">
        <f t="shared" si="0"/>
        <v>0</v>
      </c>
      <c r="AB41" s="30">
        <f t="shared" si="0"/>
        <v>0</v>
      </c>
      <c r="AC41" s="30">
        <f t="shared" si="1"/>
        <v>0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1</v>
      </c>
      <c r="H43" s="30">
        <v>0</v>
      </c>
      <c r="I43" s="30">
        <v>4</v>
      </c>
      <c r="J43" s="30">
        <v>0</v>
      </c>
      <c r="K43" s="30">
        <v>5</v>
      </c>
      <c r="L43" s="30">
        <v>0</v>
      </c>
      <c r="M43" s="30">
        <v>4</v>
      </c>
      <c r="N43" s="30">
        <v>0</v>
      </c>
      <c r="O43" s="30">
        <v>7</v>
      </c>
      <c r="P43" s="30">
        <v>0</v>
      </c>
      <c r="Q43" s="30">
        <v>1</v>
      </c>
      <c r="R43" s="30">
        <v>0</v>
      </c>
      <c r="S43" s="30">
        <v>2</v>
      </c>
      <c r="T43" s="30">
        <v>0</v>
      </c>
      <c r="U43" s="30">
        <v>0</v>
      </c>
      <c r="V43" s="30">
        <v>0</v>
      </c>
      <c r="W43" s="30">
        <v>1</v>
      </c>
      <c r="X43" s="30">
        <v>0</v>
      </c>
      <c r="Y43" s="30">
        <f t="shared" si="0"/>
        <v>10</v>
      </c>
      <c r="Z43" s="30">
        <f t="shared" si="0"/>
        <v>0</v>
      </c>
      <c r="AA43" s="30">
        <f t="shared" si="0"/>
        <v>16</v>
      </c>
      <c r="AB43" s="30">
        <f t="shared" si="0"/>
        <v>0</v>
      </c>
      <c r="AC43" s="30">
        <f t="shared" si="1"/>
        <v>26</v>
      </c>
      <c r="AD43" s="30">
        <f t="shared" si="1"/>
        <v>0</v>
      </c>
      <c r="AE43" s="30">
        <v>13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4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0</v>
      </c>
      <c r="I44" s="30">
        <f t="shared" si="2"/>
        <v>31</v>
      </c>
      <c r="J44" s="30">
        <f t="shared" si="2"/>
        <v>0</v>
      </c>
      <c r="K44" s="30">
        <f t="shared" si="2"/>
        <v>20</v>
      </c>
      <c r="L44" s="30">
        <f t="shared" si="2"/>
        <v>0</v>
      </c>
      <c r="M44" s="30">
        <f t="shared" si="2"/>
        <v>120</v>
      </c>
      <c r="N44" s="30">
        <f t="shared" si="2"/>
        <v>0</v>
      </c>
      <c r="O44" s="30">
        <f t="shared" si="2"/>
        <v>92</v>
      </c>
      <c r="P44" s="30">
        <f t="shared" si="2"/>
        <v>0</v>
      </c>
      <c r="Q44" s="30">
        <f t="shared" si="2"/>
        <v>77</v>
      </c>
      <c r="R44" s="30">
        <f t="shared" si="2"/>
        <v>1</v>
      </c>
      <c r="S44" s="30">
        <f t="shared" si="2"/>
        <v>73</v>
      </c>
      <c r="T44" s="30">
        <f t="shared" si="2"/>
        <v>0</v>
      </c>
      <c r="U44" s="30">
        <f t="shared" si="2"/>
        <v>28</v>
      </c>
      <c r="V44" s="30">
        <f t="shared" si="2"/>
        <v>0</v>
      </c>
      <c r="W44" s="30">
        <f t="shared" si="2"/>
        <v>26</v>
      </c>
      <c r="X44" s="30">
        <f t="shared" si="2"/>
        <v>0</v>
      </c>
      <c r="Y44" s="30">
        <f t="shared" si="2"/>
        <v>260</v>
      </c>
      <c r="Z44" s="30">
        <f t="shared" si="2"/>
        <v>1</v>
      </c>
      <c r="AA44" s="30">
        <f t="shared" si="2"/>
        <v>214</v>
      </c>
      <c r="AB44" s="30">
        <f t="shared" si="2"/>
        <v>0</v>
      </c>
      <c r="AC44" s="30">
        <f t="shared" si="2"/>
        <v>474</v>
      </c>
      <c r="AD44" s="30">
        <f t="shared" si="2"/>
        <v>1</v>
      </c>
      <c r="AE44" s="40">
        <f>SUM(AE11:AE43)</f>
        <v>162</v>
      </c>
      <c r="AF44" s="40">
        <f>SUM(AF11:AF43)</f>
        <v>3398</v>
      </c>
      <c r="AG44" s="40">
        <f>SUM(AG11:AG43)</f>
        <v>443</v>
      </c>
      <c r="AH44" s="35">
        <f>AVERAGE(AH11:AH43)</f>
        <v>82.757142857142853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4" t="s">
        <v>63</v>
      </c>
    </row>
    <row r="48" spans="1:34" x14ac:dyDescent="0.25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5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5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5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5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5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2023-05-31T04:39:56Z</dcterms:created>
  <dcterms:modified xsi:type="dcterms:W3CDTF">2023-05-31T04:40:23Z</dcterms:modified>
</cp:coreProperties>
</file>