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0" i="1" l="1"/>
  <c r="E158" i="1"/>
  <c r="E229" i="1" l="1"/>
  <c r="E208" i="1"/>
  <c r="E145" i="1"/>
  <c r="E147" i="1" s="1"/>
  <c r="E132" i="1"/>
  <c r="E102" i="1" l="1"/>
  <c r="E88" i="1" l="1"/>
</calcChain>
</file>

<file path=xl/comments1.xml><?xml version="1.0" encoding="utf-8"?>
<comments xmlns="http://schemas.openxmlformats.org/spreadsheetml/2006/main">
  <authors>
    <author>Administrator</author>
  </authors>
  <commentList>
    <comment ref="A146" authorId="0">
      <text>
        <r>
          <rPr>
            <sz val="9"/>
            <color indexed="81"/>
            <rFont val="Tahoma"/>
            <family val="2"/>
          </rPr>
          <t xml:space="preserve">Faskes Lanal Ssabang, Lanud Sabang dan Lanud SIM (PKS masih dalam proses)
</t>
        </r>
      </text>
    </comment>
  </commentList>
</comments>
</file>

<file path=xl/sharedStrings.xml><?xml version="1.0" encoding="utf-8"?>
<sst xmlns="http://schemas.openxmlformats.org/spreadsheetml/2006/main" count="673" uniqueCount="551">
  <si>
    <t>no</t>
  </si>
  <si>
    <t>Nama Fasilitas Kesehatan</t>
  </si>
  <si>
    <t>Alamat</t>
  </si>
  <si>
    <t>PUSKESMAS</t>
  </si>
  <si>
    <t>Telepon</t>
  </si>
  <si>
    <t>DOKTER UMUM PRAKTIK MANDIRI</t>
  </si>
  <si>
    <t>....dst</t>
  </si>
  <si>
    <t>DOKTER GIGI/KLINIK GIGI</t>
  </si>
  <si>
    <t>KLINIK PRATAMA</t>
  </si>
  <si>
    <t>FASKES TK.I MILIK TNI</t>
  </si>
  <si>
    <t>FASKES TK.I MILIK POLRI</t>
  </si>
  <si>
    <t>RUMAH SAKIT UMUM  PEMERINTAH/PEMERINTAH DAERAH</t>
  </si>
  <si>
    <t>RUMAH SAKIT MILIK TNI</t>
  </si>
  <si>
    <t>RUMAH SAKIT MILIK POLRI</t>
  </si>
  <si>
    <t>RUMAH SAKIT SWASTA</t>
  </si>
  <si>
    <t>RUMAH SAKIT KHUSUS</t>
  </si>
  <si>
    <t>KLINIK UTAMA/BALAI KESEHATAN MASYARAKAT/PRAKTIK DOKTER SPESIALIS</t>
  </si>
  <si>
    <t>RS. KELAS D PRATAMA/RUMAH BERSALIN/BALAI PENGOBATAN</t>
  </si>
  <si>
    <t>FASKES PENUNJANG</t>
  </si>
  <si>
    <t>LABORATORIUM</t>
  </si>
  <si>
    <t>OPTIK</t>
  </si>
  <si>
    <t>BIDAN/PERAWAT</t>
  </si>
  <si>
    <t>FASKES PENUNJANG LAINNYA</t>
  </si>
  <si>
    <t>DAFTAR FASILITAS KESEHATAN BAGI PESERTA BPJS KESEHATAN</t>
  </si>
  <si>
    <t>FASKES TINGKAT LANJUTAN</t>
  </si>
  <si>
    <t>FASKES TINGKAT PERTAMA</t>
  </si>
  <si>
    <t>KANTOR CABANG BANDA ACEH</t>
  </si>
  <si>
    <t>NO</t>
  </si>
  <si>
    <t>KAB/KOTA</t>
  </si>
  <si>
    <t>MEURAXA</t>
  </si>
  <si>
    <t>LAMPOH DAYA</t>
  </si>
  <si>
    <t>MIBO</t>
  </si>
  <si>
    <t>BAITURRAHMAN</t>
  </si>
  <si>
    <t>BATOH</t>
  </si>
  <si>
    <t>KUTA ALAM</t>
  </si>
  <si>
    <t>LAMPULO</t>
  </si>
  <si>
    <t>LAMPASEH KOTA</t>
  </si>
  <si>
    <t>KOPELMA DARUSSALAM</t>
  </si>
  <si>
    <t>JEULINGKE</t>
  </si>
  <si>
    <t>ULEE KARENG</t>
  </si>
  <si>
    <t>Jl. Sultan Iskandar Muda, Kec. Meuraxa</t>
  </si>
  <si>
    <t>Jl. Tgk Abd Rahman, Kec. Jaya Baru</t>
  </si>
  <si>
    <t>Jl. Tgk. Abd. Di Lhong I, Kec. Banda Raya</t>
  </si>
  <si>
    <t>Jl. Belibis Lr. Adam No. 6 Lingk Labui, Kec. Baiturrahman</t>
  </si>
  <si>
    <t>Jl. Kampus Unmuha Ds Batoh Lr. Sehat, Kec. Lueng Bata</t>
  </si>
  <si>
    <t>Jl. Twk. Hasyim Banta Muda No.11 Kel. Mulia, Kec. Kuta Alam</t>
  </si>
  <si>
    <t>Jl. Buah Delima Komplek Perikanan Lampulo, Kec. Kuta Alam</t>
  </si>
  <si>
    <t>Jl.  Rama Setia Lr. Syahmidin Lampaseh Kota, Kec. Kuta Raja</t>
  </si>
  <si>
    <t>Jl. Inong Balee No.38 Kopelma Darussalam, Kec. Syiah Kuala</t>
  </si>
  <si>
    <t>Jl. Batee Timoh Jeulingke, Kec. Syiah Kuala</t>
  </si>
  <si>
    <t>Jl. Jurong Dagang Ds. Ceurih, Kec. Ulee Kareng</t>
  </si>
  <si>
    <t>085260775111</t>
  </si>
  <si>
    <t>081360003345</t>
  </si>
  <si>
    <t>08126920510</t>
  </si>
  <si>
    <t>081360220629</t>
  </si>
  <si>
    <t>085260832789</t>
  </si>
  <si>
    <t>08126943879</t>
  </si>
  <si>
    <t>085260557000</t>
  </si>
  <si>
    <t>081362527990</t>
  </si>
  <si>
    <t>081360240801</t>
  </si>
  <si>
    <t>085260260257</t>
  </si>
  <si>
    <t>08126901586</t>
  </si>
  <si>
    <t>LHOONG</t>
  </si>
  <si>
    <t>LHO'NGA</t>
  </si>
  <si>
    <t>LEUPUNG</t>
  </si>
  <si>
    <t>INDRAPURI</t>
  </si>
  <si>
    <t>LAMPUPOK</t>
  </si>
  <si>
    <t>KUTA COT GLIE</t>
  </si>
  <si>
    <t>IE ALANG</t>
  </si>
  <si>
    <t>SEULIMEUM</t>
  </si>
  <si>
    <t>LAMTEUBA</t>
  </si>
  <si>
    <t>KOTA JANTHO</t>
  </si>
  <si>
    <t>LEMBAH SEULAWAH / SAREE</t>
  </si>
  <si>
    <t>MESJID RAYA</t>
  </si>
  <si>
    <t>DARUSSALAM</t>
  </si>
  <si>
    <t>KAJHU</t>
  </si>
  <si>
    <t>KUTA BARO</t>
  </si>
  <si>
    <t>MONTASIK</t>
  </si>
  <si>
    <t>PIYEUNG</t>
  </si>
  <si>
    <t>BLANG BINTANG</t>
  </si>
  <si>
    <t>INGIN JAYA</t>
  </si>
  <si>
    <t>KRUENG BARONA JAYA</t>
  </si>
  <si>
    <t>SUKAMAKMUR</t>
  </si>
  <si>
    <t>KUTA MALAKA</t>
  </si>
  <si>
    <t>SIMPANG TIGA</t>
  </si>
  <si>
    <t>LAMPEUNEURUT</t>
  </si>
  <si>
    <t>DARUL KAMAL</t>
  </si>
  <si>
    <t>PEUKAN BADA</t>
  </si>
  <si>
    <t>LAMPISANG</t>
  </si>
  <si>
    <t>PULO ACEH</t>
  </si>
  <si>
    <t>Jl. B.Aceh - Meulaboh Km.54, Kec. Lhoong</t>
  </si>
  <si>
    <t>Ds. Moniken, Kec. Lho'nga</t>
  </si>
  <si>
    <t>Jl. B.Aceh - Meulaboh Km.30, Kec. Leupung</t>
  </si>
  <si>
    <t>Jl. B.Aceh- Medan Km.25, Kec. Indrapuri</t>
  </si>
  <si>
    <t>Desa Lampupok Kec. Indrapuri</t>
  </si>
  <si>
    <t>Jl. B.Aceh - Medan Km.36, Kec. Lampakuk</t>
  </si>
  <si>
    <t>Desa Ie Alang Kec. Kuta Cot Glie</t>
  </si>
  <si>
    <t>Jl. B.Aceh - Medan Km.42 Ds. Seunebok, Kec. Seulimeum</t>
  </si>
  <si>
    <t>Ds. Lamteuba Droe, Kec. Seulimeum</t>
  </si>
  <si>
    <t>Jl. Teureubeh Kota Jantho, Kec. Kota Jantho</t>
  </si>
  <si>
    <t>Gampong Aceh Sukadamai, Saree, Kec. Lembah Seulawah</t>
  </si>
  <si>
    <t>Jl.Laksamana Malahayati Ds.Meunasah Kd  Kr  Raya,Kec.Mesjid Raya</t>
  </si>
  <si>
    <t>Jl. Lambaro Angan, Kec. Darussalam</t>
  </si>
  <si>
    <t>Jl. Laksanamana Malahayati KM.10,5 , Kec.Baitussalam</t>
  </si>
  <si>
    <t>Jl. Blang Bintang Kama KM.10,5 Peukan Ateuk, Kec. Kuta Baro</t>
  </si>
  <si>
    <t>Jl. Ayahanda Tgk Syekh Ibrahim Montasik, Kec. Montasik</t>
  </si>
  <si>
    <t>Desa Piyeung Mon Ara Kec. Montasik</t>
  </si>
  <si>
    <t>Ds. Kampong Blang Jl. Sultan Iskandar Muda, Kec. Blang Bintang</t>
  </si>
  <si>
    <t>Jl. B.Aceh - Medan KM. 8,5 Lambaro, Kec. Ingin Jaya</t>
  </si>
  <si>
    <t>Jl. T.Iskandar KM.65 Ds. Cot Irie, Kec. Krueng Barona Jaya</t>
  </si>
  <si>
    <t>Jl. B.Aceh - Medan KM.16,5 Sibreh, Kec. Suka Makmur</t>
  </si>
  <si>
    <t>Jl. B.Aceh - Medan Km. 19,5 Samahani, Kec. Kuta Malaka</t>
  </si>
  <si>
    <t>Jl. T.Fakinah Ds. Krueng Mak, Kec. Simpang Tiga</t>
  </si>
  <si>
    <t>Jl. Elak Biluy, Kec. Darul Imarah</t>
  </si>
  <si>
    <t>Jl. T. Fakinah Km 9 Peukan Biluy, Kec. Darul Kamal</t>
  </si>
  <si>
    <t>Jl. Mesjid Tgk Chik Maharaja Gurah No.3, Kec. Peukan Bada</t>
  </si>
  <si>
    <t>Jl. B.Aceh - Meulaboh Ds. Lampisang, Kec. Peukan Bada</t>
  </si>
  <si>
    <t>Ds. Lampuyang Pulau Breuh, Kec. Pulo Aceh</t>
  </si>
  <si>
    <t>081361720220</t>
  </si>
  <si>
    <t>0818130976</t>
  </si>
  <si>
    <t>081360036614</t>
  </si>
  <si>
    <t>081263418194</t>
  </si>
  <si>
    <t>08126581331</t>
  </si>
  <si>
    <t>081360026396</t>
  </si>
  <si>
    <t>085260209178</t>
  </si>
  <si>
    <t>085359917772</t>
  </si>
  <si>
    <t>081313657011</t>
  </si>
  <si>
    <t>08126943571</t>
  </si>
  <si>
    <t>08126913691</t>
  </si>
  <si>
    <t>085260707636</t>
  </si>
  <si>
    <t>085260159222</t>
  </si>
  <si>
    <t>085260016853</t>
  </si>
  <si>
    <t>08126971585</t>
  </si>
  <si>
    <t>08126925340</t>
  </si>
  <si>
    <t>085371937131</t>
  </si>
  <si>
    <t>081360010713</t>
  </si>
  <si>
    <t>081269399227</t>
  </si>
  <si>
    <t>081360613264</t>
  </si>
  <si>
    <t>081360444984</t>
  </si>
  <si>
    <t>08136024851</t>
  </si>
  <si>
    <t>081260918724</t>
  </si>
  <si>
    <t>081360291680</t>
  </si>
  <si>
    <t>081360166655</t>
  </si>
  <si>
    <t>081360410195</t>
  </si>
  <si>
    <t>081360129732</t>
  </si>
  <si>
    <t>081360361147</t>
  </si>
  <si>
    <t>ACEH BESAR</t>
  </si>
  <si>
    <t>GEUMPANG</t>
  </si>
  <si>
    <t>MANNE</t>
  </si>
  <si>
    <t>GLUMPANG TIGA</t>
  </si>
  <si>
    <t>TEUPIEN RAYA</t>
  </si>
  <si>
    <t>GLUMPANG BARO</t>
  </si>
  <si>
    <t>MUTIARA TIMUR</t>
  </si>
  <si>
    <t>MUTIARA BARAT</t>
  </si>
  <si>
    <t>UJONG RIMBA</t>
  </si>
  <si>
    <t>TIRO</t>
  </si>
  <si>
    <t>TANGSE</t>
  </si>
  <si>
    <t>TITUE</t>
  </si>
  <si>
    <t>KEUMALA</t>
  </si>
  <si>
    <t>SAKTI</t>
  </si>
  <si>
    <t>MILA</t>
  </si>
  <si>
    <t>PADANG TIJI</t>
  </si>
  <si>
    <t>DELIMA</t>
  </si>
  <si>
    <t>REUBEE</t>
  </si>
  <si>
    <t>GRONG-GRONG</t>
  </si>
  <si>
    <t>INDRAJAYA</t>
  </si>
  <si>
    <t>PEUKAN BARO</t>
  </si>
  <si>
    <t>KEMBANG TANJUNG</t>
  </si>
  <si>
    <t>KOTA SIGLI</t>
  </si>
  <si>
    <t>PIDIE</t>
  </si>
  <si>
    <t>BATEE</t>
  </si>
  <si>
    <t>MUARA TIGA</t>
  </si>
  <si>
    <t>Jln. Geumpang - Tutut Kec. Geumpang</t>
  </si>
  <si>
    <t>Jl.Tangse- Geumpang Km.74 Manee</t>
  </si>
  <si>
    <t>Jl.Banda Aceh-MedanGlumpang Minyeuk</t>
  </si>
  <si>
    <t>Jl.Banda Aceh-Medan Km.133 Teupin raya, Kec.Glumpang Tiga</t>
  </si>
  <si>
    <t>Jl.Tgk.Syik Trung Campli,Pasar Trung Campli Kec.Glumpang Baro</t>
  </si>
  <si>
    <t>Jl.Banda Aceh-Medan Km.125,5 Bandar Mutiara</t>
  </si>
  <si>
    <t>Jln. Dayah Babul Mu'arif Kec. Mutiara</t>
  </si>
  <si>
    <t>Jl..Blang Malu- Didoh No.3 pasar Ujong Rimba Kec.Mutiara Timur</t>
  </si>
  <si>
    <t>Jl.Pintu Satu No.1, Kec.Tiro/ Truseb</t>
  </si>
  <si>
    <t>Jl.Beureunun -Meulaboh Km.46 Tangse</t>
  </si>
  <si>
    <t>Jl.Tangse- Beureunun,, Kec.Titue</t>
  </si>
  <si>
    <t>jl.Beureunun - Meulaboh Km.12 Keumala</t>
  </si>
  <si>
    <t>Jl.Tangse- Beureunun No.3 Kota Bakti</t>
  </si>
  <si>
    <t>Jl.Sigli- Jabal Ghafur Desa Lagang</t>
  </si>
  <si>
    <t>Jln. Teungku Panglima Polem No. 6 Kec. Padang Tiji</t>
  </si>
  <si>
    <t>Jln. Gp.Aree - Mila Kec.Delima</t>
  </si>
  <si>
    <t>Jl.T.Raja Husein No.41, Kec. Reubee</t>
  </si>
  <si>
    <t>Jl.Grong - grong Reubee No.18, Kec. Grong - grong</t>
  </si>
  <si>
    <t>Jl.Calue- Garot Desa Ulee Birah, Kec.Indrajaya</t>
  </si>
  <si>
    <t>Jl.Banda Aceh- Medan Km.121 Lampoih Saka</t>
  </si>
  <si>
    <t>Jl.Sigli Kembang- Kembang Tanjong, Km.12 Kembang Tanjong</t>
  </si>
  <si>
    <t>Jl. Kesehatan No.2, Kec. Kota Sigli</t>
  </si>
  <si>
    <t>Jl.Sigli- Garot Km.4 Kampung Barat</t>
  </si>
  <si>
    <t>Jl.Krueng Raya - Tibang Km.4,5 Desa Tuha</t>
  </si>
  <si>
    <t>Jln. Sigli - Keumbang Tanjong</t>
  </si>
  <si>
    <t>Jl.Sp.Beutong- Laeung Kec.Muara Tiga</t>
  </si>
  <si>
    <t>0852 6027 8696</t>
  </si>
  <si>
    <t>0852 7004 8528</t>
  </si>
  <si>
    <t>0813 6007 8525</t>
  </si>
  <si>
    <t>0812 6903 991</t>
  </si>
  <si>
    <t>0812 6932 946</t>
  </si>
  <si>
    <t>0852 6005 6596</t>
  </si>
  <si>
    <t>0852 6002 8008</t>
  </si>
  <si>
    <t>0852 6010 2857/ 0653-71084</t>
  </si>
  <si>
    <t xml:space="preserve">08126433542/ 0653-7012799 </t>
  </si>
  <si>
    <t>0812 6325 0640</t>
  </si>
  <si>
    <t>0812 6978 4488/ 0653-821211</t>
  </si>
  <si>
    <t>0853 7228 9698/ 0653-23174</t>
  </si>
  <si>
    <t>0813 6006 9451</t>
  </si>
  <si>
    <t>0812 6954 306/ 0653-22362</t>
  </si>
  <si>
    <t xml:space="preserve">0823 6526 8069/ 0653-23249 </t>
  </si>
  <si>
    <t xml:space="preserve">0852 9496 3034/ 0653-7002063 </t>
  </si>
  <si>
    <t>08136929203/ 0653-22006</t>
  </si>
  <si>
    <t>0852 7729 7295/ 0653-821911</t>
  </si>
  <si>
    <t>085260011476</t>
  </si>
  <si>
    <t xml:space="preserve">08126930166/ 0653-21739 </t>
  </si>
  <si>
    <t>085218462362</t>
  </si>
  <si>
    <t>0852 7796 2323</t>
  </si>
  <si>
    <t>0812 6535 691</t>
  </si>
  <si>
    <t>085277510770</t>
  </si>
  <si>
    <t>0853 6274 4199</t>
  </si>
  <si>
    <t>0852 6003 4623</t>
  </si>
  <si>
    <t>MEUREUDU</t>
  </si>
  <si>
    <t>MEURAH DUA</t>
  </si>
  <si>
    <t>BANDAR DUA</t>
  </si>
  <si>
    <t>KUTA KRUENG</t>
  </si>
  <si>
    <t>JANGKA BUYA</t>
  </si>
  <si>
    <t>ULIM</t>
  </si>
  <si>
    <t>TRIENGGADENG</t>
  </si>
  <si>
    <t>PANTE RAJA</t>
  </si>
  <si>
    <t>BLANG KUTA</t>
  </si>
  <si>
    <t>BANDAR BARU</t>
  </si>
  <si>
    <t>CUBO</t>
  </si>
  <si>
    <t xml:space="preserve">JLN. ISKANDAR MUDA KEC. MEUREUDU,  </t>
  </si>
  <si>
    <t xml:space="preserve">KEC. MEURAH DUA, GAMPONG BEI. JLN. SUENONG-MEUREUDU </t>
  </si>
  <si>
    <t>KEC. BANDAR DUA. KEUDE ULEE GLE. JLN. BANDA ACEH-MEDAN</t>
  </si>
  <si>
    <t>Ds. Kuta Krueng, Kec. Bandar Dua</t>
  </si>
  <si>
    <t>Jl. Rel Kereta Api, Kec. Jangka Buya</t>
  </si>
  <si>
    <t>JLN. T.MAHARAJA SAID MANSYUR NO.3 KEC. ULIM, KEUDE ULIM.</t>
  </si>
  <si>
    <t xml:space="preserve">JLN. BANDA ACEH-MEDAN KEC. TRIENGGADENG, GAMPONG </t>
  </si>
  <si>
    <t>Jl. Banda Aceh - Medan Gampong TU, Kec. Panteraja</t>
  </si>
  <si>
    <t xml:space="preserve">JLN ULEE GLE BARAT KEC. BANDAR DUA. GP BLANG KUTA. </t>
  </si>
  <si>
    <t>JLN. BANDA ACEH-MEDAN KEC. BANDAR BARU, KEUDE LEUNG PUTU.</t>
  </si>
  <si>
    <t>JLN.LUENG PUTU - CUBO</t>
  </si>
  <si>
    <t>081360047999</t>
  </si>
  <si>
    <t>085260801595</t>
  </si>
  <si>
    <t>0813 6005 1585</t>
  </si>
  <si>
    <t>081361604334</t>
  </si>
  <si>
    <t>085260646161</t>
  </si>
  <si>
    <t>085277172020</t>
  </si>
  <si>
    <t>08126925337</t>
  </si>
  <si>
    <t>082364577410</t>
  </si>
  <si>
    <t>0823675811962</t>
  </si>
  <si>
    <t>081360509522</t>
  </si>
  <si>
    <t>NAMA FASILITAS KESEHATAN (PUSK)</t>
  </si>
  <si>
    <t>SUKAJAYA</t>
  </si>
  <si>
    <t>JABOI</t>
  </si>
  <si>
    <t>COT BA'U</t>
  </si>
  <si>
    <t>SUKAKARYA</t>
  </si>
  <si>
    <t>IBOIH</t>
  </si>
  <si>
    <t>PRIA LAOT</t>
  </si>
  <si>
    <t>Jl.Terminal Mata Ie Balohan Sukajaya</t>
  </si>
  <si>
    <t>Jl.Jaboi Balohan Sukajaya</t>
  </si>
  <si>
    <t>Jl. Bay Pass Kel. Cot Ba'u, Kec. Sukajaya</t>
  </si>
  <si>
    <t>Jl. Sabang-Iboih Paya Seunara, Kec. Sukakarya</t>
  </si>
  <si>
    <t>Jl.Kilometer Nol Iboh Sukakarya</t>
  </si>
  <si>
    <t>Jl.Pria Laot Sukakarya</t>
  </si>
  <si>
    <t>081360068277</t>
  </si>
  <si>
    <t>081360539222</t>
  </si>
  <si>
    <t>082364636066</t>
  </si>
  <si>
    <t>0811685460</t>
  </si>
  <si>
    <t>08126976276</t>
  </si>
  <si>
    <t>085360225775</t>
  </si>
  <si>
    <t>KOTA SABANG</t>
  </si>
  <si>
    <t>KOTA BANDA ACEH</t>
  </si>
  <si>
    <t>TOTAL SEMUA PUSK SE KC BANDA ACEH</t>
  </si>
  <si>
    <t>NAMA FASILITAS KESEHATAN (DR. UMUM PRAKTEK MANDIRI)</t>
  </si>
  <si>
    <t>ALAMAT</t>
  </si>
  <si>
    <t>TELP/HP</t>
  </si>
  <si>
    <t>Dr.Yulidar</t>
  </si>
  <si>
    <t>Dr.Quratul Aini</t>
  </si>
  <si>
    <t>Dr.Safriati M.Kes</t>
  </si>
  <si>
    <t>Dr.Bahagia</t>
  </si>
  <si>
    <t>Dr.Hasnur Elfiyeni</t>
  </si>
  <si>
    <t>Dr.Fia Dewi Auliani. Mars</t>
  </si>
  <si>
    <t>Jl. T. Hasan Dek No. 190 B Banda Aceh</t>
  </si>
  <si>
    <t>081360279962</t>
  </si>
  <si>
    <t>Jl.T.Iskandar Muda Sp.7 Ulee Kareng No.13</t>
  </si>
  <si>
    <t>0811682447</t>
  </si>
  <si>
    <t>Jl.S.A. Johansyah No.111 Lamlagang Banda Aceh</t>
  </si>
  <si>
    <t>0651 - 40595</t>
  </si>
  <si>
    <t>Jl.T.Iskandar  No.2 Simpang Ilie, Ulee Kareng B.Aceh</t>
  </si>
  <si>
    <t>08126358034</t>
  </si>
  <si>
    <t>Jl.Sultan Iskandar Muda No. 165A, desa Pung Jurong,Kota B. Aceh</t>
  </si>
  <si>
    <t>081360101710</t>
  </si>
  <si>
    <t>Dr.Taufik Ridwan</t>
  </si>
  <si>
    <t>Jl.Pocut Baren No.37 Kp. Keuramat Banda Aceh</t>
  </si>
  <si>
    <t>081360390031</t>
  </si>
  <si>
    <t>Jl. Banda Aceh - Medan km. 25,Kec. Indrapuri,Kab.Aceh Besar</t>
  </si>
  <si>
    <t>081362528666</t>
  </si>
  <si>
    <t>Dr. Ellya Noer</t>
  </si>
  <si>
    <t>BELAKANG PUSKESMAS KOTA SIGLI</t>
  </si>
  <si>
    <t>08126930166</t>
  </si>
  <si>
    <t>Dr.Ali Imran M.Kes</t>
  </si>
  <si>
    <t>DR. TOGU. S</t>
  </si>
  <si>
    <t>Komplek Dinas Kesehatan Jl. Bay Pass, Cot Ba'u, Kota Sabang</t>
  </si>
  <si>
    <t>Jl.Perdagangan No. 60 Kota Atas Sabang</t>
  </si>
  <si>
    <t>085277499789</t>
  </si>
  <si>
    <t>081361084918</t>
  </si>
  <si>
    <t>TOTAL DR. UMUM PRAKTEK MANDIRI</t>
  </si>
  <si>
    <t>NAMA FASILITAS KESEHATAN (KLINIK PRATAMA)</t>
  </si>
  <si>
    <t>Jl.Soekarno Hatta No.4 Banda Aceh</t>
  </si>
  <si>
    <t>085260236750</t>
  </si>
  <si>
    <t>Klinik Meurasi Batoh</t>
  </si>
  <si>
    <t>Jl.Dr.H.M.Hasan Banda Aceh, Gp.Batoh Kec.Lueng Bata. B. Aceh</t>
  </si>
  <si>
    <t>0811684550</t>
  </si>
  <si>
    <t>BP.YAYASAN CEMPAKA LIMA ACEH</t>
  </si>
  <si>
    <t>HB SENTRA MEDIKA</t>
  </si>
  <si>
    <t>JL. TGK. DAUD BEUREUEH BANDA ACEH NO 156</t>
  </si>
  <si>
    <t>JL. T DAUD BEUREUEH NO 168-171 KUTA ALAM</t>
  </si>
  <si>
    <t>0651-31105</t>
  </si>
  <si>
    <t>0651-7122613</t>
  </si>
  <si>
    <t>Jl. Banda Aceh - Medan Desa Lamteungoh, Ingin Jaya, Aceh Besar</t>
  </si>
  <si>
    <t>Klinik Khansa</t>
  </si>
  <si>
    <t>Jl.Laks.Malahayati Km.8 Khaju</t>
  </si>
  <si>
    <t>Klinik Meurasi Aneuk Galong</t>
  </si>
  <si>
    <t>Jl.Banda Aceh Medan Km.14,5 Desa Aneuk Galong</t>
  </si>
  <si>
    <t>Klinik Meurasi Lambaro</t>
  </si>
  <si>
    <t>Jl.Banda Aceh-Medan Km.9, Kec. Ingin Jaya, Kab. Aceh Besar</t>
  </si>
  <si>
    <t>Klinik Aisha - 10</t>
  </si>
  <si>
    <t>Jl.T.Iskandar ( Blang Bintang Lama  Simpang Cot Irie</t>
  </si>
  <si>
    <t>KLINIK AISHA</t>
  </si>
  <si>
    <t>JL. BANDA ACEH-MEDAN. SIMPANG ANEUK GALONG</t>
  </si>
  <si>
    <t>KLINIK AISHA-07</t>
  </si>
  <si>
    <t>JL. BANDA ACEH-MEULABOH SIMPANG NUSA. LHOKNGA</t>
  </si>
  <si>
    <t>085260153917</t>
  </si>
  <si>
    <t>08126938687</t>
  </si>
  <si>
    <t>08126910292</t>
  </si>
  <si>
    <t>Klinik Mutiara</t>
  </si>
  <si>
    <t>Klinik Bunda</t>
  </si>
  <si>
    <t>Balai Pengobatan AA Medica</t>
  </si>
  <si>
    <t>Jl.Prof.A.Majid Ibrahim 10 Sigli</t>
  </si>
  <si>
    <t>Jl.Banda Aceh-Medan No.1 Gampong Baro Jaman</t>
  </si>
  <si>
    <t>Jl.Sigli- Keumbang Tanjong No.3 Gampong Pante</t>
  </si>
  <si>
    <t>0811679716</t>
  </si>
  <si>
    <t>081264271333</t>
  </si>
  <si>
    <t>085262621465</t>
  </si>
  <si>
    <t>KL ATOZ HEALTH &amp;DENTAL CARE</t>
  </si>
  <si>
    <t>Jl. O. Surapati</t>
  </si>
  <si>
    <t>081218334941</t>
  </si>
  <si>
    <t>Klinik Permata</t>
  </si>
  <si>
    <t>KLINIK ASMAUL HUSNA/Dr.Ernida</t>
  </si>
  <si>
    <t>Jl.Banda Aceh- Medan no. 120 Uleeglee Kec. Bandar Dua Kab. Pidie Jaya</t>
  </si>
  <si>
    <t>Jl.Gampong Keudee Trienggadeng Kab.Pidie Jaya</t>
  </si>
  <si>
    <t>08126993049</t>
  </si>
  <si>
    <t>0653-7829200</t>
  </si>
  <si>
    <t>KLINIK ARIFKY LAMTEUNGOH/Dr. Imran A.Gani</t>
  </si>
  <si>
    <t>TOTAL KLINIK PRATAMA SE KC BANDA ACEH</t>
  </si>
  <si>
    <t>NAMA FASILITAS KESEHATAN TK. I MILIK TNI</t>
  </si>
  <si>
    <t xml:space="preserve">Poskes Kodim </t>
  </si>
  <si>
    <t>Pol Makodam IM</t>
  </si>
  <si>
    <t>Jl Ayani No 1</t>
  </si>
  <si>
    <t>KERATON</t>
  </si>
  <si>
    <t xml:space="preserve">KESYON 112/R </t>
  </si>
  <si>
    <t>Jl.Japakeh</t>
  </si>
  <si>
    <t>KES RINDAM IM</t>
  </si>
  <si>
    <t>Jl.Mata Ie</t>
  </si>
  <si>
    <t>KESYON ZIPUR</t>
  </si>
  <si>
    <t>KESYON KAVALERI</t>
  </si>
  <si>
    <t>081362112153</t>
  </si>
  <si>
    <t>081265824191</t>
  </si>
  <si>
    <t>-</t>
  </si>
  <si>
    <t>BANDA ACEH</t>
  </si>
  <si>
    <t xml:space="preserve">POSKES IM 09.01 </t>
  </si>
  <si>
    <t>Jl.Malahayati</t>
  </si>
  <si>
    <t>KESYON ARMED</t>
  </si>
  <si>
    <t>JL. BANDA ACEH - MEDAN</t>
  </si>
  <si>
    <t>POSKES SABANG</t>
  </si>
  <si>
    <t>SABANG</t>
  </si>
  <si>
    <t>TOTAL FASKES TK I TNI YANG SUDAH PKS</t>
  </si>
  <si>
    <t>PKS MASIH DALAM PROSES</t>
  </si>
  <si>
    <t>TOTAL SEMUA FASKES TNI SE KC BANDA ACEH</t>
  </si>
  <si>
    <t>POLIKLINIK MAPOLDA ACEH</t>
  </si>
  <si>
    <t>JL. T. NYAK ARIF</t>
  </si>
  <si>
    <t xml:space="preserve">POLIKLINIK SAT BRIMOBDA </t>
  </si>
  <si>
    <t>DAUD BEREUEH</t>
  </si>
  <si>
    <t>0651-33158</t>
  </si>
  <si>
    <t>NAMA FASILITAS KESEHATAN TK. I MILIK POLRI</t>
  </si>
  <si>
    <t>POLIKLINIK  POLRES ACEH BESAR</t>
  </si>
  <si>
    <t xml:space="preserve">Jl. Ibrahim Saidi No. 1 </t>
  </si>
  <si>
    <t>POLIKLINIK SPN SEULAWAH</t>
  </si>
  <si>
    <t>JL. B.ACEH-MEDAN KM.61</t>
  </si>
  <si>
    <t>0651-92677</t>
  </si>
  <si>
    <t>0651-92766</t>
  </si>
  <si>
    <t>POLIKLINIK POLRES PIDIE</t>
  </si>
  <si>
    <t>TGK.CHIK DITIRO</t>
  </si>
  <si>
    <t>0653-22655</t>
  </si>
  <si>
    <t>POLIKLINIK POLRES SABANG</t>
  </si>
  <si>
    <t>JL. PERDAGANGAN</t>
  </si>
  <si>
    <t>0652-22697</t>
  </si>
  <si>
    <t>TOTAL FASKES TK I MILIK POLRI SE KC BANDA ACEH</t>
  </si>
  <si>
    <t>NAMA FASKES TK LANJUTAN MILIK PEMERINTAH/PEMDA</t>
  </si>
  <si>
    <t>TELP</t>
  </si>
  <si>
    <t>KELAS RS</t>
  </si>
  <si>
    <t>RSUD dr. Zainoel Abidin</t>
  </si>
  <si>
    <t>RS Ibu &amp; Anak Aceh</t>
  </si>
  <si>
    <t>BLUD RSUD Meuraksa</t>
  </si>
  <si>
    <t>RS Jiwa</t>
  </si>
  <si>
    <t>Jl. Tgk. Daud Beureueh No. 108 B.Aceh</t>
  </si>
  <si>
    <t>Jl. Prof A. Majid Ibrahim I No. 3 Kota Banda Aceh</t>
  </si>
  <si>
    <t>Jl. Soekarno Hatta- Mibo Kota Banda Aceh</t>
  </si>
  <si>
    <t>Jl. T Syarief Thayeb No. 25 Banda Aceh</t>
  </si>
  <si>
    <t>Jl. T Syarief Thayeb  Banda Aceh</t>
  </si>
  <si>
    <t>0651-22077</t>
  </si>
  <si>
    <t>0651- 637433</t>
  </si>
  <si>
    <t>0651-43097</t>
  </si>
  <si>
    <t>0651-22550</t>
  </si>
  <si>
    <t>0651-21048</t>
  </si>
  <si>
    <t>A</t>
  </si>
  <si>
    <t>B (Khusus)</t>
  </si>
  <si>
    <t>B</t>
  </si>
  <si>
    <t>RSUD Jantho</t>
  </si>
  <si>
    <t>Jl. T Bakhtiar Panglima Polem SH, Kota Jantho</t>
  </si>
  <si>
    <t>0652-21310</t>
  </si>
  <si>
    <t>D</t>
  </si>
  <si>
    <t>RSUD Sigli</t>
  </si>
  <si>
    <t>RSIA Beureunuen</t>
  </si>
  <si>
    <t>Jl. Prof A. Majid Ibrahim Kota Sigli</t>
  </si>
  <si>
    <t>jl. Banda Aceh-Medan, Beureunuen</t>
  </si>
  <si>
    <t>0653-21313</t>
  </si>
  <si>
    <t>0653-821576</t>
  </si>
  <si>
    <t>C</t>
  </si>
  <si>
    <t>RSUD Pidie Jaya</t>
  </si>
  <si>
    <t>Jl. B. aceh-Medan KM. 158 Meureudu</t>
  </si>
  <si>
    <t>0653-51244</t>
  </si>
  <si>
    <t>RSU Sabang</t>
  </si>
  <si>
    <t>Jl. Teuku Umar No.21 Sabang</t>
  </si>
  <si>
    <t>TOTAL FASKES TK LANJUTAN MILIK PEMERINTAH/PEMDA</t>
  </si>
  <si>
    <t>NAMA FASKES TK LANJUTAN MILIK TNI</t>
  </si>
  <si>
    <t>RS.Iskandar Muda</t>
  </si>
  <si>
    <t>Jl. T. Bendahara Kuta Alam Kota Banda Aceh</t>
  </si>
  <si>
    <t>TK. III</t>
  </si>
  <si>
    <t>Note : RSAL J. Lili Pory Kota Sabang PKS Masih Dalam Proses</t>
  </si>
  <si>
    <t>RS.Bhayangkara</t>
  </si>
  <si>
    <t>NAMA FASKES TK LANJUTAN MILIK POLRI</t>
  </si>
  <si>
    <t>Jl. Cut Nyak Dhien Lamteumen Kota Banda Aceh</t>
  </si>
  <si>
    <t>0651-41470</t>
  </si>
  <si>
    <t>TK. IV</t>
  </si>
  <si>
    <t>NAMA FASKES TK LANJUTAN MILIK SWASTA</t>
  </si>
  <si>
    <t>RSU TGK Fakinah</t>
  </si>
  <si>
    <t>Jl. Jenderal Sudirman No. 27-29 Banda Aceh</t>
  </si>
  <si>
    <t>RSU Permata Hati</t>
  </si>
  <si>
    <t xml:space="preserve">Jl. Sultan Iskandar Muda No. 217 Banda Aceh </t>
  </si>
  <si>
    <t>RSU Harapan Bunda</t>
  </si>
  <si>
    <t>Jl Teuku Umar 181-211 B. Aceh</t>
  </si>
  <si>
    <t>BP Aceh Eye Center</t>
  </si>
  <si>
    <t>Jl. Tgk. Abdullah Ujong Rimba Banda Aceh</t>
  </si>
  <si>
    <t>Klinik Ginjal Nadira</t>
  </si>
  <si>
    <t>Jl. Singgahmata No 29 Sukaramai Banda Aceh</t>
  </si>
  <si>
    <t>RSU U'Budiyah</t>
  </si>
  <si>
    <t>Jl. T. Nyak Arief No. 17-24, Jeulingke Banda Aceh</t>
  </si>
  <si>
    <t>RSU Mutia Hospital</t>
  </si>
  <si>
    <t>Jl Cut Mutia No.55, Gp. Baro, Banda Aceh</t>
  </si>
  <si>
    <t>RSU BULAN SABIT MERAH INDONESIA</t>
  </si>
  <si>
    <t>JL SULTAN MALIKUL SALEH NO 17 LAMLAGANG</t>
  </si>
  <si>
    <t>RS CEMPAKA AZ-ZAHRA</t>
  </si>
  <si>
    <t>JL. Pocut Baren No. 34-40 Kp. Laksana</t>
  </si>
  <si>
    <t>NABILA HOSPITAL</t>
  </si>
  <si>
    <t xml:space="preserve">Jl. STA. Mahmudsyah No. 9 </t>
  </si>
  <si>
    <t>RS PRINCE NAYEF BIN ABDUL AZIZ</t>
  </si>
  <si>
    <t>Jl. Lingkar Kampus</t>
  </si>
  <si>
    <t>RS MALAHAYATI</t>
  </si>
  <si>
    <t xml:space="preserve">Cut Nyak Dhien No. 489 </t>
  </si>
  <si>
    <t>0651-41454</t>
  </si>
  <si>
    <t>0651-7428872</t>
  </si>
  <si>
    <t>0651-48114</t>
  </si>
  <si>
    <t>0651-21290</t>
  </si>
  <si>
    <t>0651-45284</t>
  </si>
  <si>
    <t>0651-7555750</t>
  </si>
  <si>
    <t>0651-33149</t>
  </si>
  <si>
    <t>0651-638701</t>
  </si>
  <si>
    <t>0651-31066</t>
  </si>
  <si>
    <t>0651-33555</t>
  </si>
  <si>
    <t>0651-7551843</t>
  </si>
  <si>
    <t>0651-33148</t>
  </si>
  <si>
    <t>RS AL ISLAMIC ACEH HOSPITAL</t>
  </si>
  <si>
    <t>JL. DR. MR. T.M. HASAN NO. 88</t>
  </si>
  <si>
    <t>0651-8054000</t>
  </si>
  <si>
    <t>RSU CITRA HUSADA</t>
  </si>
  <si>
    <t xml:space="preserve">JL. Prof A. Majid Ibrahim </t>
  </si>
  <si>
    <t>RSU MUFID</t>
  </si>
  <si>
    <t>Jl. Prof A. Majid Ibrahim No. 62</t>
  </si>
  <si>
    <t>0653-7829679</t>
  </si>
  <si>
    <t>0653-7829541</t>
  </si>
  <si>
    <t>TOTAL FASKES TK LANJUTAN MILIK SWASTA</t>
  </si>
  <si>
    <t>NAMA RS KHUSUS MILIK PEMERINTAH</t>
  </si>
  <si>
    <t>NAMA FASKES</t>
  </si>
  <si>
    <t>KLS RS</t>
  </si>
  <si>
    <t>BP SPESIALIS MATA</t>
  </si>
  <si>
    <t>BP HD</t>
  </si>
  <si>
    <t>Optik Murni</t>
  </si>
  <si>
    <t>Optik hollywod</t>
  </si>
  <si>
    <t>Optik Alpha</t>
  </si>
  <si>
    <t>Optik Internasional</t>
  </si>
  <si>
    <t>Optik Joy</t>
  </si>
  <si>
    <t>Optik VIN</t>
  </si>
  <si>
    <t>jl. Tgk, Panglima Polem No. 05, Peunayong, Kec. Kuta Alam B. Aceh</t>
  </si>
  <si>
    <t>Jl. Mohd jam No. 86 Gp.Baru, Kec. Baiturrahman Kota Banda Aceh</t>
  </si>
  <si>
    <t>Jl. W.R. Supratman No. 20 Gp. Peunayong Kec. Kuta Alam, B.Aceh,</t>
  </si>
  <si>
    <t>Jl.Panglima Polem No. 58,gp.Peunayong, Kec. Kuta Alam, Kota Banda Aceh</t>
  </si>
  <si>
    <t>Jl. Tgk. Panglima Polem No.25, Gp.Peunayong, Kec. Kuta Alam, B.Aceh</t>
  </si>
  <si>
    <t>Jl. T. Umar No. 151,Bp.Setui,Kec. Baiturrahman, Kota Banda aceh</t>
  </si>
  <si>
    <t>0651-33987</t>
  </si>
  <si>
    <t>0651-22574</t>
  </si>
  <si>
    <t>HP:081585077767</t>
  </si>
  <si>
    <t>0651-26616</t>
  </si>
  <si>
    <t>0651-44066</t>
  </si>
  <si>
    <t>Apotik Citra Husada</t>
  </si>
  <si>
    <t>Jl T. Daud Beureueh No. 187, Lampriet Banda Aceh.</t>
  </si>
  <si>
    <t>0651-24364</t>
  </si>
  <si>
    <t>APOTEK (PORB)</t>
  </si>
  <si>
    <t>Jl Teuku Umar Banda Aceh</t>
  </si>
  <si>
    <t>0651-45441</t>
  </si>
  <si>
    <t>Klinik Latifah/Dr.Herlina Z.Mars</t>
  </si>
  <si>
    <t>POLIKLINIK BIDDOKKES BANDA ACEH</t>
  </si>
  <si>
    <t>APOTEK CINTA BUNDA</t>
  </si>
  <si>
    <t>APOTEK SEHAT</t>
  </si>
  <si>
    <t>APOTEK MARWAH</t>
  </si>
  <si>
    <t xml:space="preserve">PIDIE </t>
  </si>
  <si>
    <t>TOTAL APOTEK PORB KC BANDA ACEH</t>
  </si>
  <si>
    <t>NAMA FASKES (OPTIKAL)</t>
  </si>
  <si>
    <t>UDD PMI CABANG BANDA ACEH</t>
  </si>
  <si>
    <t xml:space="preserve">UDD PMI CABANG PIDIE </t>
  </si>
  <si>
    <t>Jl. Lr. Soetami No.1 Alun-alun Kota Sigli</t>
  </si>
  <si>
    <t>0653-22208</t>
  </si>
  <si>
    <t>Jl.Stadion H. Dimurtala No. 3 Banda Aceh</t>
  </si>
  <si>
    <t>0651-32281</t>
  </si>
  <si>
    <t>KLINIK SPESIALIS</t>
  </si>
  <si>
    <t>KAB/ KOTA</t>
  </si>
  <si>
    <t>KAB. PIDIE JAYA</t>
  </si>
  <si>
    <t>KAB. PIDIE</t>
  </si>
  <si>
    <t>KAB. ACEH BESAR</t>
  </si>
  <si>
    <t xml:space="preserve">KOTA BANDA ACEH </t>
  </si>
  <si>
    <t>UTD BKPM</t>
  </si>
  <si>
    <t>BP- PARU</t>
  </si>
  <si>
    <t>Jl. Prof. A.Majid Ibrahim,Kp. Tijue, Kab. Pidie</t>
  </si>
  <si>
    <t>0653-24687</t>
  </si>
  <si>
    <t>Jl T. Umar, Gp. Kuta Ateuh, Kec. Sukakarya, Kota Sabang</t>
  </si>
  <si>
    <t>08126920580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</si>
</sst>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1" xfId="0" quotePrefix="1" applyBorder="1"/>
    <xf numFmtId="0" fontId="0" fillId="0" borderId="6" xfId="0" applyBorder="1" applyAlignment="1">
      <alignment horizontal="center" vertical="top"/>
    </xf>
    <xf numFmtId="0" fontId="0" fillId="0" borderId="6" xfId="0" applyBorder="1"/>
    <xf numFmtId="0" fontId="0" fillId="0" borderId="2" xfId="0" applyBorder="1" applyAlignment="1">
      <alignment horizontal="center" vertical="top"/>
    </xf>
    <xf numFmtId="0" fontId="0" fillId="0" borderId="2" xfId="0" applyBorder="1"/>
    <xf numFmtId="0" fontId="0" fillId="0" borderId="2" xfId="0" quotePrefix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/>
    </xf>
    <xf numFmtId="0" fontId="0" fillId="0" borderId="15" xfId="0" applyBorder="1" applyAlignment="1">
      <alignment horizontal="center" vertical="top"/>
    </xf>
    <xf numFmtId="0" fontId="0" fillId="0" borderId="15" xfId="0" applyBorder="1"/>
    <xf numFmtId="0" fontId="2" fillId="0" borderId="9" xfId="0" applyFont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/>
    <xf numFmtId="0" fontId="0" fillId="0" borderId="5" xfId="0" quotePrefix="1" applyBorder="1"/>
    <xf numFmtId="0" fontId="0" fillId="0" borderId="4" xfId="0" applyBorder="1" applyAlignment="1">
      <alignment horizontal="center" vertical="top"/>
    </xf>
    <xf numFmtId="0" fontId="0" fillId="0" borderId="4" xfId="0" applyBorder="1"/>
    <xf numFmtId="0" fontId="0" fillId="0" borderId="3" xfId="0" applyBorder="1" applyAlignment="1">
      <alignment horizontal="center" vertical="top"/>
    </xf>
    <xf numFmtId="0" fontId="0" fillId="0" borderId="3" xfId="0" applyBorder="1"/>
    <xf numFmtId="0" fontId="0" fillId="0" borderId="7" xfId="0" applyBorder="1" applyAlignment="1">
      <alignment horizontal="center" vertical="top"/>
    </xf>
    <xf numFmtId="0" fontId="0" fillId="0" borderId="7" xfId="0" applyBorder="1"/>
    <xf numFmtId="0" fontId="2" fillId="0" borderId="16" xfId="0" applyFont="1" applyBorder="1" applyAlignment="1">
      <alignment horizontal="center"/>
    </xf>
    <xf numFmtId="41" fontId="0" fillId="0" borderId="1" xfId="1" applyFont="1" applyBorder="1"/>
    <xf numFmtId="41" fontId="0" fillId="0" borderId="0" xfId="1" applyFont="1"/>
    <xf numFmtId="41" fontId="0" fillId="0" borderId="1" xfId="1" applyFont="1" applyBorder="1" applyAlignment="1">
      <alignment horizontal="center"/>
    </xf>
    <xf numFmtId="41" fontId="0" fillId="0" borderId="6" xfId="1" applyFont="1" applyBorder="1"/>
    <xf numFmtId="41" fontId="0" fillId="0" borderId="2" xfId="1" applyFont="1" applyBorder="1"/>
    <xf numFmtId="41" fontId="0" fillId="0" borderId="7" xfId="1" applyFont="1" applyBorder="1"/>
    <xf numFmtId="41" fontId="0" fillId="0" borderId="5" xfId="1" applyFont="1" applyBorder="1"/>
    <xf numFmtId="0" fontId="0" fillId="0" borderId="20" xfId="0" applyBorder="1"/>
    <xf numFmtId="0" fontId="0" fillId="0" borderId="22" xfId="0" applyBorder="1"/>
    <xf numFmtId="0" fontId="7" fillId="0" borderId="0" xfId="0" applyFont="1" applyAlignment="1">
      <alignment horizontal="left"/>
    </xf>
    <xf numFmtId="0" fontId="0" fillId="0" borderId="0" xfId="0" applyAlignment="1">
      <alignment vertical="top"/>
    </xf>
    <xf numFmtId="41" fontId="0" fillId="0" borderId="4" xfId="1" applyFont="1" applyBorder="1"/>
    <xf numFmtId="0" fontId="4" fillId="3" borderId="5" xfId="0" applyFont="1" applyFill="1" applyBorder="1" applyAlignment="1">
      <alignment horizontal="center"/>
    </xf>
    <xf numFmtId="0" fontId="1" fillId="4" borderId="12" xfId="1" applyNumberFormat="1" applyFont="1" applyFill="1" applyBorder="1" applyAlignment="1">
      <alignment horizontal="center" vertical="center"/>
    </xf>
    <xf numFmtId="0" fontId="1" fillId="5" borderId="26" xfId="1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center" vertical="top"/>
    </xf>
    <xf numFmtId="0" fontId="2" fillId="0" borderId="12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top"/>
    </xf>
    <xf numFmtId="0" fontId="1" fillId="4" borderId="1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7" xfId="0" applyFill="1" applyBorder="1"/>
    <xf numFmtId="0" fontId="2" fillId="0" borderId="1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top" wrapText="1"/>
    </xf>
    <xf numFmtId="0" fontId="0" fillId="0" borderId="5" xfId="0" applyBorder="1" applyAlignment="1">
      <alignment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2"/>
  <sheetViews>
    <sheetView tabSelected="1" workbookViewId="0">
      <selection activeCell="E229" sqref="E229"/>
    </sheetView>
  </sheetViews>
  <sheetFormatPr defaultRowHeight="15" x14ac:dyDescent="0.25"/>
  <cols>
    <col min="1" max="1" width="14.28515625" style="12" customWidth="1"/>
    <col min="2" max="2" width="3.85546875" customWidth="1"/>
    <col min="3" max="3" width="43.140625" bestFit="1" customWidth="1"/>
    <col min="4" max="4" width="61.85546875" bestFit="1" customWidth="1"/>
    <col min="5" max="5" width="27.85546875" bestFit="1" customWidth="1"/>
    <col min="6" max="6" width="18.140625" bestFit="1" customWidth="1"/>
  </cols>
  <sheetData>
    <row r="1" spans="1:5" ht="18.75" x14ac:dyDescent="0.3">
      <c r="A1" s="67" t="s">
        <v>23</v>
      </c>
      <c r="B1" s="67"/>
      <c r="C1" s="67"/>
      <c r="D1" s="67"/>
      <c r="E1" s="67"/>
    </row>
    <row r="2" spans="1:5" ht="18.75" x14ac:dyDescent="0.3">
      <c r="A2" s="67" t="s">
        <v>26</v>
      </c>
      <c r="B2" s="67"/>
      <c r="C2" s="67"/>
      <c r="D2" s="67"/>
      <c r="E2" s="67"/>
    </row>
    <row r="3" spans="1:5" x14ac:dyDescent="0.25">
      <c r="B3" s="13" t="s">
        <v>25</v>
      </c>
    </row>
    <row r="4" spans="1:5" ht="21" x14ac:dyDescent="0.35">
      <c r="A4" s="12">
        <v>1</v>
      </c>
      <c r="B4" s="14" t="s">
        <v>3</v>
      </c>
    </row>
    <row r="5" spans="1:5" s="5" customFormat="1" ht="32.25" customHeight="1" thickBot="1" x14ac:dyDescent="0.3">
      <c r="A5" s="15" t="s">
        <v>28</v>
      </c>
      <c r="B5" s="15" t="s">
        <v>27</v>
      </c>
      <c r="C5" s="16" t="s">
        <v>256</v>
      </c>
      <c r="D5" s="15" t="s">
        <v>279</v>
      </c>
      <c r="E5" s="15" t="s">
        <v>280</v>
      </c>
    </row>
    <row r="6" spans="1:5" ht="15.75" thickTop="1" x14ac:dyDescent="0.25">
      <c r="A6" s="68" t="s">
        <v>276</v>
      </c>
      <c r="B6" s="7">
        <v>1</v>
      </c>
      <c r="C6" s="8" t="s">
        <v>29</v>
      </c>
      <c r="D6" s="8" t="s">
        <v>40</v>
      </c>
      <c r="E6" s="8" t="s">
        <v>51</v>
      </c>
    </row>
    <row r="7" spans="1:5" x14ac:dyDescent="0.25">
      <c r="A7" s="69"/>
      <c r="B7" s="3">
        <v>2</v>
      </c>
      <c r="C7" s="2" t="s">
        <v>30</v>
      </c>
      <c r="D7" s="2" t="s">
        <v>41</v>
      </c>
      <c r="E7" s="2" t="s">
        <v>52</v>
      </c>
    </row>
    <row r="8" spans="1:5" x14ac:dyDescent="0.25">
      <c r="A8" s="69"/>
      <c r="B8" s="3">
        <v>3</v>
      </c>
      <c r="C8" s="2" t="s">
        <v>31</v>
      </c>
      <c r="D8" s="2" t="s">
        <v>42</v>
      </c>
      <c r="E8" s="6" t="s">
        <v>53</v>
      </c>
    </row>
    <row r="9" spans="1:5" x14ac:dyDescent="0.25">
      <c r="A9" s="69"/>
      <c r="B9" s="3">
        <v>4</v>
      </c>
      <c r="C9" s="2" t="s">
        <v>32</v>
      </c>
      <c r="D9" s="2" t="s">
        <v>43</v>
      </c>
      <c r="E9" s="6" t="s">
        <v>54</v>
      </c>
    </row>
    <row r="10" spans="1:5" x14ac:dyDescent="0.25">
      <c r="A10" s="69"/>
      <c r="B10" s="3">
        <v>5</v>
      </c>
      <c r="C10" s="2" t="s">
        <v>33</v>
      </c>
      <c r="D10" s="2" t="s">
        <v>44</v>
      </c>
      <c r="E10" s="6" t="s">
        <v>55</v>
      </c>
    </row>
    <row r="11" spans="1:5" x14ac:dyDescent="0.25">
      <c r="A11" s="69"/>
      <c r="B11" s="3">
        <v>6</v>
      </c>
      <c r="C11" s="2" t="s">
        <v>34</v>
      </c>
      <c r="D11" s="2" t="s">
        <v>45</v>
      </c>
      <c r="E11" s="6" t="s">
        <v>56</v>
      </c>
    </row>
    <row r="12" spans="1:5" x14ac:dyDescent="0.25">
      <c r="A12" s="69"/>
      <c r="B12" s="3">
        <v>7</v>
      </c>
      <c r="C12" s="2" t="s">
        <v>35</v>
      </c>
      <c r="D12" s="2" t="s">
        <v>46</v>
      </c>
      <c r="E12" s="6" t="s">
        <v>57</v>
      </c>
    </row>
    <row r="13" spans="1:5" x14ac:dyDescent="0.25">
      <c r="A13" s="69"/>
      <c r="B13" s="3">
        <v>8</v>
      </c>
      <c r="C13" s="2" t="s">
        <v>36</v>
      </c>
      <c r="D13" s="2" t="s">
        <v>47</v>
      </c>
      <c r="E13" s="6" t="s">
        <v>58</v>
      </c>
    </row>
    <row r="14" spans="1:5" x14ac:dyDescent="0.25">
      <c r="A14" s="69"/>
      <c r="B14" s="3">
        <v>9</v>
      </c>
      <c r="C14" s="2" t="s">
        <v>37</v>
      </c>
      <c r="D14" s="2" t="s">
        <v>48</v>
      </c>
      <c r="E14" s="6" t="s">
        <v>59</v>
      </c>
    </row>
    <row r="15" spans="1:5" x14ac:dyDescent="0.25">
      <c r="A15" s="69"/>
      <c r="B15" s="3">
        <v>10</v>
      </c>
      <c r="C15" s="2" t="s">
        <v>38</v>
      </c>
      <c r="D15" s="2" t="s">
        <v>49</v>
      </c>
      <c r="E15" s="6" t="s">
        <v>60</v>
      </c>
    </row>
    <row r="16" spans="1:5" ht="15.75" thickBot="1" x14ac:dyDescent="0.3">
      <c r="A16" s="70"/>
      <c r="B16" s="9">
        <v>11</v>
      </c>
      <c r="C16" s="10" t="s">
        <v>39</v>
      </c>
      <c r="D16" s="10" t="s">
        <v>50</v>
      </c>
      <c r="E16" s="11" t="s">
        <v>61</v>
      </c>
    </row>
    <row r="17" spans="1:5" ht="15.75" thickTop="1" x14ac:dyDescent="0.25">
      <c r="A17" s="68" t="s">
        <v>543</v>
      </c>
      <c r="B17" s="7">
        <v>1</v>
      </c>
      <c r="C17" s="8" t="s">
        <v>62</v>
      </c>
      <c r="D17" s="8" t="s">
        <v>90</v>
      </c>
      <c r="E17" s="8" t="s">
        <v>118</v>
      </c>
    </row>
    <row r="18" spans="1:5" x14ac:dyDescent="0.25">
      <c r="A18" s="69"/>
      <c r="B18" s="3">
        <v>2</v>
      </c>
      <c r="C18" s="2" t="s">
        <v>63</v>
      </c>
      <c r="D18" s="2" t="s">
        <v>91</v>
      </c>
      <c r="E18" s="2" t="s">
        <v>119</v>
      </c>
    </row>
    <row r="19" spans="1:5" x14ac:dyDescent="0.25">
      <c r="A19" s="69"/>
      <c r="B19" s="3">
        <v>3</v>
      </c>
      <c r="C19" s="2" t="s">
        <v>64</v>
      </c>
      <c r="D19" s="2" t="s">
        <v>92</v>
      </c>
      <c r="E19" s="2" t="s">
        <v>120</v>
      </c>
    </row>
    <row r="20" spans="1:5" x14ac:dyDescent="0.25">
      <c r="A20" s="69"/>
      <c r="B20" s="3">
        <v>4</v>
      </c>
      <c r="C20" s="2" t="s">
        <v>65</v>
      </c>
      <c r="D20" s="2" t="s">
        <v>93</v>
      </c>
      <c r="E20" s="2" t="s">
        <v>121</v>
      </c>
    </row>
    <row r="21" spans="1:5" x14ac:dyDescent="0.25">
      <c r="A21" s="69"/>
      <c r="B21" s="3">
        <v>5</v>
      </c>
      <c r="C21" s="2" t="s">
        <v>66</v>
      </c>
      <c r="D21" s="2" t="s">
        <v>94</v>
      </c>
      <c r="E21" s="2" t="s">
        <v>122</v>
      </c>
    </row>
    <row r="22" spans="1:5" x14ac:dyDescent="0.25">
      <c r="A22" s="69"/>
      <c r="B22" s="3">
        <v>6</v>
      </c>
      <c r="C22" s="2" t="s">
        <v>67</v>
      </c>
      <c r="D22" s="2" t="s">
        <v>95</v>
      </c>
      <c r="E22" s="2" t="s">
        <v>123</v>
      </c>
    </row>
    <row r="23" spans="1:5" x14ac:dyDescent="0.25">
      <c r="A23" s="69"/>
      <c r="B23" s="3">
        <v>7</v>
      </c>
      <c r="C23" s="2" t="s">
        <v>68</v>
      </c>
      <c r="D23" s="2" t="s">
        <v>96</v>
      </c>
      <c r="E23" s="2" t="s">
        <v>124</v>
      </c>
    </row>
    <row r="24" spans="1:5" x14ac:dyDescent="0.25">
      <c r="A24" s="69"/>
      <c r="B24" s="3">
        <v>8</v>
      </c>
      <c r="C24" s="2" t="s">
        <v>69</v>
      </c>
      <c r="D24" s="2" t="s">
        <v>97</v>
      </c>
      <c r="E24" s="2" t="s">
        <v>125</v>
      </c>
    </row>
    <row r="25" spans="1:5" x14ac:dyDescent="0.25">
      <c r="A25" s="69"/>
      <c r="B25" s="3">
        <v>9</v>
      </c>
      <c r="C25" s="2" t="s">
        <v>70</v>
      </c>
      <c r="D25" s="2" t="s">
        <v>98</v>
      </c>
      <c r="E25" s="2" t="s">
        <v>126</v>
      </c>
    </row>
    <row r="26" spans="1:5" x14ac:dyDescent="0.25">
      <c r="A26" s="69"/>
      <c r="B26" s="3">
        <v>10</v>
      </c>
      <c r="C26" s="2" t="s">
        <v>71</v>
      </c>
      <c r="D26" s="2" t="s">
        <v>99</v>
      </c>
      <c r="E26" s="2" t="s">
        <v>127</v>
      </c>
    </row>
    <row r="27" spans="1:5" x14ac:dyDescent="0.25">
      <c r="A27" s="69"/>
      <c r="B27" s="3">
        <v>11</v>
      </c>
      <c r="C27" s="2" t="s">
        <v>72</v>
      </c>
      <c r="D27" s="2" t="s">
        <v>100</v>
      </c>
      <c r="E27" s="2" t="s">
        <v>128</v>
      </c>
    </row>
    <row r="28" spans="1:5" x14ac:dyDescent="0.25">
      <c r="A28" s="69"/>
      <c r="B28" s="3">
        <v>12</v>
      </c>
      <c r="C28" s="2" t="s">
        <v>73</v>
      </c>
      <c r="D28" s="2" t="s">
        <v>101</v>
      </c>
      <c r="E28" s="2" t="s">
        <v>129</v>
      </c>
    </row>
    <row r="29" spans="1:5" x14ac:dyDescent="0.25">
      <c r="A29" s="69"/>
      <c r="B29" s="3">
        <v>13</v>
      </c>
      <c r="C29" s="2" t="s">
        <v>74</v>
      </c>
      <c r="D29" s="2" t="s">
        <v>102</v>
      </c>
      <c r="E29" s="2" t="s">
        <v>130</v>
      </c>
    </row>
    <row r="30" spans="1:5" x14ac:dyDescent="0.25">
      <c r="A30" s="69"/>
      <c r="B30" s="3">
        <v>14</v>
      </c>
      <c r="C30" s="2" t="s">
        <v>75</v>
      </c>
      <c r="D30" s="2" t="s">
        <v>103</v>
      </c>
      <c r="E30" s="2" t="s">
        <v>131</v>
      </c>
    </row>
    <row r="31" spans="1:5" x14ac:dyDescent="0.25">
      <c r="A31" s="69"/>
      <c r="B31" s="3">
        <v>15</v>
      </c>
      <c r="C31" s="2" t="s">
        <v>76</v>
      </c>
      <c r="D31" s="2" t="s">
        <v>104</v>
      </c>
      <c r="E31" s="2" t="s">
        <v>132</v>
      </c>
    </row>
    <row r="32" spans="1:5" x14ac:dyDescent="0.25">
      <c r="A32" s="69"/>
      <c r="B32" s="3">
        <v>16</v>
      </c>
      <c r="C32" s="2" t="s">
        <v>77</v>
      </c>
      <c r="D32" s="2" t="s">
        <v>105</v>
      </c>
      <c r="E32" s="2" t="s">
        <v>133</v>
      </c>
    </row>
    <row r="33" spans="1:5" x14ac:dyDescent="0.25">
      <c r="A33" s="69"/>
      <c r="B33" s="3">
        <v>17</v>
      </c>
      <c r="C33" s="2" t="s">
        <v>78</v>
      </c>
      <c r="D33" s="2" t="s">
        <v>106</v>
      </c>
      <c r="E33" s="2" t="s">
        <v>134</v>
      </c>
    </row>
    <row r="34" spans="1:5" x14ac:dyDescent="0.25">
      <c r="A34" s="69"/>
      <c r="B34" s="3">
        <v>18</v>
      </c>
      <c r="C34" s="2" t="s">
        <v>79</v>
      </c>
      <c r="D34" s="2" t="s">
        <v>107</v>
      </c>
      <c r="E34" s="2" t="s">
        <v>135</v>
      </c>
    </row>
    <row r="35" spans="1:5" x14ac:dyDescent="0.25">
      <c r="A35" s="69"/>
      <c r="B35" s="3">
        <v>19</v>
      </c>
      <c r="C35" s="2" t="s">
        <v>80</v>
      </c>
      <c r="D35" s="2" t="s">
        <v>108</v>
      </c>
      <c r="E35" s="2" t="s">
        <v>136</v>
      </c>
    </row>
    <row r="36" spans="1:5" x14ac:dyDescent="0.25">
      <c r="A36" s="69"/>
      <c r="B36" s="3">
        <v>20</v>
      </c>
      <c r="C36" s="2" t="s">
        <v>81</v>
      </c>
      <c r="D36" s="2" t="s">
        <v>109</v>
      </c>
      <c r="E36" s="2" t="s">
        <v>137</v>
      </c>
    </row>
    <row r="37" spans="1:5" x14ac:dyDescent="0.25">
      <c r="A37" s="69"/>
      <c r="B37" s="3">
        <v>21</v>
      </c>
      <c r="C37" s="2" t="s">
        <v>82</v>
      </c>
      <c r="D37" s="2" t="s">
        <v>110</v>
      </c>
      <c r="E37" s="2" t="s">
        <v>138</v>
      </c>
    </row>
    <row r="38" spans="1:5" x14ac:dyDescent="0.25">
      <c r="A38" s="69"/>
      <c r="B38" s="3">
        <v>22</v>
      </c>
      <c r="C38" s="2" t="s">
        <v>83</v>
      </c>
      <c r="D38" s="2" t="s">
        <v>111</v>
      </c>
      <c r="E38" s="2" t="s">
        <v>139</v>
      </c>
    </row>
    <row r="39" spans="1:5" x14ac:dyDescent="0.25">
      <c r="A39" s="69"/>
      <c r="B39" s="3">
        <v>23</v>
      </c>
      <c r="C39" s="2" t="s">
        <v>84</v>
      </c>
      <c r="D39" s="2" t="s">
        <v>112</v>
      </c>
      <c r="E39" s="2" t="s">
        <v>140</v>
      </c>
    </row>
    <row r="40" spans="1:5" x14ac:dyDescent="0.25">
      <c r="A40" s="69"/>
      <c r="B40" s="3">
        <v>24</v>
      </c>
      <c r="C40" s="2" t="s">
        <v>85</v>
      </c>
      <c r="D40" s="2" t="s">
        <v>113</v>
      </c>
      <c r="E40" s="2" t="s">
        <v>141</v>
      </c>
    </row>
    <row r="41" spans="1:5" x14ac:dyDescent="0.25">
      <c r="A41" s="69"/>
      <c r="B41" s="3">
        <v>25</v>
      </c>
      <c r="C41" s="2" t="s">
        <v>86</v>
      </c>
      <c r="D41" s="2" t="s">
        <v>114</v>
      </c>
      <c r="E41" s="2" t="s">
        <v>142</v>
      </c>
    </row>
    <row r="42" spans="1:5" x14ac:dyDescent="0.25">
      <c r="A42" s="69"/>
      <c r="B42" s="3">
        <v>26</v>
      </c>
      <c r="C42" s="2" t="s">
        <v>87</v>
      </c>
      <c r="D42" s="2" t="s">
        <v>115</v>
      </c>
      <c r="E42" s="2" t="s">
        <v>143</v>
      </c>
    </row>
    <row r="43" spans="1:5" x14ac:dyDescent="0.25">
      <c r="A43" s="69"/>
      <c r="B43" s="3">
        <v>27</v>
      </c>
      <c r="C43" s="2" t="s">
        <v>88</v>
      </c>
      <c r="D43" s="2" t="s">
        <v>116</v>
      </c>
      <c r="E43" s="2" t="s">
        <v>144</v>
      </c>
    </row>
    <row r="44" spans="1:5" ht="15.75" thickBot="1" x14ac:dyDescent="0.3">
      <c r="A44" s="70"/>
      <c r="B44" s="9">
        <v>28</v>
      </c>
      <c r="C44" s="10" t="s">
        <v>89</v>
      </c>
      <c r="D44" s="10" t="s">
        <v>117</v>
      </c>
      <c r="E44" s="10" t="s">
        <v>145</v>
      </c>
    </row>
    <row r="45" spans="1:5" ht="15.75" thickTop="1" x14ac:dyDescent="0.25">
      <c r="A45" s="71" t="s">
        <v>542</v>
      </c>
      <c r="B45" s="7">
        <v>1</v>
      </c>
      <c r="C45" s="8" t="s">
        <v>147</v>
      </c>
      <c r="D45" s="8" t="s">
        <v>172</v>
      </c>
      <c r="E45" s="8" t="s">
        <v>222</v>
      </c>
    </row>
    <row r="46" spans="1:5" x14ac:dyDescent="0.25">
      <c r="A46" s="72"/>
      <c r="B46" s="3">
        <v>2</v>
      </c>
      <c r="C46" s="2" t="s">
        <v>148</v>
      </c>
      <c r="D46" s="2" t="s">
        <v>173</v>
      </c>
      <c r="E46" s="2" t="s">
        <v>223</v>
      </c>
    </row>
    <row r="47" spans="1:5" x14ac:dyDescent="0.25">
      <c r="A47" s="72"/>
      <c r="B47" s="3">
        <v>3</v>
      </c>
      <c r="C47" s="2" t="s">
        <v>149</v>
      </c>
      <c r="D47" s="2" t="s">
        <v>174</v>
      </c>
      <c r="E47" s="2" t="s">
        <v>198</v>
      </c>
    </row>
    <row r="48" spans="1:5" x14ac:dyDescent="0.25">
      <c r="A48" s="72"/>
      <c r="B48" s="3">
        <v>4</v>
      </c>
      <c r="C48" s="2" t="s">
        <v>150</v>
      </c>
      <c r="D48" s="2" t="s">
        <v>175</v>
      </c>
      <c r="E48" s="2" t="s">
        <v>199</v>
      </c>
    </row>
    <row r="49" spans="1:5" x14ac:dyDescent="0.25">
      <c r="A49" s="72"/>
      <c r="B49" s="3">
        <v>5</v>
      </c>
      <c r="C49" s="2" t="s">
        <v>151</v>
      </c>
      <c r="D49" s="2" t="s">
        <v>176</v>
      </c>
      <c r="E49" s="2" t="s">
        <v>200</v>
      </c>
    </row>
    <row r="50" spans="1:5" x14ac:dyDescent="0.25">
      <c r="A50" s="72"/>
      <c r="B50" s="3">
        <v>6</v>
      </c>
      <c r="C50" s="2" t="s">
        <v>152</v>
      </c>
      <c r="D50" s="2" t="s">
        <v>177</v>
      </c>
      <c r="E50" s="2" t="s">
        <v>201</v>
      </c>
    </row>
    <row r="51" spans="1:5" x14ac:dyDescent="0.25">
      <c r="A51" s="72"/>
      <c r="B51" s="3">
        <v>7</v>
      </c>
      <c r="C51" s="2" t="s">
        <v>153</v>
      </c>
      <c r="D51" s="2" t="s">
        <v>178</v>
      </c>
      <c r="E51" s="2" t="s">
        <v>202</v>
      </c>
    </row>
    <row r="52" spans="1:5" x14ac:dyDescent="0.25">
      <c r="A52" s="72"/>
      <c r="B52" s="3">
        <v>8</v>
      </c>
      <c r="C52" s="2" t="s">
        <v>154</v>
      </c>
      <c r="D52" s="2" t="s">
        <v>179</v>
      </c>
      <c r="E52" s="2" t="s">
        <v>203</v>
      </c>
    </row>
    <row r="53" spans="1:5" x14ac:dyDescent="0.25">
      <c r="A53" s="72"/>
      <c r="B53" s="3">
        <v>9</v>
      </c>
      <c r="C53" s="2" t="s">
        <v>155</v>
      </c>
      <c r="D53" s="2" t="s">
        <v>180</v>
      </c>
      <c r="E53" s="2" t="s">
        <v>204</v>
      </c>
    </row>
    <row r="54" spans="1:5" x14ac:dyDescent="0.25">
      <c r="A54" s="72"/>
      <c r="B54" s="3">
        <v>10</v>
      </c>
      <c r="C54" s="2" t="s">
        <v>156</v>
      </c>
      <c r="D54" s="2" t="s">
        <v>181</v>
      </c>
      <c r="E54" s="2" t="s">
        <v>205</v>
      </c>
    </row>
    <row r="55" spans="1:5" x14ac:dyDescent="0.25">
      <c r="A55" s="72"/>
      <c r="B55" s="3">
        <v>11</v>
      </c>
      <c r="C55" s="2" t="s">
        <v>157</v>
      </c>
      <c r="D55" s="2" t="s">
        <v>182</v>
      </c>
      <c r="E55" s="2" t="s">
        <v>206</v>
      </c>
    </row>
    <row r="56" spans="1:5" x14ac:dyDescent="0.25">
      <c r="A56" s="72"/>
      <c r="B56" s="3">
        <v>12</v>
      </c>
      <c r="C56" s="2" t="s">
        <v>158</v>
      </c>
      <c r="D56" s="2" t="s">
        <v>183</v>
      </c>
      <c r="E56" s="2" t="s">
        <v>207</v>
      </c>
    </row>
    <row r="57" spans="1:5" x14ac:dyDescent="0.25">
      <c r="A57" s="72"/>
      <c r="B57" s="3">
        <v>13</v>
      </c>
      <c r="C57" s="2" t="s">
        <v>159</v>
      </c>
      <c r="D57" s="2" t="s">
        <v>184</v>
      </c>
      <c r="E57" s="2" t="s">
        <v>208</v>
      </c>
    </row>
    <row r="58" spans="1:5" x14ac:dyDescent="0.25">
      <c r="A58" s="72"/>
      <c r="B58" s="3">
        <v>14</v>
      </c>
      <c r="C58" s="2" t="s">
        <v>160</v>
      </c>
      <c r="D58" s="2" t="s">
        <v>185</v>
      </c>
      <c r="E58" s="2" t="s">
        <v>209</v>
      </c>
    </row>
    <row r="59" spans="1:5" x14ac:dyDescent="0.25">
      <c r="A59" s="72"/>
      <c r="B59" s="3">
        <v>15</v>
      </c>
      <c r="C59" s="2" t="s">
        <v>161</v>
      </c>
      <c r="D59" s="2" t="s">
        <v>186</v>
      </c>
      <c r="E59" s="2" t="s">
        <v>210</v>
      </c>
    </row>
    <row r="60" spans="1:5" x14ac:dyDescent="0.25">
      <c r="A60" s="72"/>
      <c r="B60" s="3">
        <v>16</v>
      </c>
      <c r="C60" s="2" t="s">
        <v>162</v>
      </c>
      <c r="D60" s="2" t="s">
        <v>187</v>
      </c>
      <c r="E60" s="2" t="s">
        <v>211</v>
      </c>
    </row>
    <row r="61" spans="1:5" x14ac:dyDescent="0.25">
      <c r="A61" s="72"/>
      <c r="B61" s="3">
        <v>17</v>
      </c>
      <c r="C61" s="2" t="s">
        <v>163</v>
      </c>
      <c r="D61" s="2" t="s">
        <v>188</v>
      </c>
      <c r="E61" s="2" t="s">
        <v>212</v>
      </c>
    </row>
    <row r="62" spans="1:5" x14ac:dyDescent="0.25">
      <c r="A62" s="72"/>
      <c r="B62" s="3">
        <v>18</v>
      </c>
      <c r="C62" s="2" t="s">
        <v>164</v>
      </c>
      <c r="D62" s="2" t="s">
        <v>189</v>
      </c>
      <c r="E62" s="2" t="s">
        <v>213</v>
      </c>
    </row>
    <row r="63" spans="1:5" x14ac:dyDescent="0.25">
      <c r="A63" s="72"/>
      <c r="B63" s="3">
        <v>19</v>
      </c>
      <c r="C63" s="2" t="s">
        <v>165</v>
      </c>
      <c r="D63" s="2" t="s">
        <v>190</v>
      </c>
      <c r="E63" s="2" t="s">
        <v>214</v>
      </c>
    </row>
    <row r="64" spans="1:5" x14ac:dyDescent="0.25">
      <c r="A64" s="72"/>
      <c r="B64" s="3">
        <v>20</v>
      </c>
      <c r="C64" s="2" t="s">
        <v>166</v>
      </c>
      <c r="D64" s="2" t="s">
        <v>191</v>
      </c>
      <c r="E64" s="2" t="s">
        <v>215</v>
      </c>
    </row>
    <row r="65" spans="1:5" x14ac:dyDescent="0.25">
      <c r="A65" s="72"/>
      <c r="B65" s="3">
        <v>21</v>
      </c>
      <c r="C65" s="2" t="s">
        <v>167</v>
      </c>
      <c r="D65" s="2" t="s">
        <v>192</v>
      </c>
      <c r="E65" s="2" t="s">
        <v>216</v>
      </c>
    </row>
    <row r="66" spans="1:5" x14ac:dyDescent="0.25">
      <c r="A66" s="72"/>
      <c r="B66" s="3">
        <v>22</v>
      </c>
      <c r="C66" s="2" t="s">
        <v>168</v>
      </c>
      <c r="D66" s="2" t="s">
        <v>193</v>
      </c>
      <c r="E66" s="2" t="s">
        <v>217</v>
      </c>
    </row>
    <row r="67" spans="1:5" x14ac:dyDescent="0.25">
      <c r="A67" s="72"/>
      <c r="B67" s="3">
        <v>23</v>
      </c>
      <c r="C67" s="2" t="s">
        <v>169</v>
      </c>
      <c r="D67" s="2" t="s">
        <v>194</v>
      </c>
      <c r="E67" s="2" t="s">
        <v>218</v>
      </c>
    </row>
    <row r="68" spans="1:5" x14ac:dyDescent="0.25">
      <c r="A68" s="72"/>
      <c r="B68" s="3">
        <v>24</v>
      </c>
      <c r="C68" s="2" t="s">
        <v>170</v>
      </c>
      <c r="D68" s="2" t="s">
        <v>195</v>
      </c>
      <c r="E68" s="2" t="s">
        <v>219</v>
      </c>
    </row>
    <row r="69" spans="1:5" x14ac:dyDescent="0.25">
      <c r="A69" s="72"/>
      <c r="B69" s="3">
        <v>25</v>
      </c>
      <c r="C69" s="2" t="s">
        <v>84</v>
      </c>
      <c r="D69" s="2" t="s">
        <v>196</v>
      </c>
      <c r="E69" s="2" t="s">
        <v>220</v>
      </c>
    </row>
    <row r="70" spans="1:5" ht="15.75" thickBot="1" x14ac:dyDescent="0.3">
      <c r="A70" s="73"/>
      <c r="B70" s="9">
        <v>26</v>
      </c>
      <c r="C70" s="10" t="s">
        <v>171</v>
      </c>
      <c r="D70" s="10" t="s">
        <v>197</v>
      </c>
      <c r="E70" s="10" t="s">
        <v>221</v>
      </c>
    </row>
    <row r="71" spans="1:5" ht="15.75" thickTop="1" x14ac:dyDescent="0.25">
      <c r="A71" s="68" t="s">
        <v>541</v>
      </c>
      <c r="B71" s="7">
        <v>1</v>
      </c>
      <c r="C71" s="8" t="s">
        <v>224</v>
      </c>
      <c r="D71" s="8" t="s">
        <v>235</v>
      </c>
      <c r="E71" s="8" t="s">
        <v>246</v>
      </c>
    </row>
    <row r="72" spans="1:5" x14ac:dyDescent="0.25">
      <c r="A72" s="69"/>
      <c r="B72" s="3">
        <v>2</v>
      </c>
      <c r="C72" s="2" t="s">
        <v>225</v>
      </c>
      <c r="D72" s="2" t="s">
        <v>236</v>
      </c>
      <c r="E72" s="2" t="s">
        <v>247</v>
      </c>
    </row>
    <row r="73" spans="1:5" x14ac:dyDescent="0.25">
      <c r="A73" s="69"/>
      <c r="B73" s="3">
        <v>3</v>
      </c>
      <c r="C73" s="2" t="s">
        <v>226</v>
      </c>
      <c r="D73" s="2" t="s">
        <v>237</v>
      </c>
      <c r="E73" s="2" t="s">
        <v>248</v>
      </c>
    </row>
    <row r="74" spans="1:5" x14ac:dyDescent="0.25">
      <c r="A74" s="69"/>
      <c r="B74" s="3">
        <v>4</v>
      </c>
      <c r="C74" s="2" t="s">
        <v>227</v>
      </c>
      <c r="D74" s="2" t="s">
        <v>238</v>
      </c>
      <c r="E74" s="2" t="s">
        <v>249</v>
      </c>
    </row>
    <row r="75" spans="1:5" x14ac:dyDescent="0.25">
      <c r="A75" s="69"/>
      <c r="B75" s="3">
        <v>5</v>
      </c>
      <c r="C75" s="2" t="s">
        <v>228</v>
      </c>
      <c r="D75" s="2" t="s">
        <v>239</v>
      </c>
      <c r="E75" s="2" t="s">
        <v>250</v>
      </c>
    </row>
    <row r="76" spans="1:5" x14ac:dyDescent="0.25">
      <c r="A76" s="69"/>
      <c r="B76" s="3">
        <v>6</v>
      </c>
      <c r="C76" s="2" t="s">
        <v>229</v>
      </c>
      <c r="D76" s="2" t="s">
        <v>240</v>
      </c>
      <c r="E76" s="2" t="s">
        <v>251</v>
      </c>
    </row>
    <row r="77" spans="1:5" x14ac:dyDescent="0.25">
      <c r="A77" s="69"/>
      <c r="B77" s="3">
        <v>7</v>
      </c>
      <c r="C77" s="2" t="s">
        <v>230</v>
      </c>
      <c r="D77" s="2" t="s">
        <v>241</v>
      </c>
      <c r="E77" s="2" t="s">
        <v>252</v>
      </c>
    </row>
    <row r="78" spans="1:5" x14ac:dyDescent="0.25">
      <c r="A78" s="69"/>
      <c r="B78" s="3">
        <v>8</v>
      </c>
      <c r="C78" s="2" t="s">
        <v>231</v>
      </c>
      <c r="D78" s="2" t="s">
        <v>242</v>
      </c>
      <c r="E78" s="2" t="s">
        <v>253</v>
      </c>
    </row>
    <row r="79" spans="1:5" x14ac:dyDescent="0.25">
      <c r="A79" s="69"/>
      <c r="B79" s="3">
        <v>9</v>
      </c>
      <c r="C79" s="2" t="s">
        <v>232</v>
      </c>
      <c r="D79" s="2" t="s">
        <v>243</v>
      </c>
      <c r="E79" s="2" t="s">
        <v>254</v>
      </c>
    </row>
    <row r="80" spans="1:5" x14ac:dyDescent="0.25">
      <c r="A80" s="69"/>
      <c r="B80" s="3">
        <v>10</v>
      </c>
      <c r="C80" s="2" t="s">
        <v>233</v>
      </c>
      <c r="D80" s="2" t="s">
        <v>244</v>
      </c>
      <c r="E80" s="2" t="s">
        <v>255</v>
      </c>
    </row>
    <row r="81" spans="1:5" ht="15.75" thickBot="1" x14ac:dyDescent="0.3">
      <c r="A81" s="70"/>
      <c r="B81" s="9">
        <v>11</v>
      </c>
      <c r="C81" s="10" t="s">
        <v>234</v>
      </c>
      <c r="D81" s="10" t="s">
        <v>245</v>
      </c>
      <c r="E81" s="10" t="s">
        <v>255</v>
      </c>
    </row>
    <row r="82" spans="1:5" ht="15.75" thickTop="1" x14ac:dyDescent="0.25">
      <c r="A82" s="71" t="s">
        <v>275</v>
      </c>
      <c r="B82" s="7">
        <v>1</v>
      </c>
      <c r="C82" s="8" t="s">
        <v>257</v>
      </c>
      <c r="D82" s="8" t="s">
        <v>263</v>
      </c>
      <c r="E82" s="8" t="s">
        <v>269</v>
      </c>
    </row>
    <row r="83" spans="1:5" x14ac:dyDescent="0.25">
      <c r="A83" s="72"/>
      <c r="B83" s="3">
        <v>2</v>
      </c>
      <c r="C83" s="2" t="s">
        <v>258</v>
      </c>
      <c r="D83" s="2" t="s">
        <v>264</v>
      </c>
      <c r="E83" s="2" t="s">
        <v>270</v>
      </c>
    </row>
    <row r="84" spans="1:5" x14ac:dyDescent="0.25">
      <c r="A84" s="72"/>
      <c r="B84" s="3">
        <v>3</v>
      </c>
      <c r="C84" s="2" t="s">
        <v>259</v>
      </c>
      <c r="D84" s="2" t="s">
        <v>265</v>
      </c>
      <c r="E84" s="2" t="s">
        <v>271</v>
      </c>
    </row>
    <row r="85" spans="1:5" x14ac:dyDescent="0.25">
      <c r="A85" s="72"/>
      <c r="B85" s="3">
        <v>4</v>
      </c>
      <c r="C85" s="2" t="s">
        <v>260</v>
      </c>
      <c r="D85" s="2" t="s">
        <v>266</v>
      </c>
      <c r="E85" s="2" t="s">
        <v>272</v>
      </c>
    </row>
    <row r="86" spans="1:5" x14ac:dyDescent="0.25">
      <c r="A86" s="72"/>
      <c r="B86" s="3">
        <v>5</v>
      </c>
      <c r="C86" s="2" t="s">
        <v>261</v>
      </c>
      <c r="D86" s="2" t="s">
        <v>267</v>
      </c>
      <c r="E86" s="2" t="s">
        <v>273</v>
      </c>
    </row>
    <row r="87" spans="1:5" ht="15.75" thickBot="1" x14ac:dyDescent="0.3">
      <c r="A87" s="73"/>
      <c r="B87" s="9">
        <v>6</v>
      </c>
      <c r="C87" s="10" t="s">
        <v>262</v>
      </c>
      <c r="D87" s="10" t="s">
        <v>268</v>
      </c>
      <c r="E87" s="10" t="s">
        <v>274</v>
      </c>
    </row>
    <row r="88" spans="1:5" s="14" customFormat="1" ht="22.5" thickTop="1" thickBot="1" x14ac:dyDescent="0.4">
      <c r="A88" s="48" t="s">
        <v>277</v>
      </c>
      <c r="B88" s="49"/>
      <c r="C88" s="49"/>
      <c r="D88" s="50"/>
      <c r="E88" s="17">
        <f>B16+B44+B70+B81+B87</f>
        <v>82</v>
      </c>
    </row>
    <row r="89" spans="1:5" ht="15.75" thickTop="1" x14ac:dyDescent="0.25"/>
    <row r="90" spans="1:5" s="13" customFormat="1" x14ac:dyDescent="0.25">
      <c r="A90" s="12">
        <v>2</v>
      </c>
      <c r="B90" s="13" t="s">
        <v>5</v>
      </c>
    </row>
    <row r="91" spans="1:5" s="5" customFormat="1" ht="48.75" customHeight="1" thickBot="1" x14ac:dyDescent="0.3">
      <c r="A91" s="15" t="s">
        <v>28</v>
      </c>
      <c r="B91" s="15" t="s">
        <v>27</v>
      </c>
      <c r="C91" s="16" t="s">
        <v>278</v>
      </c>
      <c r="D91" s="15" t="s">
        <v>279</v>
      </c>
      <c r="E91" s="15" t="s">
        <v>280</v>
      </c>
    </row>
    <row r="92" spans="1:5" ht="15.75" thickTop="1" x14ac:dyDescent="0.25">
      <c r="A92" s="53" t="s">
        <v>276</v>
      </c>
      <c r="B92" s="7">
        <v>1</v>
      </c>
      <c r="C92" s="8" t="s">
        <v>281</v>
      </c>
      <c r="D92" s="8" t="s">
        <v>287</v>
      </c>
      <c r="E92" s="8" t="s">
        <v>288</v>
      </c>
    </row>
    <row r="93" spans="1:5" x14ac:dyDescent="0.25">
      <c r="A93" s="54"/>
      <c r="B93" s="3">
        <v>2</v>
      </c>
      <c r="C93" s="2" t="s">
        <v>282</v>
      </c>
      <c r="D93" s="2" t="s">
        <v>289</v>
      </c>
      <c r="E93" s="2" t="s">
        <v>290</v>
      </c>
    </row>
    <row r="94" spans="1:5" x14ac:dyDescent="0.25">
      <c r="A94" s="54"/>
      <c r="B94" s="3">
        <v>3</v>
      </c>
      <c r="C94" s="2" t="s">
        <v>283</v>
      </c>
      <c r="D94" s="2" t="s">
        <v>291</v>
      </c>
      <c r="E94" s="2" t="s">
        <v>292</v>
      </c>
    </row>
    <row r="95" spans="1:5" x14ac:dyDescent="0.25">
      <c r="A95" s="54"/>
      <c r="B95" s="3">
        <v>4</v>
      </c>
      <c r="C95" s="2" t="s">
        <v>284</v>
      </c>
      <c r="D95" s="2" t="s">
        <v>293</v>
      </c>
      <c r="E95" s="2" t="s">
        <v>294</v>
      </c>
    </row>
    <row r="96" spans="1:5" x14ac:dyDescent="0.25">
      <c r="A96" s="54"/>
      <c r="B96" s="18">
        <v>5</v>
      </c>
      <c r="C96" s="19" t="s">
        <v>285</v>
      </c>
      <c r="D96" s="19" t="s">
        <v>295</v>
      </c>
      <c r="E96" s="19" t="s">
        <v>296</v>
      </c>
    </row>
    <row r="97" spans="1:5" ht="15.75" thickBot="1" x14ac:dyDescent="0.3">
      <c r="A97" s="55"/>
      <c r="B97" s="9">
        <v>6</v>
      </c>
      <c r="C97" s="10" t="s">
        <v>297</v>
      </c>
      <c r="D97" s="10" t="s">
        <v>298</v>
      </c>
      <c r="E97" s="10" t="s">
        <v>299</v>
      </c>
    </row>
    <row r="98" spans="1:5" ht="16.5" thickTop="1" thickBot="1" x14ac:dyDescent="0.3">
      <c r="A98" s="20" t="s">
        <v>146</v>
      </c>
      <c r="B98" s="21">
        <v>1</v>
      </c>
      <c r="C98" s="22" t="s">
        <v>286</v>
      </c>
      <c r="D98" s="22" t="s">
        <v>300</v>
      </c>
      <c r="E98" s="23" t="s">
        <v>301</v>
      </c>
    </row>
    <row r="99" spans="1:5" ht="16.5" thickTop="1" thickBot="1" x14ac:dyDescent="0.3">
      <c r="A99" s="20" t="s">
        <v>169</v>
      </c>
      <c r="B99" s="21">
        <v>1</v>
      </c>
      <c r="C99" s="22" t="s">
        <v>302</v>
      </c>
      <c r="D99" s="22" t="s">
        <v>303</v>
      </c>
      <c r="E99" s="23" t="s">
        <v>304</v>
      </c>
    </row>
    <row r="100" spans="1:5" ht="15.75" thickTop="1" x14ac:dyDescent="0.25">
      <c r="A100" s="53" t="s">
        <v>275</v>
      </c>
      <c r="B100" s="7">
        <v>1</v>
      </c>
      <c r="C100" s="8" t="s">
        <v>305</v>
      </c>
      <c r="D100" s="8" t="s">
        <v>307</v>
      </c>
      <c r="E100" s="8" t="s">
        <v>309</v>
      </c>
    </row>
    <row r="101" spans="1:5" ht="15.75" thickBot="1" x14ac:dyDescent="0.3">
      <c r="A101" s="55"/>
      <c r="B101" s="9">
        <v>2</v>
      </c>
      <c r="C101" s="10" t="s">
        <v>306</v>
      </c>
      <c r="D101" s="10" t="s">
        <v>308</v>
      </c>
      <c r="E101" s="10" t="s">
        <v>310</v>
      </c>
    </row>
    <row r="102" spans="1:5" s="14" customFormat="1" ht="22.5" thickTop="1" thickBot="1" x14ac:dyDescent="0.4">
      <c r="A102" s="48" t="s">
        <v>311</v>
      </c>
      <c r="B102" s="49"/>
      <c r="C102" s="49"/>
      <c r="D102" s="50"/>
      <c r="E102" s="17">
        <f>B97+B98+B99+B101</f>
        <v>10</v>
      </c>
    </row>
    <row r="103" spans="1:5" ht="15.75" thickTop="1" x14ac:dyDescent="0.25"/>
    <row r="104" spans="1:5" x14ac:dyDescent="0.25">
      <c r="A104" s="12">
        <v>3</v>
      </c>
      <c r="B104" t="s">
        <v>7</v>
      </c>
    </row>
    <row r="105" spans="1:5" x14ac:dyDescent="0.25">
      <c r="B105" s="1" t="s">
        <v>0</v>
      </c>
      <c r="C105" s="1" t="s">
        <v>1</v>
      </c>
      <c r="D105" s="1" t="s">
        <v>2</v>
      </c>
      <c r="E105" s="1" t="s">
        <v>4</v>
      </c>
    </row>
    <row r="106" spans="1:5" x14ac:dyDescent="0.25">
      <c r="B106" s="3">
        <v>1</v>
      </c>
      <c r="C106" s="2"/>
      <c r="D106" s="2"/>
      <c r="E106" s="2"/>
    </row>
    <row r="107" spans="1:5" x14ac:dyDescent="0.25">
      <c r="B107" s="3"/>
      <c r="C107" s="2"/>
      <c r="D107" s="2"/>
      <c r="E107" s="2"/>
    </row>
    <row r="108" spans="1:5" x14ac:dyDescent="0.25">
      <c r="B108" s="3"/>
      <c r="C108" s="2"/>
      <c r="D108" s="2"/>
      <c r="E108" s="2"/>
    </row>
    <row r="109" spans="1:5" x14ac:dyDescent="0.25">
      <c r="B109" s="3"/>
      <c r="C109" s="2"/>
      <c r="D109" s="2"/>
      <c r="E109" s="2"/>
    </row>
    <row r="110" spans="1:5" x14ac:dyDescent="0.25">
      <c r="B110" s="3"/>
      <c r="C110" s="2"/>
      <c r="D110" s="2"/>
      <c r="E110" s="2"/>
    </row>
    <row r="111" spans="1:5" x14ac:dyDescent="0.25">
      <c r="B111" s="3" t="s">
        <v>6</v>
      </c>
      <c r="C111" s="2"/>
      <c r="D111" s="2"/>
      <c r="E111" s="2"/>
    </row>
    <row r="113" spans="1:5" x14ac:dyDescent="0.25">
      <c r="A113" s="12">
        <v>4</v>
      </c>
      <c r="B113" t="s">
        <v>8</v>
      </c>
    </row>
    <row r="114" spans="1:5" s="5" customFormat="1" ht="48.75" customHeight="1" thickBot="1" x14ac:dyDescent="0.3">
      <c r="A114" s="15" t="s">
        <v>28</v>
      </c>
      <c r="B114" s="15" t="s">
        <v>27</v>
      </c>
      <c r="C114" s="16" t="s">
        <v>312</v>
      </c>
      <c r="D114" s="15" t="s">
        <v>279</v>
      </c>
      <c r="E114" s="15" t="s">
        <v>280</v>
      </c>
    </row>
    <row r="115" spans="1:5" ht="15.75" thickTop="1" x14ac:dyDescent="0.25">
      <c r="A115" s="53" t="s">
        <v>276</v>
      </c>
      <c r="B115" s="7">
        <v>1</v>
      </c>
      <c r="C115" s="8" t="s">
        <v>525</v>
      </c>
      <c r="D115" s="8" t="s">
        <v>313</v>
      </c>
      <c r="E115" s="8" t="s">
        <v>314</v>
      </c>
    </row>
    <row r="116" spans="1:5" x14ac:dyDescent="0.25">
      <c r="A116" s="54"/>
      <c r="B116" s="3">
        <v>2</v>
      </c>
      <c r="C116" s="2" t="s">
        <v>315</v>
      </c>
      <c r="D116" s="2" t="s">
        <v>316</v>
      </c>
      <c r="E116" s="2" t="s">
        <v>317</v>
      </c>
    </row>
    <row r="117" spans="1:5" x14ac:dyDescent="0.25">
      <c r="A117" s="54"/>
      <c r="B117" s="3">
        <v>3</v>
      </c>
      <c r="C117" s="2" t="s">
        <v>318</v>
      </c>
      <c r="D117" s="2" t="s">
        <v>320</v>
      </c>
      <c r="E117" s="2" t="s">
        <v>322</v>
      </c>
    </row>
    <row r="118" spans="1:5" ht="15.75" thickBot="1" x14ac:dyDescent="0.3">
      <c r="A118" s="55"/>
      <c r="B118" s="9">
        <v>4</v>
      </c>
      <c r="C118" s="10" t="s">
        <v>319</v>
      </c>
      <c r="D118" s="10" t="s">
        <v>321</v>
      </c>
      <c r="E118" s="10" t="s">
        <v>323</v>
      </c>
    </row>
    <row r="119" spans="1:5" ht="15.75" thickTop="1" x14ac:dyDescent="0.25">
      <c r="A119" s="53" t="s">
        <v>543</v>
      </c>
      <c r="B119" s="7">
        <v>1</v>
      </c>
      <c r="C119" s="8" t="s">
        <v>358</v>
      </c>
      <c r="D119" s="8" t="s">
        <v>324</v>
      </c>
      <c r="E119" s="8" t="s">
        <v>337</v>
      </c>
    </row>
    <row r="120" spans="1:5" x14ac:dyDescent="0.25">
      <c r="A120" s="54"/>
      <c r="B120" s="3">
        <v>2</v>
      </c>
      <c r="C120" s="2" t="s">
        <v>325</v>
      </c>
      <c r="D120" s="2" t="s">
        <v>326</v>
      </c>
      <c r="E120" s="2" t="s">
        <v>338</v>
      </c>
    </row>
    <row r="121" spans="1:5" x14ac:dyDescent="0.25">
      <c r="A121" s="54"/>
      <c r="B121" s="3">
        <v>3</v>
      </c>
      <c r="C121" s="2" t="s">
        <v>327</v>
      </c>
      <c r="D121" s="2" t="s">
        <v>328</v>
      </c>
      <c r="E121" s="2" t="s">
        <v>317</v>
      </c>
    </row>
    <row r="122" spans="1:5" x14ac:dyDescent="0.25">
      <c r="A122" s="54"/>
      <c r="B122" s="3">
        <v>4</v>
      </c>
      <c r="C122" s="2" t="s">
        <v>329</v>
      </c>
      <c r="D122" s="2" t="s">
        <v>330</v>
      </c>
      <c r="E122" s="2" t="s">
        <v>317</v>
      </c>
    </row>
    <row r="123" spans="1:5" x14ac:dyDescent="0.25">
      <c r="A123" s="54"/>
      <c r="B123" s="3">
        <v>5</v>
      </c>
      <c r="C123" s="2" t="s">
        <v>331</v>
      </c>
      <c r="D123" s="2" t="s">
        <v>332</v>
      </c>
      <c r="E123" s="2" t="s">
        <v>339</v>
      </c>
    </row>
    <row r="124" spans="1:5" x14ac:dyDescent="0.25">
      <c r="A124" s="54"/>
      <c r="B124" s="3">
        <v>6</v>
      </c>
      <c r="C124" s="2" t="s">
        <v>333</v>
      </c>
      <c r="D124" s="2" t="s">
        <v>334</v>
      </c>
      <c r="E124" s="2" t="s">
        <v>339</v>
      </c>
    </row>
    <row r="125" spans="1:5" ht="15.75" thickBot="1" x14ac:dyDescent="0.3">
      <c r="A125" s="55"/>
      <c r="B125" s="9">
        <v>7</v>
      </c>
      <c r="C125" s="10" t="s">
        <v>335</v>
      </c>
      <c r="D125" s="10" t="s">
        <v>336</v>
      </c>
      <c r="E125" s="10" t="s">
        <v>339</v>
      </c>
    </row>
    <row r="126" spans="1:5" ht="15.75" thickTop="1" x14ac:dyDescent="0.25">
      <c r="A126" s="46" t="s">
        <v>542</v>
      </c>
      <c r="B126" s="7">
        <v>1</v>
      </c>
      <c r="C126" s="8" t="s">
        <v>340</v>
      </c>
      <c r="D126" s="8" t="s">
        <v>343</v>
      </c>
      <c r="E126" s="8" t="s">
        <v>346</v>
      </c>
    </row>
    <row r="127" spans="1:5" x14ac:dyDescent="0.25">
      <c r="A127" s="62"/>
      <c r="B127" s="3">
        <v>2</v>
      </c>
      <c r="C127" s="2" t="s">
        <v>341</v>
      </c>
      <c r="D127" s="2" t="s">
        <v>344</v>
      </c>
      <c r="E127" s="2" t="s">
        <v>347</v>
      </c>
    </row>
    <row r="128" spans="1:5" ht="15.75" thickBot="1" x14ac:dyDescent="0.3">
      <c r="A128" s="47"/>
      <c r="B128" s="9">
        <v>3</v>
      </c>
      <c r="C128" s="10" t="s">
        <v>342</v>
      </c>
      <c r="D128" s="10" t="s">
        <v>345</v>
      </c>
      <c r="E128" s="10" t="s">
        <v>348</v>
      </c>
    </row>
    <row r="129" spans="1:5" ht="15.75" thickTop="1" x14ac:dyDescent="0.25">
      <c r="A129" s="53" t="s">
        <v>541</v>
      </c>
      <c r="B129" s="26">
        <v>1</v>
      </c>
      <c r="C129" s="27" t="s">
        <v>353</v>
      </c>
      <c r="D129" s="27" t="s">
        <v>354</v>
      </c>
      <c r="E129" s="27" t="s">
        <v>356</v>
      </c>
    </row>
    <row r="130" spans="1:5" ht="15.75" thickBot="1" x14ac:dyDescent="0.3">
      <c r="A130" s="55"/>
      <c r="B130" s="9">
        <v>2</v>
      </c>
      <c r="C130" s="10" t="s">
        <v>352</v>
      </c>
      <c r="D130" s="10" t="s">
        <v>355</v>
      </c>
      <c r="E130" s="10" t="s">
        <v>357</v>
      </c>
    </row>
    <row r="131" spans="1:5" ht="16.5" thickTop="1" thickBot="1" x14ac:dyDescent="0.3">
      <c r="A131" s="76" t="s">
        <v>275</v>
      </c>
      <c r="B131" s="28">
        <v>1</v>
      </c>
      <c r="C131" s="29" t="s">
        <v>349</v>
      </c>
      <c r="D131" s="29" t="s">
        <v>350</v>
      </c>
      <c r="E131" s="29" t="s">
        <v>351</v>
      </c>
    </row>
    <row r="132" spans="1:5" s="14" customFormat="1" ht="22.5" thickTop="1" thickBot="1" x14ac:dyDescent="0.4">
      <c r="A132" s="48" t="s">
        <v>359</v>
      </c>
      <c r="B132" s="49"/>
      <c r="C132" s="49"/>
      <c r="D132" s="50"/>
      <c r="E132" s="17">
        <f>B118+B125+B128+B130+B131</f>
        <v>17</v>
      </c>
    </row>
    <row r="133" spans="1:5" ht="15.75" thickTop="1" x14ac:dyDescent="0.25"/>
    <row r="134" spans="1:5" x14ac:dyDescent="0.25">
      <c r="A134" s="12">
        <v>5</v>
      </c>
      <c r="B134" t="s">
        <v>9</v>
      </c>
    </row>
    <row r="135" spans="1:5" s="5" customFormat="1" ht="48.75" customHeight="1" thickBot="1" x14ac:dyDescent="0.3">
      <c r="A135" s="15" t="s">
        <v>28</v>
      </c>
      <c r="B135" s="15" t="s">
        <v>27</v>
      </c>
      <c r="C135" s="16" t="s">
        <v>360</v>
      </c>
      <c r="D135" s="15" t="s">
        <v>279</v>
      </c>
      <c r="E135" s="15" t="s">
        <v>280</v>
      </c>
    </row>
    <row r="136" spans="1:5" ht="15.75" thickTop="1" x14ac:dyDescent="0.25">
      <c r="A136" s="53" t="s">
        <v>276</v>
      </c>
      <c r="B136" s="7">
        <v>1</v>
      </c>
      <c r="C136" s="8" t="s">
        <v>361</v>
      </c>
      <c r="D136" s="8" t="s">
        <v>364</v>
      </c>
      <c r="E136" s="34">
        <v>0</v>
      </c>
    </row>
    <row r="137" spans="1:5" ht="15.75" thickBot="1" x14ac:dyDescent="0.3">
      <c r="A137" s="55"/>
      <c r="B137" s="9">
        <v>2</v>
      </c>
      <c r="C137" s="10" t="s">
        <v>362</v>
      </c>
      <c r="D137" s="10" t="s">
        <v>363</v>
      </c>
      <c r="E137" s="35"/>
    </row>
    <row r="138" spans="1:5" ht="15.75" thickTop="1" x14ac:dyDescent="0.25">
      <c r="A138" s="53" t="s">
        <v>543</v>
      </c>
      <c r="B138" s="7">
        <v>1</v>
      </c>
      <c r="C138" s="8" t="s">
        <v>365</v>
      </c>
      <c r="D138" s="8" t="s">
        <v>366</v>
      </c>
      <c r="E138" s="34" t="s">
        <v>371</v>
      </c>
    </row>
    <row r="139" spans="1:5" x14ac:dyDescent="0.25">
      <c r="A139" s="54"/>
      <c r="B139" s="3">
        <v>2</v>
      </c>
      <c r="C139" s="2" t="s">
        <v>367</v>
      </c>
      <c r="D139" s="2" t="s">
        <v>368</v>
      </c>
      <c r="E139" s="31" t="s">
        <v>372</v>
      </c>
    </row>
    <row r="140" spans="1:5" x14ac:dyDescent="0.25">
      <c r="A140" s="54"/>
      <c r="B140" s="3">
        <v>3</v>
      </c>
      <c r="C140" s="2" t="s">
        <v>369</v>
      </c>
      <c r="D140" s="2" t="s">
        <v>373</v>
      </c>
      <c r="E140" s="31">
        <v>0</v>
      </c>
    </row>
    <row r="141" spans="1:5" ht="15.75" thickBot="1" x14ac:dyDescent="0.3">
      <c r="A141" s="55"/>
      <c r="B141" s="9">
        <v>4</v>
      </c>
      <c r="C141" s="10" t="s">
        <v>370</v>
      </c>
      <c r="D141" s="10" t="s">
        <v>373</v>
      </c>
      <c r="E141" s="35">
        <v>0</v>
      </c>
    </row>
    <row r="142" spans="1:5" ht="15.75" thickTop="1" x14ac:dyDescent="0.25">
      <c r="A142" s="46" t="s">
        <v>542</v>
      </c>
      <c r="B142" s="7">
        <v>1</v>
      </c>
      <c r="C142" s="8" t="s">
        <v>375</v>
      </c>
      <c r="D142" s="8" t="s">
        <v>376</v>
      </c>
      <c r="E142" s="34">
        <v>0</v>
      </c>
    </row>
    <row r="143" spans="1:5" ht="15.75" thickBot="1" x14ac:dyDescent="0.3">
      <c r="A143" s="47"/>
      <c r="B143" s="28">
        <v>2</v>
      </c>
      <c r="C143" s="29" t="s">
        <v>377</v>
      </c>
      <c r="D143" s="29" t="s">
        <v>378</v>
      </c>
      <c r="E143" s="36">
        <v>0</v>
      </c>
    </row>
    <row r="144" spans="1:5" ht="16.5" thickTop="1" thickBot="1" x14ac:dyDescent="0.3">
      <c r="A144" s="30" t="s">
        <v>275</v>
      </c>
      <c r="B144" s="28">
        <v>1</v>
      </c>
      <c r="C144" s="29" t="s">
        <v>379</v>
      </c>
      <c r="D144" s="29" t="s">
        <v>373</v>
      </c>
      <c r="E144" s="36">
        <v>0</v>
      </c>
    </row>
    <row r="145" spans="1:5" s="14" customFormat="1" ht="22.5" thickTop="1" thickBot="1" x14ac:dyDescent="0.4">
      <c r="A145" s="48" t="s">
        <v>381</v>
      </c>
      <c r="B145" s="49"/>
      <c r="C145" s="49"/>
      <c r="D145" s="50"/>
      <c r="E145" s="17">
        <f>B137+B141+B143+B144</f>
        <v>9</v>
      </c>
    </row>
    <row r="146" spans="1:5" ht="19.5" thickTop="1" x14ac:dyDescent="0.3">
      <c r="A146" s="63" t="s">
        <v>382</v>
      </c>
      <c r="B146" s="64"/>
      <c r="C146" s="64"/>
      <c r="D146" s="64"/>
      <c r="E146" s="44">
        <v>3</v>
      </c>
    </row>
    <row r="147" spans="1:5" ht="18.75" x14ac:dyDescent="0.3">
      <c r="A147" s="65" t="s">
        <v>383</v>
      </c>
      <c r="B147" s="66"/>
      <c r="C147" s="66"/>
      <c r="D147" s="66"/>
      <c r="E147" s="45">
        <f>E145+E146</f>
        <v>12</v>
      </c>
    </row>
    <row r="148" spans="1:5" x14ac:dyDescent="0.25">
      <c r="E148" s="32"/>
    </row>
    <row r="149" spans="1:5" x14ac:dyDescent="0.25">
      <c r="A149" s="12">
        <v>6</v>
      </c>
      <c r="B149" t="s">
        <v>10</v>
      </c>
      <c r="E149" s="32"/>
    </row>
    <row r="150" spans="1:5" s="5" customFormat="1" ht="48.75" customHeight="1" thickBot="1" x14ac:dyDescent="0.3">
      <c r="A150" s="15" t="s">
        <v>28</v>
      </c>
      <c r="B150" s="15" t="s">
        <v>27</v>
      </c>
      <c r="C150" s="16" t="s">
        <v>389</v>
      </c>
      <c r="D150" s="15" t="s">
        <v>279</v>
      </c>
      <c r="E150" s="15" t="s">
        <v>280</v>
      </c>
    </row>
    <row r="151" spans="1:5" ht="15.75" thickTop="1" x14ac:dyDescent="0.25">
      <c r="A151" s="53" t="s">
        <v>276</v>
      </c>
      <c r="B151" s="7">
        <v>1</v>
      </c>
      <c r="C151" s="8" t="s">
        <v>384</v>
      </c>
      <c r="D151" s="8" t="s">
        <v>385</v>
      </c>
      <c r="E151" s="34">
        <v>0</v>
      </c>
    </row>
    <row r="152" spans="1:5" x14ac:dyDescent="0.25">
      <c r="A152" s="54"/>
      <c r="B152" s="24">
        <v>2</v>
      </c>
      <c r="C152" s="25" t="s">
        <v>526</v>
      </c>
      <c r="D152" s="25" t="s">
        <v>447</v>
      </c>
      <c r="E152" s="42"/>
    </row>
    <row r="153" spans="1:5" ht="15.75" thickBot="1" x14ac:dyDescent="0.3">
      <c r="A153" s="55"/>
      <c r="B153" s="9">
        <v>3</v>
      </c>
      <c r="C153" s="10" t="s">
        <v>386</v>
      </c>
      <c r="D153" s="10" t="s">
        <v>387</v>
      </c>
      <c r="E153" s="35" t="s">
        <v>388</v>
      </c>
    </row>
    <row r="154" spans="1:5" ht="15.75" thickTop="1" x14ac:dyDescent="0.25">
      <c r="A154" s="53" t="s">
        <v>543</v>
      </c>
      <c r="B154" s="7">
        <v>1</v>
      </c>
      <c r="C154" s="8" t="s">
        <v>390</v>
      </c>
      <c r="D154" s="8" t="s">
        <v>391</v>
      </c>
      <c r="E154" s="34" t="s">
        <v>394</v>
      </c>
    </row>
    <row r="155" spans="1:5" ht="15.75" thickBot="1" x14ac:dyDescent="0.3">
      <c r="A155" s="55"/>
      <c r="B155" s="9">
        <v>2</v>
      </c>
      <c r="C155" s="10" t="s">
        <v>392</v>
      </c>
      <c r="D155" s="10" t="s">
        <v>393</v>
      </c>
      <c r="E155" s="35" t="s">
        <v>395</v>
      </c>
    </row>
    <row r="156" spans="1:5" ht="16.5" thickTop="1" thickBot="1" x14ac:dyDescent="0.3">
      <c r="A156" s="20" t="s">
        <v>542</v>
      </c>
      <c r="B156" s="21">
        <v>1</v>
      </c>
      <c r="C156" s="22" t="s">
        <v>396</v>
      </c>
      <c r="D156" s="22" t="s">
        <v>397</v>
      </c>
      <c r="E156" s="37" t="s">
        <v>398</v>
      </c>
    </row>
    <row r="157" spans="1:5" ht="16.5" thickTop="1" thickBot="1" x14ac:dyDescent="0.3">
      <c r="A157" s="77" t="s">
        <v>275</v>
      </c>
      <c r="B157" s="21">
        <v>1</v>
      </c>
      <c r="C157" s="22" t="s">
        <v>399</v>
      </c>
      <c r="D157" s="22" t="s">
        <v>400</v>
      </c>
      <c r="E157" s="37" t="s">
        <v>401</v>
      </c>
    </row>
    <row r="158" spans="1:5" s="14" customFormat="1" ht="22.5" thickTop="1" thickBot="1" x14ac:dyDescent="0.4">
      <c r="A158" s="48" t="s">
        <v>402</v>
      </c>
      <c r="B158" s="49"/>
      <c r="C158" s="49"/>
      <c r="D158" s="50"/>
      <c r="E158" s="17">
        <f>B153+B155+B156+B157</f>
        <v>7</v>
      </c>
    </row>
    <row r="159" spans="1:5" ht="15.75" thickTop="1" x14ac:dyDescent="0.25">
      <c r="E159" s="32"/>
    </row>
    <row r="160" spans="1:5" x14ac:dyDescent="0.25">
      <c r="A160" s="12">
        <v>7</v>
      </c>
      <c r="B160" t="s">
        <v>17</v>
      </c>
      <c r="E160" s="32"/>
    </row>
    <row r="161" spans="1:6" x14ac:dyDescent="0.25">
      <c r="B161" s="1" t="s">
        <v>0</v>
      </c>
      <c r="C161" s="1" t="s">
        <v>1</v>
      </c>
      <c r="D161" s="1" t="s">
        <v>2</v>
      </c>
      <c r="E161" s="33" t="s">
        <v>4</v>
      </c>
    </row>
    <row r="162" spans="1:6" x14ac:dyDescent="0.25">
      <c r="B162" s="3">
        <v>1</v>
      </c>
      <c r="C162" s="2"/>
      <c r="D162" s="2"/>
      <c r="E162" s="31"/>
    </row>
    <row r="163" spans="1:6" x14ac:dyDescent="0.25">
      <c r="B163" s="3"/>
      <c r="C163" s="2"/>
      <c r="D163" s="2"/>
      <c r="E163" s="31"/>
    </row>
    <row r="164" spans="1:6" x14ac:dyDescent="0.25">
      <c r="B164" s="3"/>
      <c r="C164" s="2"/>
      <c r="D164" s="2"/>
      <c r="E164" s="31"/>
    </row>
    <row r="165" spans="1:6" x14ac:dyDescent="0.25">
      <c r="B165" s="3"/>
      <c r="C165" s="2"/>
      <c r="D165" s="2"/>
      <c r="E165" s="31"/>
    </row>
    <row r="166" spans="1:6" x14ac:dyDescent="0.25">
      <c r="B166" s="3"/>
      <c r="C166" s="2"/>
      <c r="D166" s="2"/>
      <c r="E166" s="31"/>
    </row>
    <row r="167" spans="1:6" x14ac:dyDescent="0.25">
      <c r="B167" s="3" t="s">
        <v>6</v>
      </c>
      <c r="C167" s="2"/>
      <c r="D167" s="2"/>
      <c r="E167" s="31"/>
    </row>
    <row r="169" spans="1:6" ht="18.75" x14ac:dyDescent="0.3">
      <c r="B169" s="4" t="s">
        <v>24</v>
      </c>
      <c r="C169" s="4"/>
    </row>
    <row r="171" spans="1:6" x14ac:dyDescent="0.25">
      <c r="A171" s="12">
        <v>1</v>
      </c>
      <c r="B171" t="s">
        <v>11</v>
      </c>
    </row>
    <row r="172" spans="1:6" s="5" customFormat="1" ht="48.75" customHeight="1" thickBot="1" x14ac:dyDescent="0.3">
      <c r="A172" s="15" t="s">
        <v>28</v>
      </c>
      <c r="B172" s="15" t="s">
        <v>27</v>
      </c>
      <c r="C172" s="16" t="s">
        <v>403</v>
      </c>
      <c r="D172" s="15" t="s">
        <v>279</v>
      </c>
      <c r="E172" s="15" t="s">
        <v>404</v>
      </c>
      <c r="F172" s="15" t="s">
        <v>405</v>
      </c>
    </row>
    <row r="173" spans="1:6" ht="15.75" thickTop="1" x14ac:dyDescent="0.25">
      <c r="A173" s="53" t="s">
        <v>276</v>
      </c>
      <c r="B173" s="3">
        <v>1</v>
      </c>
      <c r="C173" s="2" t="s">
        <v>406</v>
      </c>
      <c r="D173" s="2" t="s">
        <v>410</v>
      </c>
      <c r="E173" s="2" t="s">
        <v>415</v>
      </c>
      <c r="F173" s="2" t="s">
        <v>420</v>
      </c>
    </row>
    <row r="174" spans="1:6" ht="15.75" thickBot="1" x14ac:dyDescent="0.3">
      <c r="A174" s="54"/>
      <c r="B174" s="3">
        <v>2</v>
      </c>
      <c r="C174" s="2" t="s">
        <v>408</v>
      </c>
      <c r="D174" s="2" t="s">
        <v>412</v>
      </c>
      <c r="E174" s="2" t="s">
        <v>417</v>
      </c>
      <c r="F174" s="2" t="s">
        <v>422</v>
      </c>
    </row>
    <row r="175" spans="1:6" s="41" customFormat="1" ht="31.5" thickTop="1" thickBot="1" x14ac:dyDescent="0.3">
      <c r="A175" s="78" t="s">
        <v>543</v>
      </c>
      <c r="B175" s="21">
        <v>1</v>
      </c>
      <c r="C175" s="79" t="s">
        <v>423</v>
      </c>
      <c r="D175" s="79" t="s">
        <v>424</v>
      </c>
      <c r="E175" s="79" t="s">
        <v>425</v>
      </c>
      <c r="F175" s="79" t="s">
        <v>426</v>
      </c>
    </row>
    <row r="176" spans="1:6" ht="15.75" thickTop="1" x14ac:dyDescent="0.25">
      <c r="A176" s="46" t="s">
        <v>542</v>
      </c>
      <c r="B176" s="7">
        <v>1</v>
      </c>
      <c r="C176" s="8" t="s">
        <v>427</v>
      </c>
      <c r="D176" s="8" t="s">
        <v>429</v>
      </c>
      <c r="E176" s="8" t="s">
        <v>431</v>
      </c>
      <c r="F176" s="8" t="s">
        <v>433</v>
      </c>
    </row>
    <row r="177" spans="1:6" ht="15.75" thickBot="1" x14ac:dyDescent="0.3">
      <c r="A177" s="47"/>
      <c r="B177" s="9">
        <v>2</v>
      </c>
      <c r="C177" s="10" t="s">
        <v>428</v>
      </c>
      <c r="D177" s="10" t="s">
        <v>430</v>
      </c>
      <c r="E177" s="10" t="s">
        <v>432</v>
      </c>
      <c r="F177" s="10" t="s">
        <v>426</v>
      </c>
    </row>
    <row r="178" spans="1:6" s="41" customFormat="1" ht="31.5" thickTop="1" thickBot="1" x14ac:dyDescent="0.3">
      <c r="A178" s="78" t="s">
        <v>541</v>
      </c>
      <c r="B178" s="21">
        <v>1</v>
      </c>
      <c r="C178" s="79" t="s">
        <v>434</v>
      </c>
      <c r="D178" s="79" t="s">
        <v>435</v>
      </c>
      <c r="E178" s="79" t="s">
        <v>436</v>
      </c>
      <c r="F178" s="79" t="s">
        <v>426</v>
      </c>
    </row>
    <row r="179" spans="1:6" ht="16.5" thickTop="1" thickBot="1" x14ac:dyDescent="0.3">
      <c r="A179" s="30" t="s">
        <v>275</v>
      </c>
      <c r="B179" s="28">
        <v>1</v>
      </c>
      <c r="C179" s="29" t="s">
        <v>437</v>
      </c>
      <c r="D179" s="29" t="s">
        <v>438</v>
      </c>
      <c r="E179" s="29" t="s">
        <v>425</v>
      </c>
      <c r="F179" s="29" t="s">
        <v>433</v>
      </c>
    </row>
    <row r="180" spans="1:6" s="14" customFormat="1" ht="22.5" thickTop="1" thickBot="1" x14ac:dyDescent="0.4">
      <c r="A180" s="48" t="s">
        <v>439</v>
      </c>
      <c r="B180" s="49"/>
      <c r="C180" s="49"/>
      <c r="D180" s="50"/>
      <c r="E180" s="58">
        <f>B174+B175+B177+B178+B179</f>
        <v>7</v>
      </c>
      <c r="F180" s="59"/>
    </row>
    <row r="181" spans="1:6" ht="15.75" thickTop="1" x14ac:dyDescent="0.25"/>
    <row r="182" spans="1:6" x14ac:dyDescent="0.25">
      <c r="A182" s="12">
        <v>2</v>
      </c>
      <c r="B182" t="s">
        <v>12</v>
      </c>
    </row>
    <row r="183" spans="1:6" s="5" customFormat="1" ht="48.75" customHeight="1" thickBot="1" x14ac:dyDescent="0.3">
      <c r="A183" s="15" t="s">
        <v>28</v>
      </c>
      <c r="B183" s="15" t="s">
        <v>27</v>
      </c>
      <c r="C183" s="16" t="s">
        <v>440</v>
      </c>
      <c r="D183" s="15" t="s">
        <v>279</v>
      </c>
      <c r="E183" s="15" t="s">
        <v>404</v>
      </c>
      <c r="F183" s="15" t="s">
        <v>405</v>
      </c>
    </row>
    <row r="184" spans="1:6" ht="15.75" thickTop="1" x14ac:dyDescent="0.25">
      <c r="A184" s="60" t="s">
        <v>276</v>
      </c>
      <c r="B184" s="7">
        <v>1</v>
      </c>
      <c r="C184" s="8" t="s">
        <v>441</v>
      </c>
      <c r="D184" s="8" t="s">
        <v>442</v>
      </c>
      <c r="E184" s="8" t="s">
        <v>418</v>
      </c>
      <c r="F184" s="38" t="s">
        <v>443</v>
      </c>
    </row>
    <row r="185" spans="1:6" ht="15.75" thickBot="1" x14ac:dyDescent="0.3">
      <c r="A185" s="61"/>
      <c r="B185" s="9"/>
      <c r="C185" s="10"/>
      <c r="D185" s="10"/>
      <c r="E185" s="10"/>
      <c r="F185" s="39"/>
    </row>
    <row r="186" spans="1:6" ht="15.75" thickTop="1" x14ac:dyDescent="0.25">
      <c r="A186" s="40" t="s">
        <v>444</v>
      </c>
    </row>
    <row r="188" spans="1:6" x14ac:dyDescent="0.25">
      <c r="A188" s="12">
        <v>3</v>
      </c>
      <c r="B188" t="s">
        <v>13</v>
      </c>
    </row>
    <row r="189" spans="1:6" s="5" customFormat="1" ht="48.75" customHeight="1" thickBot="1" x14ac:dyDescent="0.3">
      <c r="A189" s="15" t="s">
        <v>28</v>
      </c>
      <c r="B189" s="15" t="s">
        <v>27</v>
      </c>
      <c r="C189" s="16" t="s">
        <v>446</v>
      </c>
      <c r="D189" s="15" t="s">
        <v>279</v>
      </c>
      <c r="E189" s="15" t="s">
        <v>404</v>
      </c>
      <c r="F189" s="15" t="s">
        <v>405</v>
      </c>
    </row>
    <row r="190" spans="1:6" s="41" customFormat="1" ht="15.75" customHeight="1" thickTop="1" x14ac:dyDescent="0.25">
      <c r="A190" s="60" t="s">
        <v>276</v>
      </c>
      <c r="B190" s="7">
        <v>1</v>
      </c>
      <c r="C190" s="8" t="s">
        <v>445</v>
      </c>
      <c r="D190" s="8" t="s">
        <v>447</v>
      </c>
      <c r="E190" s="8" t="s">
        <v>448</v>
      </c>
      <c r="F190" s="38" t="s">
        <v>449</v>
      </c>
    </row>
    <row r="191" spans="1:6" ht="15.75" thickBot="1" x14ac:dyDescent="0.3">
      <c r="A191" s="61"/>
      <c r="B191" s="9"/>
      <c r="C191" s="10"/>
      <c r="D191" s="10"/>
      <c r="E191" s="10"/>
      <c r="F191" s="39"/>
    </row>
    <row r="192" spans="1:6" ht="15.75" thickTop="1" x14ac:dyDescent="0.25"/>
    <row r="193" spans="1:6" x14ac:dyDescent="0.25">
      <c r="A193" s="12">
        <v>4</v>
      </c>
      <c r="B193" t="s">
        <v>14</v>
      </c>
    </row>
    <row r="194" spans="1:6" s="5" customFormat="1" ht="48.75" customHeight="1" thickBot="1" x14ac:dyDescent="0.3">
      <c r="A194" s="15" t="s">
        <v>28</v>
      </c>
      <c r="B194" s="15" t="s">
        <v>27</v>
      </c>
      <c r="C194" s="16" t="s">
        <v>450</v>
      </c>
      <c r="D194" s="15" t="s">
        <v>279</v>
      </c>
      <c r="E194" s="15" t="s">
        <v>404</v>
      </c>
      <c r="F194" s="15" t="s">
        <v>405</v>
      </c>
    </row>
    <row r="195" spans="1:6" ht="15.75" thickTop="1" x14ac:dyDescent="0.25">
      <c r="A195" s="53" t="s">
        <v>544</v>
      </c>
      <c r="B195" s="7">
        <v>1</v>
      </c>
      <c r="C195" s="8" t="s">
        <v>451</v>
      </c>
      <c r="D195" s="8" t="s">
        <v>452</v>
      </c>
      <c r="E195" s="8" t="s">
        <v>475</v>
      </c>
      <c r="F195" s="8"/>
    </row>
    <row r="196" spans="1:6" x14ac:dyDescent="0.25">
      <c r="A196" s="54"/>
      <c r="B196" s="3">
        <v>2</v>
      </c>
      <c r="C196" s="2" t="s">
        <v>453</v>
      </c>
      <c r="D196" s="2" t="s">
        <v>454</v>
      </c>
      <c r="E196" s="2" t="s">
        <v>476</v>
      </c>
      <c r="F196" s="2"/>
    </row>
    <row r="197" spans="1:6" x14ac:dyDescent="0.25">
      <c r="A197" s="54"/>
      <c r="B197" s="3">
        <v>3</v>
      </c>
      <c r="C197" s="2" t="s">
        <v>455</v>
      </c>
      <c r="D197" s="2" t="s">
        <v>456</v>
      </c>
      <c r="E197" s="2" t="s">
        <v>477</v>
      </c>
      <c r="F197" s="2" t="s">
        <v>433</v>
      </c>
    </row>
    <row r="198" spans="1:6" x14ac:dyDescent="0.25">
      <c r="A198" s="54"/>
      <c r="B198" s="3">
        <v>4</v>
      </c>
      <c r="C198" s="2" t="s">
        <v>461</v>
      </c>
      <c r="D198" s="2" t="s">
        <v>462</v>
      </c>
      <c r="E198" s="2" t="s">
        <v>480</v>
      </c>
      <c r="F198" s="2" t="s">
        <v>426</v>
      </c>
    </row>
    <row r="199" spans="1:6" x14ac:dyDescent="0.25">
      <c r="A199" s="54"/>
      <c r="B199" s="3">
        <v>5</v>
      </c>
      <c r="C199" s="2" t="s">
        <v>463</v>
      </c>
      <c r="D199" s="2" t="s">
        <v>464</v>
      </c>
      <c r="E199" s="2" t="s">
        <v>481</v>
      </c>
      <c r="F199" s="2"/>
    </row>
    <row r="200" spans="1:6" x14ac:dyDescent="0.25">
      <c r="A200" s="54"/>
      <c r="B200" s="3">
        <v>6</v>
      </c>
      <c r="C200" s="2" t="s">
        <v>465</v>
      </c>
      <c r="D200" s="2" t="s">
        <v>466</v>
      </c>
      <c r="E200" s="2" t="s">
        <v>482</v>
      </c>
      <c r="F200" s="2"/>
    </row>
    <row r="201" spans="1:6" x14ac:dyDescent="0.25">
      <c r="A201" s="54"/>
      <c r="B201" s="3">
        <v>7</v>
      </c>
      <c r="C201" s="2" t="s">
        <v>467</v>
      </c>
      <c r="D201" s="2" t="s">
        <v>468</v>
      </c>
      <c r="E201" s="2" t="s">
        <v>483</v>
      </c>
      <c r="F201" s="2"/>
    </row>
    <row r="202" spans="1:6" x14ac:dyDescent="0.25">
      <c r="A202" s="54"/>
      <c r="B202" s="3">
        <v>8</v>
      </c>
      <c r="C202" s="2" t="s">
        <v>469</v>
      </c>
      <c r="D202" s="2" t="s">
        <v>470</v>
      </c>
      <c r="E202" s="2" t="s">
        <v>484</v>
      </c>
      <c r="F202" s="2"/>
    </row>
    <row r="203" spans="1:6" x14ac:dyDescent="0.25">
      <c r="A203" s="54"/>
      <c r="B203" s="3">
        <v>9</v>
      </c>
      <c r="C203" s="2" t="s">
        <v>471</v>
      </c>
      <c r="D203" s="2" t="s">
        <v>472</v>
      </c>
      <c r="E203" s="2" t="s">
        <v>485</v>
      </c>
      <c r="F203" s="2"/>
    </row>
    <row r="204" spans="1:6" ht="15.75" thickBot="1" x14ac:dyDescent="0.3">
      <c r="A204" s="55"/>
      <c r="B204" s="9">
        <v>10</v>
      </c>
      <c r="C204" s="10" t="s">
        <v>473</v>
      </c>
      <c r="D204" s="10" t="s">
        <v>474</v>
      </c>
      <c r="E204" s="10" t="s">
        <v>486</v>
      </c>
      <c r="F204" s="10"/>
    </row>
    <row r="205" spans="1:6" s="41" customFormat="1" ht="31.5" thickTop="1" thickBot="1" x14ac:dyDescent="0.3">
      <c r="A205" s="78" t="s">
        <v>543</v>
      </c>
      <c r="B205" s="21">
        <v>1</v>
      </c>
      <c r="C205" s="79" t="s">
        <v>487</v>
      </c>
      <c r="D205" s="79" t="s">
        <v>488</v>
      </c>
      <c r="E205" s="79" t="s">
        <v>489</v>
      </c>
      <c r="F205" s="79"/>
    </row>
    <row r="206" spans="1:6" ht="15.75" thickTop="1" x14ac:dyDescent="0.25">
      <c r="A206" s="46" t="s">
        <v>542</v>
      </c>
      <c r="B206" s="7">
        <v>1</v>
      </c>
      <c r="C206" s="8" t="s">
        <v>490</v>
      </c>
      <c r="D206" s="8" t="s">
        <v>491</v>
      </c>
      <c r="E206" s="8" t="s">
        <v>494</v>
      </c>
      <c r="F206" s="8"/>
    </row>
    <row r="207" spans="1:6" ht="15.75" thickBot="1" x14ac:dyDescent="0.3">
      <c r="A207" s="47"/>
      <c r="B207" s="9">
        <v>2</v>
      </c>
      <c r="C207" s="10" t="s">
        <v>492</v>
      </c>
      <c r="D207" s="10" t="s">
        <v>493</v>
      </c>
      <c r="E207" s="10" t="s">
        <v>495</v>
      </c>
      <c r="F207" s="10"/>
    </row>
    <row r="208" spans="1:6" s="14" customFormat="1" ht="22.5" thickTop="1" thickBot="1" x14ac:dyDescent="0.4">
      <c r="A208" s="48" t="s">
        <v>496</v>
      </c>
      <c r="B208" s="49"/>
      <c r="C208" s="49"/>
      <c r="D208" s="50"/>
      <c r="E208" s="58">
        <f>B204+B205+B207</f>
        <v>13</v>
      </c>
      <c r="F208" s="59"/>
    </row>
    <row r="209" spans="1:6" ht="15.75" thickTop="1" x14ac:dyDescent="0.25"/>
    <row r="210" spans="1:6" x14ac:dyDescent="0.25">
      <c r="A210" s="12">
        <v>5</v>
      </c>
      <c r="B210" t="s">
        <v>15</v>
      </c>
    </row>
    <row r="211" spans="1:6" s="5" customFormat="1" ht="48.75" customHeight="1" thickBot="1" x14ac:dyDescent="0.3">
      <c r="A211" s="15" t="s">
        <v>28</v>
      </c>
      <c r="B211" s="15" t="s">
        <v>27</v>
      </c>
      <c r="C211" s="16" t="s">
        <v>497</v>
      </c>
      <c r="D211" s="15" t="s">
        <v>279</v>
      </c>
      <c r="E211" s="15" t="s">
        <v>404</v>
      </c>
      <c r="F211" s="15" t="s">
        <v>405</v>
      </c>
    </row>
    <row r="212" spans="1:6" ht="15.75" thickTop="1" x14ac:dyDescent="0.25">
      <c r="A212" s="51" t="s">
        <v>276</v>
      </c>
      <c r="B212" s="7">
        <v>1</v>
      </c>
      <c r="C212" s="8" t="s">
        <v>409</v>
      </c>
      <c r="D212" s="8" t="s">
        <v>413</v>
      </c>
      <c r="E212" s="8" t="s">
        <v>418</v>
      </c>
      <c r="F212" s="8" t="s">
        <v>422</v>
      </c>
    </row>
    <row r="213" spans="1:6" ht="15.75" thickBot="1" x14ac:dyDescent="0.3">
      <c r="A213" s="52"/>
      <c r="B213" s="9">
        <v>2</v>
      </c>
      <c r="C213" s="10" t="s">
        <v>407</v>
      </c>
      <c r="D213" s="10" t="s">
        <v>411</v>
      </c>
      <c r="E213" s="10" t="s">
        <v>416</v>
      </c>
      <c r="F213" s="10" t="s">
        <v>421</v>
      </c>
    </row>
    <row r="214" spans="1:6" ht="15.75" thickTop="1" x14ac:dyDescent="0.25"/>
    <row r="215" spans="1:6" x14ac:dyDescent="0.25">
      <c r="A215" s="12">
        <v>6</v>
      </c>
      <c r="B215" t="s">
        <v>16</v>
      </c>
    </row>
    <row r="216" spans="1:6" s="5" customFormat="1" ht="48.75" customHeight="1" thickBot="1" x14ac:dyDescent="0.3">
      <c r="A216" s="15" t="s">
        <v>28</v>
      </c>
      <c r="B216" s="15" t="s">
        <v>27</v>
      </c>
      <c r="C216" s="16" t="s">
        <v>498</v>
      </c>
      <c r="D216" s="15" t="s">
        <v>279</v>
      </c>
      <c r="E216" s="15" t="s">
        <v>404</v>
      </c>
      <c r="F216" s="15" t="s">
        <v>499</v>
      </c>
    </row>
    <row r="217" spans="1:6" ht="15.75" thickTop="1" x14ac:dyDescent="0.25">
      <c r="A217" s="53" t="s">
        <v>276</v>
      </c>
      <c r="B217" s="7">
        <v>1</v>
      </c>
      <c r="C217" s="8" t="s">
        <v>457</v>
      </c>
      <c r="D217" s="8" t="s">
        <v>458</v>
      </c>
      <c r="E217" s="8" t="s">
        <v>478</v>
      </c>
      <c r="F217" s="8" t="s">
        <v>500</v>
      </c>
    </row>
    <row r="218" spans="1:6" x14ac:dyDescent="0.25">
      <c r="A218" s="54"/>
      <c r="B218" s="3">
        <v>2</v>
      </c>
      <c r="C218" s="2" t="s">
        <v>459</v>
      </c>
      <c r="D218" s="2" t="s">
        <v>460</v>
      </c>
      <c r="E218" s="2" t="s">
        <v>479</v>
      </c>
      <c r="F218" s="2" t="s">
        <v>501</v>
      </c>
    </row>
    <row r="219" spans="1:6" x14ac:dyDescent="0.25">
      <c r="A219" s="54"/>
      <c r="B219" s="3">
        <v>3</v>
      </c>
      <c r="C219" s="2" t="s">
        <v>545</v>
      </c>
      <c r="D219" s="2" t="s">
        <v>414</v>
      </c>
      <c r="E219" s="2" t="s">
        <v>419</v>
      </c>
      <c r="F219" s="2" t="s">
        <v>546</v>
      </c>
    </row>
    <row r="220" spans="1:6" ht="15.75" thickBot="1" x14ac:dyDescent="0.3">
      <c r="A220" s="55"/>
      <c r="B220" s="74">
        <v>4</v>
      </c>
      <c r="C220" s="75" t="s">
        <v>318</v>
      </c>
      <c r="D220" s="75" t="s">
        <v>320</v>
      </c>
      <c r="E220" s="75" t="s">
        <v>322</v>
      </c>
      <c r="F220" s="75" t="s">
        <v>539</v>
      </c>
    </row>
    <row r="221" spans="1:6" ht="15.75" thickTop="1" x14ac:dyDescent="0.25"/>
    <row r="222" spans="1:6" ht="18.75" x14ac:dyDescent="0.3">
      <c r="B222" s="4" t="s">
        <v>18</v>
      </c>
      <c r="C222" s="4"/>
    </row>
    <row r="223" spans="1:6" x14ac:dyDescent="0.25">
      <c r="A223" s="12">
        <v>1</v>
      </c>
      <c r="B223" t="s">
        <v>522</v>
      </c>
    </row>
    <row r="224" spans="1:6" s="5" customFormat="1" ht="48.75" customHeight="1" thickBot="1" x14ac:dyDescent="0.3">
      <c r="A224" s="15" t="s">
        <v>540</v>
      </c>
      <c r="B224" s="15" t="s">
        <v>27</v>
      </c>
      <c r="C224" s="16" t="s">
        <v>498</v>
      </c>
      <c r="D224" s="15" t="s">
        <v>279</v>
      </c>
      <c r="E224" s="15" t="s">
        <v>404</v>
      </c>
    </row>
    <row r="225" spans="1:5" ht="15.75" thickTop="1" x14ac:dyDescent="0.25">
      <c r="A225" s="56" t="s">
        <v>374</v>
      </c>
      <c r="B225" s="3">
        <v>1</v>
      </c>
      <c r="C225" s="2" t="s">
        <v>519</v>
      </c>
      <c r="D225" s="2" t="s">
        <v>520</v>
      </c>
      <c r="E225" s="2" t="s">
        <v>521</v>
      </c>
    </row>
    <row r="226" spans="1:5" ht="15.75" thickBot="1" x14ac:dyDescent="0.3">
      <c r="A226" s="57"/>
      <c r="B226" s="9">
        <v>2</v>
      </c>
      <c r="C226" s="10" t="s">
        <v>527</v>
      </c>
      <c r="D226" s="10" t="s">
        <v>523</v>
      </c>
      <c r="E226" s="10" t="s">
        <v>524</v>
      </c>
    </row>
    <row r="227" spans="1:5" ht="16.5" thickTop="1" thickBot="1" x14ac:dyDescent="0.3">
      <c r="A227" s="20" t="s">
        <v>530</v>
      </c>
      <c r="B227" s="21">
        <v>1</v>
      </c>
      <c r="C227" s="22" t="s">
        <v>528</v>
      </c>
      <c r="D227" s="22" t="s">
        <v>547</v>
      </c>
      <c r="E227" s="22" t="s">
        <v>548</v>
      </c>
    </row>
    <row r="228" spans="1:5" ht="16.5" thickTop="1" thickBot="1" x14ac:dyDescent="0.3">
      <c r="A228" s="20" t="s">
        <v>380</v>
      </c>
      <c r="B228" s="21">
        <v>1</v>
      </c>
      <c r="C228" s="22" t="s">
        <v>529</v>
      </c>
      <c r="D228" s="22" t="s">
        <v>549</v>
      </c>
      <c r="E228" s="23" t="s">
        <v>550</v>
      </c>
    </row>
    <row r="229" spans="1:5" s="14" customFormat="1" ht="22.5" thickTop="1" thickBot="1" x14ac:dyDescent="0.4">
      <c r="A229" s="48" t="s">
        <v>531</v>
      </c>
      <c r="B229" s="49"/>
      <c r="C229" s="49"/>
      <c r="D229" s="50"/>
      <c r="E229" s="43">
        <f>B226+B227+B228</f>
        <v>4</v>
      </c>
    </row>
    <row r="230" spans="1:5" ht="15.75" thickTop="1" x14ac:dyDescent="0.25"/>
    <row r="231" spans="1:5" x14ac:dyDescent="0.25">
      <c r="A231" s="12">
        <v>2</v>
      </c>
      <c r="B231" t="s">
        <v>19</v>
      </c>
    </row>
    <row r="232" spans="1:5" x14ac:dyDescent="0.25">
      <c r="B232" s="1" t="s">
        <v>0</v>
      </c>
      <c r="C232" s="1" t="s">
        <v>1</v>
      </c>
      <c r="D232" s="1" t="s">
        <v>2</v>
      </c>
      <c r="E232" s="1" t="s">
        <v>4</v>
      </c>
    </row>
    <row r="233" spans="1:5" x14ac:dyDescent="0.25">
      <c r="B233" s="3">
        <v>1</v>
      </c>
      <c r="C233" s="2"/>
      <c r="D233" s="2"/>
      <c r="E233" s="2"/>
    </row>
    <row r="234" spans="1:5" x14ac:dyDescent="0.25">
      <c r="B234" s="3"/>
      <c r="C234" s="2"/>
      <c r="D234" s="2"/>
      <c r="E234" s="2"/>
    </row>
    <row r="235" spans="1:5" x14ac:dyDescent="0.25">
      <c r="B235" s="3"/>
      <c r="C235" s="2"/>
      <c r="D235" s="2"/>
      <c r="E235" s="2"/>
    </row>
    <row r="236" spans="1:5" x14ac:dyDescent="0.25">
      <c r="B236" s="3"/>
      <c r="C236" s="2"/>
      <c r="D236" s="2"/>
      <c r="E236" s="2"/>
    </row>
    <row r="237" spans="1:5" x14ac:dyDescent="0.25">
      <c r="B237" s="3"/>
      <c r="C237" s="2"/>
      <c r="D237" s="2"/>
      <c r="E237" s="2"/>
    </row>
    <row r="238" spans="1:5" x14ac:dyDescent="0.25">
      <c r="B238" s="3" t="s">
        <v>6</v>
      </c>
      <c r="C238" s="2"/>
      <c r="D238" s="2"/>
      <c r="E238" s="2"/>
    </row>
    <row r="240" spans="1:5" x14ac:dyDescent="0.25">
      <c r="A240" s="12">
        <v>3</v>
      </c>
      <c r="B240" t="s">
        <v>20</v>
      </c>
    </row>
    <row r="241" spans="1:5" s="5" customFormat="1" ht="48.75" customHeight="1" thickBot="1" x14ac:dyDescent="0.3">
      <c r="A241" s="15" t="s">
        <v>28</v>
      </c>
      <c r="B241" s="15" t="s">
        <v>27</v>
      </c>
      <c r="C241" s="16" t="s">
        <v>532</v>
      </c>
      <c r="D241" s="15" t="s">
        <v>279</v>
      </c>
      <c r="E241" s="15" t="s">
        <v>404</v>
      </c>
    </row>
    <row r="242" spans="1:5" ht="15.75" thickTop="1" x14ac:dyDescent="0.25">
      <c r="A242" s="53" t="s">
        <v>276</v>
      </c>
      <c r="B242" s="7">
        <v>1</v>
      </c>
      <c r="C242" s="8" t="s">
        <v>502</v>
      </c>
      <c r="D242" s="8" t="s">
        <v>508</v>
      </c>
      <c r="E242" s="8" t="s">
        <v>514</v>
      </c>
    </row>
    <row r="243" spans="1:5" x14ac:dyDescent="0.25">
      <c r="A243" s="54"/>
      <c r="B243" s="3">
        <v>2</v>
      </c>
      <c r="C243" s="2" t="s">
        <v>503</v>
      </c>
      <c r="D243" s="2" t="s">
        <v>509</v>
      </c>
      <c r="E243" s="2" t="s">
        <v>515</v>
      </c>
    </row>
    <row r="244" spans="1:5" x14ac:dyDescent="0.25">
      <c r="A244" s="54"/>
      <c r="B244" s="3">
        <v>3</v>
      </c>
      <c r="C244" s="2" t="s">
        <v>504</v>
      </c>
      <c r="D244" s="2" t="s">
        <v>510</v>
      </c>
      <c r="E244" s="2" t="s">
        <v>516</v>
      </c>
    </row>
    <row r="245" spans="1:5" x14ac:dyDescent="0.25">
      <c r="A245" s="54"/>
      <c r="B245" s="3">
        <v>4</v>
      </c>
      <c r="C245" s="2" t="s">
        <v>505</v>
      </c>
      <c r="D245" s="2" t="s">
        <v>511</v>
      </c>
      <c r="E245" s="2" t="s">
        <v>517</v>
      </c>
    </row>
    <row r="246" spans="1:5" x14ac:dyDescent="0.25">
      <c r="A246" s="54"/>
      <c r="B246" s="3">
        <v>5</v>
      </c>
      <c r="C246" s="2" t="s">
        <v>506</v>
      </c>
      <c r="D246" s="2" t="s">
        <v>512</v>
      </c>
      <c r="E246" s="2" t="s">
        <v>514</v>
      </c>
    </row>
    <row r="247" spans="1:5" ht="15.75" thickBot="1" x14ac:dyDescent="0.3">
      <c r="A247" s="55"/>
      <c r="B247" s="9">
        <v>6</v>
      </c>
      <c r="C247" s="10" t="s">
        <v>507</v>
      </c>
      <c r="D247" s="10" t="s">
        <v>513</v>
      </c>
      <c r="E247" s="10" t="s">
        <v>518</v>
      </c>
    </row>
    <row r="248" spans="1:5" ht="15.75" thickTop="1" x14ac:dyDescent="0.25"/>
    <row r="249" spans="1:5" x14ac:dyDescent="0.25">
      <c r="A249" s="12">
        <v>4</v>
      </c>
      <c r="B249" t="s">
        <v>21</v>
      </c>
    </row>
    <row r="250" spans="1:5" x14ac:dyDescent="0.25">
      <c r="B250" s="1" t="s">
        <v>0</v>
      </c>
      <c r="C250" s="1" t="s">
        <v>1</v>
      </c>
      <c r="D250" s="1" t="s">
        <v>2</v>
      </c>
      <c r="E250" s="1" t="s">
        <v>4</v>
      </c>
    </row>
    <row r="251" spans="1:5" x14ac:dyDescent="0.25">
      <c r="B251" s="3">
        <v>1</v>
      </c>
      <c r="C251" s="2"/>
      <c r="D251" s="2"/>
      <c r="E251" s="2"/>
    </row>
    <row r="252" spans="1:5" x14ac:dyDescent="0.25">
      <c r="B252" s="3"/>
      <c r="C252" s="2"/>
      <c r="D252" s="2"/>
      <c r="E252" s="2"/>
    </row>
    <row r="253" spans="1:5" x14ac:dyDescent="0.25">
      <c r="B253" s="3"/>
      <c r="C253" s="2"/>
      <c r="D253" s="2"/>
      <c r="E253" s="2"/>
    </row>
    <row r="254" spans="1:5" x14ac:dyDescent="0.25">
      <c r="B254" s="3"/>
      <c r="C254" s="2"/>
      <c r="D254" s="2"/>
      <c r="E254" s="2"/>
    </row>
    <row r="255" spans="1:5" x14ac:dyDescent="0.25">
      <c r="B255" s="3"/>
      <c r="C255" s="2"/>
      <c r="D255" s="2"/>
      <c r="E255" s="2"/>
    </row>
    <row r="256" spans="1:5" x14ac:dyDescent="0.25">
      <c r="B256" s="3" t="s">
        <v>6</v>
      </c>
      <c r="C256" s="2"/>
      <c r="D256" s="2"/>
      <c r="E256" s="2"/>
    </row>
    <row r="258" spans="1:5" x14ac:dyDescent="0.25">
      <c r="A258" s="12">
        <v>5</v>
      </c>
      <c r="B258" t="s">
        <v>22</v>
      </c>
    </row>
    <row r="259" spans="1:5" ht="16.5" thickBot="1" x14ac:dyDescent="0.3">
      <c r="A259" s="15" t="s">
        <v>540</v>
      </c>
      <c r="B259" s="15" t="s">
        <v>0</v>
      </c>
      <c r="C259" s="16" t="s">
        <v>1</v>
      </c>
      <c r="D259" s="15" t="s">
        <v>2</v>
      </c>
      <c r="E259" s="15" t="s">
        <v>4</v>
      </c>
    </row>
    <row r="260" spans="1:5" ht="16.5" thickTop="1" thickBot="1" x14ac:dyDescent="0.3">
      <c r="A260" s="20" t="s">
        <v>374</v>
      </c>
      <c r="B260" s="21">
        <v>1</v>
      </c>
      <c r="C260" s="22" t="s">
        <v>533</v>
      </c>
      <c r="D260" s="22" t="s">
        <v>537</v>
      </c>
      <c r="E260" s="22" t="s">
        <v>538</v>
      </c>
    </row>
    <row r="261" spans="1:5" ht="16.5" thickTop="1" thickBot="1" x14ac:dyDescent="0.3">
      <c r="A261" s="20" t="s">
        <v>530</v>
      </c>
      <c r="B261" s="9">
        <v>2</v>
      </c>
      <c r="C261" s="10" t="s">
        <v>534</v>
      </c>
      <c r="D261" s="10" t="s">
        <v>535</v>
      </c>
      <c r="E261" s="10" t="s">
        <v>536</v>
      </c>
    </row>
    <row r="262" spans="1:5" ht="15.75" thickTop="1" x14ac:dyDescent="0.25"/>
  </sheetData>
  <mergeCells count="40">
    <mergeCell ref="A1:E1"/>
    <mergeCell ref="A6:A16"/>
    <mergeCell ref="A17:A44"/>
    <mergeCell ref="A100:A101"/>
    <mergeCell ref="A102:D102"/>
    <mergeCell ref="A45:A70"/>
    <mergeCell ref="A71:A81"/>
    <mergeCell ref="A82:A87"/>
    <mergeCell ref="A88:D88"/>
    <mergeCell ref="A92:A97"/>
    <mergeCell ref="A126:A128"/>
    <mergeCell ref="A129:A130"/>
    <mergeCell ref="A132:D132"/>
    <mergeCell ref="A136:A137"/>
    <mergeCell ref="A2:E2"/>
    <mergeCell ref="A115:A118"/>
    <mergeCell ref="A119:A125"/>
    <mergeCell ref="A138:A141"/>
    <mergeCell ref="A142:A143"/>
    <mergeCell ref="A145:D145"/>
    <mergeCell ref="A146:D146"/>
    <mergeCell ref="A147:D147"/>
    <mergeCell ref="A151:A153"/>
    <mergeCell ref="A154:A155"/>
    <mergeCell ref="A158:D158"/>
    <mergeCell ref="A173:A174"/>
    <mergeCell ref="A176:A177"/>
    <mergeCell ref="A180:D180"/>
    <mergeCell ref="E180:F180"/>
    <mergeCell ref="A184:A185"/>
    <mergeCell ref="A190:A191"/>
    <mergeCell ref="A195:A204"/>
    <mergeCell ref="A206:A207"/>
    <mergeCell ref="A208:D208"/>
    <mergeCell ref="E208:F208"/>
    <mergeCell ref="A212:A213"/>
    <mergeCell ref="A242:A247"/>
    <mergeCell ref="A225:A226"/>
    <mergeCell ref="A229:D229"/>
    <mergeCell ref="A217:A220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Administrator</cp:lastModifiedBy>
  <dcterms:created xsi:type="dcterms:W3CDTF">2014-01-01T04:35:42Z</dcterms:created>
  <dcterms:modified xsi:type="dcterms:W3CDTF">2014-01-01T12:02:57Z</dcterms:modified>
</cp:coreProperties>
</file>