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610" windowHeight="9690" tabRatio="962" activeTab="10"/>
  </bookViews>
  <sheets>
    <sheet name="BIAK NUMFOR" sheetId="9" r:id="rId1"/>
    <sheet name="TK Lanjutan KC Biak" sheetId="11" r:id="rId2"/>
    <sheet name="SUPIORI" sheetId="12" r:id="rId3"/>
    <sheet name="KAB. KEPULAUAN YAPEN" sheetId="13" r:id="rId4"/>
    <sheet name="WAROPEN" sheetId="14" r:id="rId5"/>
    <sheet name="MAMBERAMO" sheetId="15" r:id="rId6"/>
    <sheet name="NABIRE" sheetId="16" r:id="rId7"/>
    <sheet name="PANIAI" sheetId="17" r:id="rId8"/>
    <sheet name="DOGIYAI" sheetId="18" r:id="rId9"/>
    <sheet name="DEIYAI" sheetId="19" r:id="rId10"/>
    <sheet name="INTAN JAYA" sheetId="20" r:id="rId11"/>
  </sheets>
  <calcPr calcId="124519"/>
</workbook>
</file>

<file path=xl/calcChain.xml><?xml version="1.0" encoding="utf-8"?>
<calcChain xmlns="http://schemas.openxmlformats.org/spreadsheetml/2006/main">
  <c r="A13" i="20"/>
  <c r="A14" s="1"/>
  <c r="A15" s="1"/>
  <c r="A16" s="1"/>
  <c r="A17" s="1"/>
  <c r="A13" i="19"/>
  <c r="A14" s="1"/>
  <c r="A15" s="1"/>
  <c r="A16" s="1"/>
  <c r="A17" s="1"/>
  <c r="A18" s="1"/>
  <c r="A19" s="1"/>
  <c r="A20" s="1"/>
  <c r="A21" s="1"/>
  <c r="A13" i="18"/>
  <c r="A14" s="1"/>
  <c r="A15" s="1"/>
  <c r="A16" s="1"/>
  <c r="A17" s="1"/>
  <c r="A18" s="1"/>
  <c r="A19" s="1"/>
  <c r="A20" s="1"/>
  <c r="A21" s="1"/>
  <c r="A15" i="17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43" i="16"/>
  <c r="A44" s="1"/>
  <c r="A45" s="1"/>
  <c r="A15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15" i="15"/>
  <c r="A16" s="1"/>
  <c r="A17" s="1"/>
  <c r="A18" s="1"/>
  <c r="A19" s="1"/>
  <c r="A20" s="1"/>
  <c r="A15" i="14"/>
  <c r="A16" s="1"/>
  <c r="A17" s="1"/>
  <c r="A18" s="1"/>
  <c r="A19" s="1"/>
  <c r="A20" s="1"/>
  <c r="A21" s="1"/>
  <c r="A22" s="1"/>
  <c r="A23" s="1"/>
  <c r="A30" i="13"/>
  <c r="A15"/>
  <c r="A16" s="1"/>
  <c r="A17" s="1"/>
  <c r="A18" s="1"/>
  <c r="A19" s="1"/>
  <c r="A20" s="1"/>
  <c r="A21" s="1"/>
  <c r="A22" s="1"/>
  <c r="A23" s="1"/>
  <c r="A24" s="1"/>
  <c r="A25" s="1"/>
  <c r="A26" s="1"/>
  <c r="A15" i="12" l="1"/>
  <c r="A16" s="1"/>
  <c r="A17" s="1"/>
  <c r="A18" s="1"/>
  <c r="A44" i="9"/>
  <c r="A45" s="1"/>
  <c r="A34"/>
  <c r="A35" s="1"/>
  <c r="A36" s="1"/>
  <c r="J22" i="11"/>
  <c r="I22"/>
  <c r="A11" l="1"/>
  <c r="A12" s="1"/>
  <c r="A13" s="1"/>
  <c r="A14" s="1"/>
  <c r="A15" s="1"/>
  <c r="A16" s="1"/>
  <c r="A15" i="9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</calcChain>
</file>

<file path=xl/sharedStrings.xml><?xml version="1.0" encoding="utf-8"?>
<sst xmlns="http://schemas.openxmlformats.org/spreadsheetml/2006/main" count="1202" uniqueCount="595">
  <si>
    <t>NO</t>
  </si>
  <si>
    <t>KANTOR CABANG</t>
  </si>
  <si>
    <t>KELURAHAN/DESA/DISTRIK</t>
  </si>
  <si>
    <t>NO TELP FASKES</t>
  </si>
  <si>
    <t xml:space="preserve">DAFTAR FASILITAS KESEHATAN TINGKAT PERTAMA </t>
  </si>
  <si>
    <t>DIVISI REGIONAL</t>
  </si>
  <si>
    <t>PROVINSI</t>
  </si>
  <si>
    <t>NAMA FASKES</t>
  </si>
  <si>
    <t>ALAMAT FASKES</t>
  </si>
  <si>
    <t>KABUPATEN/ KOTA</t>
  </si>
  <si>
    <t>KECAMATAN</t>
  </si>
  <si>
    <t>PAPUA</t>
  </si>
  <si>
    <t>Keterangan Kolom:</t>
  </si>
  <si>
    <t>Kolom 1</t>
  </si>
  <si>
    <t>:</t>
  </si>
  <si>
    <t>Nomor urut</t>
  </si>
  <si>
    <t>Kolom 2</t>
  </si>
  <si>
    <t>Divisi Regional</t>
  </si>
  <si>
    <t>Kolom 3</t>
  </si>
  <si>
    <t>Kantor Cabang</t>
  </si>
  <si>
    <t>Kolom 4</t>
  </si>
  <si>
    <t>Provinsi</t>
  </si>
  <si>
    <t>Kolom 5</t>
  </si>
  <si>
    <t>Nama Faskes</t>
  </si>
  <si>
    <t>Kolom 6</t>
  </si>
  <si>
    <t>Alamat Faskes</t>
  </si>
  <si>
    <t>Kolom 7</t>
  </si>
  <si>
    <t>Kabupaten/ Kota</t>
  </si>
  <si>
    <t>Kolom 8</t>
  </si>
  <si>
    <t>Nama Kecamatan</t>
  </si>
  <si>
    <t>Kolom 9</t>
  </si>
  <si>
    <t>Nama Kelurahan/Desa/Distrik</t>
  </si>
  <si>
    <t>Kolom 10</t>
  </si>
  <si>
    <t>Nomor Telepon Faskes</t>
  </si>
  <si>
    <t>Kolom 11</t>
  </si>
  <si>
    <t xml:space="preserve">Diisi angka 1 bagi yang sudah membuat surat pernyataan </t>
  </si>
  <si>
    <t>Kolom 12</t>
  </si>
  <si>
    <t>Diisi angka 1 bagi yang sudah mengisi format self assesment</t>
  </si>
  <si>
    <t>Kolom 13</t>
  </si>
  <si>
    <t>Diisi angka 1 bagi yang sudah dilakukan Sosialisasi Awareness</t>
  </si>
  <si>
    <t>DAFTAR FASILITAS KESEHATAN TINGKAT LANJUTAN</t>
  </si>
  <si>
    <t>Diisi angka 1 bagi yang sudah melayani INA CBG'S</t>
  </si>
  <si>
    <t>Kolom 14</t>
  </si>
  <si>
    <t>PT ASKES (PERSERO) CABANG BIAK</t>
  </si>
  <si>
    <t>BIAK</t>
  </si>
  <si>
    <t>PKM KAMERI</t>
  </si>
  <si>
    <t>  JL. KALI POMDERI, DISTRIK NUMFAR BARAT</t>
  </si>
  <si>
    <t>KAB. BIAK NUMFOR</t>
  </si>
  <si>
    <t>NUMFOR  BARAT</t>
  </si>
  <si>
    <t>KAMERI</t>
  </si>
  <si>
    <t>(0981)-27306</t>
  </si>
  <si>
    <t>PKM SARIBI</t>
  </si>
  <si>
    <t>  RAWAR, DISTRIK ORKERI</t>
  </si>
  <si>
    <t>ORKERI</t>
  </si>
  <si>
    <t>SARIBI</t>
  </si>
  <si>
    <t>PKM YEMBURWO</t>
  </si>
  <si>
    <t>  JL. PANTAI YENBURWO, DISTRIK NUMFOR TIMUR</t>
  </si>
  <si>
    <t>NUMFOR TIMUR</t>
  </si>
  <si>
    <t>YEMBURWO</t>
  </si>
  <si>
    <t>PKM MANDORI</t>
  </si>
  <si>
    <t>  KAMPUNG MANDORI, DISTRIK NUMFOR TIMUR</t>
  </si>
  <si>
    <t>MANDORI</t>
  </si>
  <si>
    <t>PKM PASI</t>
  </si>
  <si>
    <t>  KAMPUNG PASI, DISTRIK PADIDO</t>
  </si>
  <si>
    <t>PADAIDO</t>
  </si>
  <si>
    <t>PKM WUNDI</t>
  </si>
  <si>
    <t>  KAMPUNG WUNDI, DISTRIK PADAIDO</t>
  </si>
  <si>
    <t>PASI</t>
  </si>
  <si>
    <t>PKM BOSNIK</t>
  </si>
  <si>
    <t>  JL. RAYA BOSNIK, DISTRIK BIAK TIMUR</t>
  </si>
  <si>
    <t>BIAK TIMUR</t>
  </si>
  <si>
    <t>BOSNIK</t>
  </si>
  <si>
    <t>PKM MARAUW</t>
  </si>
  <si>
    <t>  JL. BIAK MARAUW, DISTRIK ORIDEK</t>
  </si>
  <si>
    <t>ORIDEK</t>
  </si>
  <si>
    <t>MARAUW</t>
  </si>
  <si>
    <t>PKM BIAK KOTA</t>
  </si>
  <si>
    <t>  JL. JEND. SUDIRMAN, DISTRIK BIAK KOTA</t>
  </si>
  <si>
    <t>BIAK KOTA</t>
  </si>
  <si>
    <t>BUROKUB</t>
  </si>
  <si>
    <t>PKM PARAY</t>
  </si>
  <si>
    <t>  JL. BOSNIK, DISTRIK BIAK KOTA</t>
  </si>
  <si>
    <t>PARAY</t>
  </si>
  <si>
    <t>PKM RIDGE</t>
  </si>
  <si>
    <t>  JL. LOMPOBATTANG, DISTRIK SAMOFA</t>
  </si>
  <si>
    <t>SAMOFA</t>
  </si>
  <si>
    <t>DARFUAR</t>
  </si>
  <si>
    <t>PKM SUMBERKER</t>
  </si>
  <si>
    <t>  JL. GOA JEPANG, DISTRIK SAMOFA</t>
  </si>
  <si>
    <t>SUMBERKER</t>
  </si>
  <si>
    <t>PKM KOREM</t>
  </si>
  <si>
    <t>  JL. WARI - MOOS, DISTRIK BIAK UTARA</t>
  </si>
  <si>
    <t>BIAK UTARA</t>
  </si>
  <si>
    <t>KOREM</t>
  </si>
  <si>
    <t>PKM WARSA</t>
  </si>
  <si>
    <t>  JL. WARI - MOOS, DISTRIK WARSA</t>
  </si>
  <si>
    <t>WARSA</t>
  </si>
  <si>
    <t>PKM YOMDORI</t>
  </si>
  <si>
    <t>  JL. BIAK WARDO, DISTRIK BIAK BARAT</t>
  </si>
  <si>
    <t>BIAK BARAT</t>
  </si>
  <si>
    <t>YOMDORI</t>
  </si>
  <si>
    <t>PKM AMPOMBUKOR</t>
  </si>
  <si>
    <t>  JL. WARDO - SUPIORI, DISTRIK SWANDIWE</t>
  </si>
  <si>
    <t>SWANDIWE</t>
  </si>
  <si>
    <t>AMPOMBUKOR</t>
  </si>
  <si>
    <t>PKM YENDIDORI</t>
  </si>
  <si>
    <t>  JL. SORIDO RAYA, DISTRIK YENDIDORI</t>
  </si>
  <si>
    <t>YENDIDORI</t>
  </si>
  <si>
    <t>KAB. NABIRE</t>
  </si>
  <si>
    <t>NABIRE</t>
  </si>
  <si>
    <t>PKM KORIDO</t>
  </si>
  <si>
    <t>  AWAKI, DISTRIK SUPIORI SELATAN</t>
  </si>
  <si>
    <t>KAB. SUPIORI</t>
  </si>
  <si>
    <t>SUPIORI SELATAN</t>
  </si>
  <si>
    <t>AWAKI</t>
  </si>
  <si>
    <t>081240281994</t>
  </si>
  <si>
    <t>PKM SOWEK</t>
  </si>
  <si>
    <t>  RAYORI/SOWEK, DISTRIK KEPULAUAN ARURI</t>
  </si>
  <si>
    <t>KEP. ARURI</t>
  </si>
  <si>
    <t>RAYORI</t>
  </si>
  <si>
    <t>PKM YENGGARBUN</t>
  </si>
  <si>
    <t>  WARSA, DISTRIK SUPIORI UTARA</t>
  </si>
  <si>
    <t>SUPIORI UTARA</t>
  </si>
  <si>
    <t>PKM SABAR MIOKRE</t>
  </si>
  <si>
    <t>  WARYEI, DISTRIK SUPIORI BARAT</t>
  </si>
  <si>
    <t>SUPIORI BARAT</t>
  </si>
  <si>
    <t>YENGGARBUN</t>
  </si>
  <si>
    <t>PKM SORENDIWERI</t>
  </si>
  <si>
    <t>  SORENDIWERI, DISTRIK SUPIORI TIMUR</t>
  </si>
  <si>
    <t>SUPIORI TIMUR</t>
  </si>
  <si>
    <t>SORENDIWERI</t>
  </si>
  <si>
    <t>KAB. YAPEN</t>
  </si>
  <si>
    <t>YAPEN SELATAN</t>
  </si>
  <si>
    <t>SERUI KOTA</t>
  </si>
  <si>
    <t>KAB. PANIAI</t>
  </si>
  <si>
    <t>PANIAI TIMUR</t>
  </si>
  <si>
    <t>SATKES DENMA KOSEKHANUDNAS IV</t>
  </si>
  <si>
    <t>JL. MAJAPAHIT NO. 1 BIAK</t>
  </si>
  <si>
    <t>(0981) 27020</t>
  </si>
  <si>
    <t>SIKES SKUADRON PASKHAS 468</t>
  </si>
  <si>
    <t>JL. SISINGGA MANGGARAJA BIAK</t>
  </si>
  <si>
    <t>SARAMOM</t>
  </si>
  <si>
    <t>SIKES SATRAD 242 BIAK</t>
  </si>
  <si>
    <t>JL. CONDRONEGORO BIAK</t>
  </si>
  <si>
    <t>POSKES BIAK / DENKES BIAK</t>
  </si>
  <si>
    <t>JL. DS YAN MAMORIBO</t>
  </si>
  <si>
    <t>BRAMBAKEN</t>
  </si>
  <si>
    <t>(0981)21003</t>
  </si>
  <si>
    <t>POLIKLINIK POLRES  BIAK NUMFOR</t>
  </si>
  <si>
    <t xml:space="preserve"> JL. DIPONEGORO NO. 3 (BELAKANG ASPOL ) BIAK</t>
  </si>
  <si>
    <t>Dr. BENYAMIN PALILU</t>
  </si>
  <si>
    <t>APOTIK GLORIA JL. SRIWIJAYA RIDGE</t>
  </si>
  <si>
    <t>YAFDAS</t>
  </si>
  <si>
    <t>081354068878</t>
  </si>
  <si>
    <t>Dr. SYUKRI S.Ked, M.Kes</t>
  </si>
  <si>
    <t>KLINIK BUNDA JLN YAFDAS, RIGDE</t>
  </si>
  <si>
    <t>(0981) 23260</t>
  </si>
  <si>
    <t>Dr. ESRA MEDY RURA</t>
  </si>
  <si>
    <t>APOTIK AGUNG JL. SELAT MAKASSAR BIAK</t>
  </si>
  <si>
    <t>(0981) 26789</t>
  </si>
  <si>
    <t>Dr. PURNAMA</t>
  </si>
  <si>
    <t>BALAI PENGOBATAN DAN KLINIK BERSALIN TEFILLA SELAT SUNDA NO. 6 BIAK</t>
  </si>
  <si>
    <t>FANDOI</t>
  </si>
  <si>
    <t>081344903390</t>
  </si>
  <si>
    <t>RSUD BIAK</t>
  </si>
  <si>
    <t>JL SRIWIJAYA RIDGE I BIAK</t>
  </si>
  <si>
    <t>KAB. BIAK</t>
  </si>
  <si>
    <t>(0981) 21294</t>
  </si>
  <si>
    <t>RSAL DR GANDHI BIAK</t>
  </si>
  <si>
    <t>JL SORIDO RAYA BIAK</t>
  </si>
  <si>
    <t>SORIDO</t>
  </si>
  <si>
    <t>(0981) 24549</t>
  </si>
  <si>
    <t>RSUD NABIRE</t>
  </si>
  <si>
    <t>JL R E MARTHADINATA NABIRE</t>
  </si>
  <si>
    <t>SRIWINI</t>
  </si>
  <si>
    <t>(0984) 21846</t>
  </si>
  <si>
    <t>RSUD SERUI</t>
  </si>
  <si>
    <t>JL DR SAM RATULANGI</t>
  </si>
  <si>
    <t>(0983) 31128</t>
  </si>
  <si>
    <t>RSUD PANIAI ENAROTALI</t>
  </si>
  <si>
    <t>JL RAYA MADI KM 7 ENAROTALI</t>
  </si>
  <si>
    <t>MADI</t>
  </si>
  <si>
    <t>081377798828</t>
  </si>
  <si>
    <t>RSUD SUPIORI</t>
  </si>
  <si>
    <t>JL SORENDIWERI MARSYAM SUPIORI</t>
  </si>
  <si>
    <t>MARSYAM</t>
  </si>
  <si>
    <t>081392228313</t>
  </si>
  <si>
    <t>RUMKIT LANUD MANUHUA BIAK</t>
  </si>
  <si>
    <t>JLN. SISINGAMARAJA, BIAK NUMFOR</t>
  </si>
  <si>
    <t>(0981) 21572</t>
  </si>
  <si>
    <t>TNI</t>
  </si>
  <si>
    <t>Jamsostek</t>
  </si>
  <si>
    <t>Polri</t>
  </si>
  <si>
    <t>RUMAH SAKIT</t>
  </si>
  <si>
    <t>Diisi angka 1 bagi yang sudah Kontrak Faskes</t>
  </si>
  <si>
    <t>Kolom 15</t>
  </si>
  <si>
    <t>PT ASKES (PERSERO) KC BIAK</t>
  </si>
  <si>
    <t>DAFTAR NAMA FASILITAS KESEHATAN UNHTUK PESERTS BPJS</t>
  </si>
  <si>
    <t>KANTOR CABANG BIAK</t>
  </si>
  <si>
    <t>TAHUN 2014</t>
  </si>
  <si>
    <t>PUSKESMAS</t>
  </si>
  <si>
    <t>DOKTER UMUM PRAKTEK MANDIRI</t>
  </si>
  <si>
    <t>C</t>
  </si>
  <si>
    <t>DOKTER GIGI / KLINIK GIGI</t>
  </si>
  <si>
    <t>A</t>
  </si>
  <si>
    <t>B</t>
  </si>
  <si>
    <t>D</t>
  </si>
  <si>
    <t>KLINIK PRATAMA</t>
  </si>
  <si>
    <t>E</t>
  </si>
  <si>
    <t>FASKES TK. I MILIK TNI</t>
  </si>
  <si>
    <t>F</t>
  </si>
  <si>
    <t>FASKES TK. I MILIK POLRI</t>
  </si>
  <si>
    <t>G</t>
  </si>
  <si>
    <t>RS KELAS D PRATAMA / RUMAH BERSALIN / BALAI PENGOBATAN</t>
  </si>
  <si>
    <t>FASKES TINGKAT I</t>
  </si>
  <si>
    <t>FASKES TINGKAT LANJUTAN</t>
  </si>
  <si>
    <t>TIDAK ADA</t>
  </si>
  <si>
    <t>RUMAH SAKIT UMUM PEMERINTAH/PEMERINTAH DAERAH</t>
  </si>
  <si>
    <t>RUMAH SAKIT MILIK TNI</t>
  </si>
  <si>
    <t>RUMAH SAKIT MILIK POLRI</t>
  </si>
  <si>
    <t>FASKES PENUNJANG</t>
  </si>
  <si>
    <t>APOTIK</t>
  </si>
  <si>
    <t>LABORATORIUM</t>
  </si>
  <si>
    <t>OPTIKAL</t>
  </si>
  <si>
    <t>RSAU MANUHUA BIAK</t>
  </si>
  <si>
    <t>PAPUA SEHAT</t>
  </si>
  <si>
    <t>Jl. Diponegoro No. 148 Biak</t>
  </si>
  <si>
    <t>(0981) 27080</t>
  </si>
  <si>
    <t>LABORATORIUM RSAU MANUHUA BIAK</t>
  </si>
  <si>
    <t>INTERNASIONAL BIAK</t>
  </si>
  <si>
    <t>Jl. Imam Bonjol No. 29 Biak</t>
  </si>
  <si>
    <t>Jl. Sorendiweri-Marsyam Supiori</t>
  </si>
  <si>
    <t>MARSRAM</t>
  </si>
  <si>
    <t>PKM DAWAI</t>
  </si>
  <si>
    <t>  JL. PENDIDIKAN KAMPUNG DAWAI, DISTRIK YAPEN TIMUR</t>
  </si>
  <si>
    <t>YAPEN TIMUR</t>
  </si>
  <si>
    <t>DAWAI</t>
  </si>
  <si>
    <t>(0983)-31145</t>
  </si>
  <si>
    <t>PKM TINDARET</t>
  </si>
  <si>
    <t>  JL. KAMPUNG TINDARET, DISTRIK YAPEN UTARA</t>
  </si>
  <si>
    <t>YAPEN UTARA</t>
  </si>
  <si>
    <t>TINDARET</t>
  </si>
  <si>
    <t>PKM MUMBEAI</t>
  </si>
  <si>
    <t>  KAMPUNG RANDAWAYA, DISTRIK TELUK AMPIMOI</t>
  </si>
  <si>
    <t>TELUK AMPIMOI</t>
  </si>
  <si>
    <t>RANDAWAYA</t>
  </si>
  <si>
    <t>PKM WAINDU</t>
  </si>
  <si>
    <t>  KAMPUNG WAINDU, DISTRIK RAIMBAWI</t>
  </si>
  <si>
    <t>RAIMBAWI</t>
  </si>
  <si>
    <t>WAINDU</t>
  </si>
  <si>
    <t>PKM MENAWI</t>
  </si>
  <si>
    <t>  DISTRIK ANGKAISERA</t>
  </si>
  <si>
    <t>ANGKAISERA</t>
  </si>
  <si>
    <t>MENAWI</t>
  </si>
  <si>
    <t>PKM RERADUMPI</t>
  </si>
  <si>
    <t>  KAMPUNG AMBAI DISTRIK KEPULAUAN AMBAI</t>
  </si>
  <si>
    <t>KEP. AMBAI</t>
  </si>
  <si>
    <t>AMBAI</t>
  </si>
  <si>
    <t>PKM SERUI KOTA</t>
  </si>
  <si>
    <t>  JL. DR. W. MONGINSIDI SERUI, DISTRIK YAPEN SELATAN</t>
  </si>
  <si>
    <t>PKM WARARI</t>
  </si>
  <si>
    <t>  KAMPUNG WARARI, DISTRIK YAPEN SELATAN</t>
  </si>
  <si>
    <t>WARARI</t>
  </si>
  <si>
    <t>PKM ARIEPI/KOSIWO</t>
  </si>
  <si>
    <t>  JL. ARIEPI, DISTRIK KOSIWO</t>
  </si>
  <si>
    <t>KOSIWO</t>
  </si>
  <si>
    <t>ARIEPI</t>
  </si>
  <si>
    <t>PKM ANSUS</t>
  </si>
  <si>
    <t>  JL. KAMPUNG ANSUS II, DISTRIK YAPEN BARAT</t>
  </si>
  <si>
    <t>YAPEN BARAT</t>
  </si>
  <si>
    <t>ANSUS</t>
  </si>
  <si>
    <t>PKM WOOI</t>
  </si>
  <si>
    <t>  JL. KAMPUNG WOOI, DISTRIK WONAWA</t>
  </si>
  <si>
    <t>WONAWA</t>
  </si>
  <si>
    <t>WOOI</t>
  </si>
  <si>
    <t>PKM POOM</t>
  </si>
  <si>
    <t>  JL. KANDAMI KAMPUNG POOM II, DISTRIK POOM</t>
  </si>
  <si>
    <t>POOM</t>
  </si>
  <si>
    <t>PKM WINDESI</t>
  </si>
  <si>
    <t>  KP. WINDESI, DISTRIK WINDESI</t>
  </si>
  <si>
    <t>WINDESI</t>
  </si>
  <si>
    <t>Dr. JOHNNY ABAA, M.Kes</t>
  </si>
  <si>
    <t>JL. GAJAH MADA SERUI</t>
  </si>
  <si>
    <t>SERUI JAYA</t>
  </si>
  <si>
    <t>(0983) 31360</t>
  </si>
  <si>
    <t>Dr. WAHYUDDIN ADAM</t>
  </si>
  <si>
    <t>JL. PASIR HITAM SERUI</t>
  </si>
  <si>
    <t>TARAU</t>
  </si>
  <si>
    <t>081343931566</t>
  </si>
  <si>
    <t>POSKES SERUI</t>
  </si>
  <si>
    <t>JL. MALUKU SERUI</t>
  </si>
  <si>
    <t>RERAMI</t>
  </si>
  <si>
    <t>POLIK KLINIK POLRES KAB. KEP. YAPEN</t>
  </si>
  <si>
    <t>JL. DIPONEGORO</t>
  </si>
  <si>
    <t>MATAHARI SERUI</t>
  </si>
  <si>
    <t>Jl. Pasir Hitam - Serui</t>
  </si>
  <si>
    <t>PKM WAREN</t>
  </si>
  <si>
    <t>  WAREN 1, DISTRIK WAROPEN BAWAH</t>
  </si>
  <si>
    <t>KAB. WAROPEN</t>
  </si>
  <si>
    <t>WAROPEN BAWAH</t>
  </si>
  <si>
    <t>WAREN</t>
  </si>
  <si>
    <t>085254400023</t>
  </si>
  <si>
    <t>PKM INGGERUS</t>
  </si>
  <si>
    <t>  TOIRE (SP1), DISTRIK INGGERUS</t>
  </si>
  <si>
    <t>INGGERUS</t>
  </si>
  <si>
    <t>TOIRE</t>
  </si>
  <si>
    <t>PKM URFAS</t>
  </si>
  <si>
    <t>  DISTRIK UREIFAISEI</t>
  </si>
  <si>
    <t>UREIFAISEI</t>
  </si>
  <si>
    <t>PKM KHEMON JAYA</t>
  </si>
  <si>
    <t>KHEMON JAYA</t>
  </si>
  <si>
    <t>PKM OUDATE</t>
  </si>
  <si>
    <t>  DISTRIK OUDATE</t>
  </si>
  <si>
    <t>OUDATE</t>
  </si>
  <si>
    <t>BOTAWA</t>
  </si>
  <si>
    <t>PKM DOKIS</t>
  </si>
  <si>
    <t>  DISTRIK WAPOGA</t>
  </si>
  <si>
    <t>WAPOGA</t>
  </si>
  <si>
    <t>PKM KOWEDA</t>
  </si>
  <si>
    <t>  KOWEDA, DISTRIK MASEREI</t>
  </si>
  <si>
    <t>MASEREI</t>
  </si>
  <si>
    <t>KOWEDA</t>
  </si>
  <si>
    <t>PKM FAFADO</t>
  </si>
  <si>
    <t>  FAFADO, DISTRIK RISEI SAYATI</t>
  </si>
  <si>
    <t>RISEI SAYATI</t>
  </si>
  <si>
    <t>FAFADO</t>
  </si>
  <si>
    <t>PKM DEMBA</t>
  </si>
  <si>
    <t>  DISTRIK DEMBA</t>
  </si>
  <si>
    <t>DEMBA</t>
  </si>
  <si>
    <t>PKM KIRIHI</t>
  </si>
  <si>
    <t>  SPAIRI, DISTRIK KIRIHI</t>
  </si>
  <si>
    <t>KIRIHI</t>
  </si>
  <si>
    <t>SPAIRI</t>
  </si>
  <si>
    <t>PKM BONOI</t>
  </si>
  <si>
    <t>  DS. BONOI, DISTRIK SAWAI</t>
  </si>
  <si>
    <t>KAB. MAMBERAMO RAYA</t>
  </si>
  <si>
    <t>SAWAI</t>
  </si>
  <si>
    <t>BONOI</t>
  </si>
  <si>
    <t>PKM BAGUSA/TRIMURIS</t>
  </si>
  <si>
    <t>  DISTRIK MAMBERAMO HILIR</t>
  </si>
  <si>
    <t>MAMBERAMO HILIR</t>
  </si>
  <si>
    <t>TRIMURIS</t>
  </si>
  <si>
    <t>PKM KASONAWEJA</t>
  </si>
  <si>
    <t>  DISTRIK MEMBERAMO TENGAH</t>
  </si>
  <si>
    <t>MAMBERAMO TENGAH</t>
  </si>
  <si>
    <t>KASONAWEJA</t>
  </si>
  <si>
    <t>PKM KUSTRA</t>
  </si>
  <si>
    <t>  DISTRIK MEMBRAMO TENGAH TIMUR</t>
  </si>
  <si>
    <t>MAMBERAMO TENGAH TIMUR</t>
  </si>
  <si>
    <t>KUSTRA</t>
  </si>
  <si>
    <t>PKM  ROFFAER</t>
  </si>
  <si>
    <t>  DISTRIK ROFAER</t>
  </si>
  <si>
    <t>ROFAER</t>
  </si>
  <si>
    <t>ROFFAER</t>
  </si>
  <si>
    <t>PKM DABRA</t>
  </si>
  <si>
    <t>  DISTRIK MEMBERAMO HULU</t>
  </si>
  <si>
    <t>MAMBERAMO HULU</t>
  </si>
  <si>
    <t>DABRA</t>
  </si>
  <si>
    <t>PKM BARAPASI</t>
  </si>
  <si>
    <t>  DS. BARAPASI, DISTRIK WAROPEN ATAS</t>
  </si>
  <si>
    <t>WAROPEN ATAS</t>
  </si>
  <si>
    <t>BARAPASI</t>
  </si>
  <si>
    <t>PKM TOPO</t>
  </si>
  <si>
    <t>  KAMPUNG TOPO, DISTRIK UWAPA</t>
  </si>
  <si>
    <t>UWAPA</t>
  </si>
  <si>
    <t>TOPO</t>
  </si>
  <si>
    <t>(0984)-24419</t>
  </si>
  <si>
    <t>PKM LOKODIMI</t>
  </si>
  <si>
    <t>  DISTRIK MENOU</t>
  </si>
  <si>
    <t>MENOU</t>
  </si>
  <si>
    <t>LOKODIMI</t>
  </si>
  <si>
    <t>PKM DIKIA</t>
  </si>
  <si>
    <t>  KAMPUNG DIKIA, DISTRIK DIPA</t>
  </si>
  <si>
    <t>DIPA</t>
  </si>
  <si>
    <t>DIKIA</t>
  </si>
  <si>
    <t>PKM KWATISORE</t>
  </si>
  <si>
    <t>  KAMPUNG AKUDIOMI, DISTRIK YAUR</t>
  </si>
  <si>
    <t>YAUR</t>
  </si>
  <si>
    <t>AKUODIMI</t>
  </si>
  <si>
    <t>PKM WAMI</t>
  </si>
  <si>
    <t>  DISTRIK YAUR</t>
  </si>
  <si>
    <t>PKM YERETUAR</t>
  </si>
  <si>
    <t>  KAMPUNG YERETUAR, DISTRIK TELUK UMAR</t>
  </si>
  <si>
    <t>TELUK UMAR</t>
  </si>
  <si>
    <t>YERETUAR</t>
  </si>
  <si>
    <t>PKM WANGGARSARI</t>
  </si>
  <si>
    <t>  KAMPUNG WANGGAR MAKMUR, DISTRIK WANGGAR</t>
  </si>
  <si>
    <t>WANGGAR</t>
  </si>
  <si>
    <t>PKM SP 1 KALIBUMI</t>
  </si>
  <si>
    <t>  WAROKI, DISTRIK NABIRE BARAT</t>
  </si>
  <si>
    <t>NABIRE BARAT</t>
  </si>
  <si>
    <t>WAROKI</t>
  </si>
  <si>
    <t>PKM KARANG MULIA</t>
  </si>
  <si>
    <t>  KEL. KARANG MULIA, DISTRIK NABIRE</t>
  </si>
  <si>
    <t>KARANG MULIA</t>
  </si>
  <si>
    <t>PKM SIRIWINI</t>
  </si>
  <si>
    <t>  KEL. SRIWINI, DISTRIK NABIRE</t>
  </si>
  <si>
    <t>SIRIWINI</t>
  </si>
  <si>
    <t>PKM BUMI WONOREJO</t>
  </si>
  <si>
    <t>  KEL. BUMIWONOREJO, DISTRIK NABIRE</t>
  </si>
  <si>
    <t>BUMI WONOREJO</t>
  </si>
  <si>
    <t>PKM KARANG TUMARITIS</t>
  </si>
  <si>
    <t>  KEL. KARANG TUMARITIS, DISTRIK NABIRE</t>
  </si>
  <si>
    <t>KARANG TUMARITIS</t>
  </si>
  <si>
    <t>PKM NABIRE KOTA</t>
  </si>
  <si>
    <t>  KEL. MORGO, DISTRIK NABIRE</t>
  </si>
  <si>
    <t>MORGO</t>
  </si>
  <si>
    <t>PKM SANOBA</t>
  </si>
  <si>
    <t>  DS. SANOBA PANTAI, DISTRIK NABIRE</t>
  </si>
  <si>
    <t>SANOBA</t>
  </si>
  <si>
    <t>PKM KALIBOBO</t>
  </si>
  <si>
    <t>  DISTRIK NABIRE</t>
  </si>
  <si>
    <t>KALIBOBO</t>
  </si>
  <si>
    <t>PKM KIMI</t>
  </si>
  <si>
    <t>  DS. KIMI, DISTRIK TELUK KIMI</t>
  </si>
  <si>
    <t>TELUK KIMI</t>
  </si>
  <si>
    <t>KIMI</t>
  </si>
  <si>
    <t>PKM SAMABUSA</t>
  </si>
  <si>
    <t>  DS. SAMABUSA, DISTRIK TELUK KIMI</t>
  </si>
  <si>
    <t>SAMABUSA</t>
  </si>
  <si>
    <t>PKM NAPAN</t>
  </si>
  <si>
    <t>  KAMPUNG NAPAN, DISTRIK NAPAN</t>
  </si>
  <si>
    <t>NAPAN</t>
  </si>
  <si>
    <t>PKM MAMBOR</t>
  </si>
  <si>
    <t>  KAMPUNG MAMBOR, DISTRIK NAPAN</t>
  </si>
  <si>
    <t>MAMBOR</t>
  </si>
  <si>
    <t>PKM MOOR</t>
  </si>
  <si>
    <t>  KAMPUNG MOOR, DISTRIK NAPAN</t>
  </si>
  <si>
    <t>MOOR</t>
  </si>
  <si>
    <t>PKM LEGARI</t>
  </si>
  <si>
    <t>  SP I LEGARI, DISTRIK TELUK MAKIMI</t>
  </si>
  <si>
    <t>MAKIMI</t>
  </si>
  <si>
    <t>LEGARI</t>
  </si>
  <si>
    <t>PKM WAPOGA</t>
  </si>
  <si>
    <t>  DS. KAMARISANIO, DISTRIK WAPOGA</t>
  </si>
  <si>
    <t>KAMARISANAO</t>
  </si>
  <si>
    <t>PKM SIRIWO</t>
  </si>
  <si>
    <t>  KAMPUNG SIRIWO, DISTRIK SIRIWO</t>
  </si>
  <si>
    <t>SIRIWO</t>
  </si>
  <si>
    <t>PKM YARO</t>
  </si>
  <si>
    <t>  DS. YARO, KEC. YARO</t>
  </si>
  <si>
    <t>YARO</t>
  </si>
  <si>
    <t>SIKES YONIF 753 NABIRE</t>
  </si>
  <si>
    <t>POLKES NABIRE</t>
  </si>
  <si>
    <t>JL. FRANS KAISEFO NABIRE</t>
  </si>
  <si>
    <t>OYEHE</t>
  </si>
  <si>
    <t>JL. KARANG TUMARITIS - NABIRE</t>
  </si>
  <si>
    <t>PKM ENAROTALI</t>
  </si>
  <si>
    <t>  JL. KAREL GOBAY ENAROTALI, DISTRIK PANIAI TIMUR</t>
  </si>
  <si>
    <t>ENAROTALI</t>
  </si>
  <si>
    <t>081240187979</t>
  </si>
  <si>
    <t>PKM DEY</t>
  </si>
  <si>
    <t>  DISTRIK PANIA TIMUR</t>
  </si>
  <si>
    <t>DEY</t>
  </si>
  <si>
    <t>PKM UWAMANI</t>
  </si>
  <si>
    <t>UWAMANI</t>
  </si>
  <si>
    <t>PKM EPOUTO</t>
  </si>
  <si>
    <t>  DISTRIK YATAMO</t>
  </si>
  <si>
    <t>YATAMO</t>
  </si>
  <si>
    <t>EPOUTO</t>
  </si>
  <si>
    <t>PKM KEBO I</t>
  </si>
  <si>
    <t>  DISTRIK KEBO</t>
  </si>
  <si>
    <t>KEBO</t>
  </si>
  <si>
    <t>KEBO I</t>
  </si>
  <si>
    <t>PKM  KEBO II</t>
  </si>
  <si>
    <t>KEBO II</t>
  </si>
  <si>
    <t>PKM PANIBAGATA</t>
  </si>
  <si>
    <t>PANIBAGATA</t>
  </si>
  <si>
    <t>PKM BIBIDA</t>
  </si>
  <si>
    <t>  DISTRIK BIBIDA</t>
  </si>
  <si>
    <t>BIBIDA</t>
  </si>
  <si>
    <t>PKM DUMADAMA</t>
  </si>
  <si>
    <t>  DISTRIK DUMADAMA</t>
  </si>
  <si>
    <t>DUMADAMA</t>
  </si>
  <si>
    <t>PKM KOMOPA</t>
  </si>
  <si>
    <t>  DISTRIK ARADIDE</t>
  </si>
  <si>
    <t>ARADIDE</t>
  </si>
  <si>
    <t>KOMOPA</t>
  </si>
  <si>
    <t>PKM YABOMAIDA</t>
  </si>
  <si>
    <t>YABOMAIDA</t>
  </si>
  <si>
    <t>PKM PASIR PUTIH</t>
  </si>
  <si>
    <t>  DISTRIK EKADIDE</t>
  </si>
  <si>
    <t>EKADIDE</t>
  </si>
  <si>
    <t>PASIR PUTIH</t>
  </si>
  <si>
    <t>PKM OBANO</t>
  </si>
  <si>
    <t>  DISTRIK PANIAI BARAT</t>
  </si>
  <si>
    <t>PANIAI BARAT</t>
  </si>
  <si>
    <t>OBANO</t>
  </si>
  <si>
    <t>PKM DEYATEI</t>
  </si>
  <si>
    <t>DEYATEI</t>
  </si>
  <si>
    <t>PKM MUYETADI</t>
  </si>
  <si>
    <t>MUYETADI</t>
  </si>
  <si>
    <t>  DISTRIK SIRIWO</t>
  </si>
  <si>
    <t>PKM BOGOBAIDA</t>
  </si>
  <si>
    <t>  DISTRIK BOGOBAIDA</t>
  </si>
  <si>
    <t>BOGOBAIDA</t>
  </si>
  <si>
    <t>PKM BAYABIRU</t>
  </si>
  <si>
    <t>BAYABIRU</t>
  </si>
  <si>
    <t>PKM UNITO</t>
  </si>
  <si>
    <t>  DISTRIK SUKIKAI SELATAN</t>
  </si>
  <si>
    <t>KAB. DOGIYAI</t>
  </si>
  <si>
    <t>SUKIKAI SELATAN</t>
  </si>
  <si>
    <t>UNITO</t>
  </si>
  <si>
    <t>PKM APOUWO</t>
  </si>
  <si>
    <t>  APOUWO, DISTRIK PIYAIYE</t>
  </si>
  <si>
    <t>PIYAIYE</t>
  </si>
  <si>
    <t>APOUWO</t>
  </si>
  <si>
    <t>PKM ABOUYAGA</t>
  </si>
  <si>
    <t>  ABOUYAGA, DISTRIK MAPIA BARAT</t>
  </si>
  <si>
    <t>MAPIA BARAT</t>
  </si>
  <si>
    <t>ABOUYAGA</t>
  </si>
  <si>
    <t>PKM MODIO</t>
  </si>
  <si>
    <t>  DS. MEDIO, DISTRIK MAPIA TENGAH</t>
  </si>
  <si>
    <t>MAPIA TENGAH</t>
  </si>
  <si>
    <t>MODIO</t>
  </si>
  <si>
    <t>PKM TIMEPA</t>
  </si>
  <si>
    <t>  DS. TIMPEA, DISTRIK MAPIA TENGAH</t>
  </si>
  <si>
    <t>TIMEPA</t>
  </si>
  <si>
    <t>PKM DENEMANI</t>
  </si>
  <si>
    <t>  DISTRIK DOGIYAI</t>
  </si>
  <si>
    <t>DOGIYAI</t>
  </si>
  <si>
    <t>DENEMANI</t>
  </si>
  <si>
    <t>PKM  PUWETA</t>
  </si>
  <si>
    <t>  PUWETA I, DISTRIK KAMU SELATAN</t>
  </si>
  <si>
    <t>KAMU SELATAN</t>
  </si>
  <si>
    <t>PUWETA</t>
  </si>
  <si>
    <t>PKM MOANEMANI</t>
  </si>
  <si>
    <t>  MOANEMANI, DISTRIK KAMU</t>
  </si>
  <si>
    <t>KAMU</t>
  </si>
  <si>
    <t>MOANEMANI</t>
  </si>
  <si>
    <t>PKM IDAKEBO</t>
  </si>
  <si>
    <t>  DS. IDAKEBO, DISTRIK KAMU UTARA</t>
  </si>
  <si>
    <t>KAMU UTARA</t>
  </si>
  <si>
    <t>IDAKEBO</t>
  </si>
  <si>
    <t>PKM BOMOMANI</t>
  </si>
  <si>
    <t>  DS. BOMOMANI, DISTRIK MAPIA</t>
  </si>
  <si>
    <t>MAPIA</t>
  </si>
  <si>
    <t>BOMOMANI</t>
  </si>
  <si>
    <t>PKM  KAPIRAYA</t>
  </si>
  <si>
    <t>  DISTRIK KAPIRAYA</t>
  </si>
  <si>
    <t>KAB. DEIYAI</t>
  </si>
  <si>
    <t>KAPIRAYA</t>
  </si>
  <si>
    <t>PKM TENEDAGI</t>
  </si>
  <si>
    <t>  DS. TENEDAGI, DISTRIK TIGI BARAT</t>
  </si>
  <si>
    <t>TIGI BARAT</t>
  </si>
  <si>
    <t>TENEDAGI</t>
  </si>
  <si>
    <t>PKM WAGOMANI</t>
  </si>
  <si>
    <t>  DS. WAGOMANI, DISTRIK TIGI BARAT</t>
  </si>
  <si>
    <t>WAGOMANI</t>
  </si>
  <si>
    <t>PKM AYATEI</t>
  </si>
  <si>
    <t>  DISTRIK TIGI BARAT</t>
  </si>
  <si>
    <t>AYATEI</t>
  </si>
  <si>
    <t>PKM GAKOKEBO</t>
  </si>
  <si>
    <t>GAKOKEBO</t>
  </si>
  <si>
    <t>PKM WAGHETE</t>
  </si>
  <si>
    <t>  DISTRIK TIGI</t>
  </si>
  <si>
    <t xml:space="preserve">TIGI </t>
  </si>
  <si>
    <t>WAGHETE</t>
  </si>
  <si>
    <t>PKM DAMABAGATA</t>
  </si>
  <si>
    <t>  DS. DAMABAGATA, DISTRIK TIGI TIMUR</t>
  </si>
  <si>
    <t>TIGI TIMUR</t>
  </si>
  <si>
    <t>DAMABAGATA</t>
  </si>
  <si>
    <t>PKM KOKOBAYA</t>
  </si>
  <si>
    <t>  DISTRIK KOKOBAYA</t>
  </si>
  <si>
    <t>KOKOBAYA</t>
  </si>
  <si>
    <t>PKM EDAROTALI</t>
  </si>
  <si>
    <t>  DISTRIK EDAROTALI</t>
  </si>
  <si>
    <t>EDAROTALI</t>
  </si>
  <si>
    <t>PKM BOUWOBADO</t>
  </si>
  <si>
    <t>  DS.BOWOBADO, DISTRIK BOWOBADO</t>
  </si>
  <si>
    <t>BOWOBADO</t>
  </si>
  <si>
    <t>BOUWOBADO</t>
  </si>
  <si>
    <t>PKM POGAPA</t>
  </si>
  <si>
    <t>  DISTRIK HOMEYO</t>
  </si>
  <si>
    <t>KAB. INTAN JAYA</t>
  </si>
  <si>
    <t>HOMEYO</t>
  </si>
  <si>
    <t>POGAPA</t>
  </si>
  <si>
    <t>PKM  BILOGAI</t>
  </si>
  <si>
    <t>  DISTRIK SUGAPA</t>
  </si>
  <si>
    <t>SUGAPA</t>
  </si>
  <si>
    <t>BILOGAI</t>
  </si>
  <si>
    <t>PKM HITADIPA</t>
  </si>
  <si>
    <t>  DISTRIK HITADIPA</t>
  </si>
  <si>
    <t>HITADIPA</t>
  </si>
  <si>
    <t>PKM AGISIGA</t>
  </si>
  <si>
    <t>  DISTRIK AGISIGA</t>
  </si>
  <si>
    <t>AGISIGA</t>
  </si>
  <si>
    <t>PKM DANGGATADI</t>
  </si>
  <si>
    <t>  DISTRIK BIANDOGA</t>
  </si>
  <si>
    <t>BIANDOGA</t>
  </si>
  <si>
    <t>DANGGATADI</t>
  </si>
  <si>
    <t>PKM WANDAI</t>
  </si>
  <si>
    <t>  DISTRIK WANDAI</t>
  </si>
  <si>
    <t>WANDAI</t>
  </si>
  <si>
    <t>DAFTAR NAMA FASILITAS KESEHATAN UNTUK PESERTS BPJS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</si>
</sst>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rgb="FF333333"/>
      <name val="Calibri"/>
      <family val="2"/>
      <scheme val="minor"/>
    </font>
    <font>
      <sz val="16"/>
      <color theme="1"/>
      <name val="Calibri"/>
      <family val="2"/>
    </font>
    <font>
      <b/>
      <sz val="9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17">
    <xf numFmtId="0" fontId="0" fillId="0" borderId="0" xfId="0"/>
    <xf numFmtId="0" fontId="5" fillId="0" borderId="0" xfId="0" applyFont="1"/>
    <xf numFmtId="0" fontId="5" fillId="0" borderId="8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0" xfId="0" applyFont="1" applyBorder="1" applyAlignment="1"/>
    <xf numFmtId="0" fontId="5" fillId="0" borderId="0" xfId="0" applyFont="1" applyAlignment="1"/>
    <xf numFmtId="0" fontId="1" fillId="0" borderId="0" xfId="0" applyFont="1"/>
    <xf numFmtId="0" fontId="8" fillId="2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9" fillId="0" borderId="17" xfId="0" applyFont="1" applyFill="1" applyBorder="1"/>
    <xf numFmtId="0" fontId="10" fillId="0" borderId="17" xfId="0" applyFont="1" applyFill="1" applyBorder="1" applyAlignment="1">
      <alignment wrapText="1"/>
    </xf>
    <xf numFmtId="0" fontId="10" fillId="0" borderId="17" xfId="0" applyFont="1" applyFill="1" applyBorder="1" applyAlignment="1"/>
    <xf numFmtId="0" fontId="9" fillId="0" borderId="17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7" fillId="0" borderId="23" xfId="0" applyFont="1" applyBorder="1" applyAlignment="1"/>
    <xf numFmtId="0" fontId="11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2" borderId="1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wrapText="1"/>
    </xf>
    <xf numFmtId="0" fontId="9" fillId="0" borderId="19" xfId="0" applyFont="1" applyFill="1" applyBorder="1"/>
    <xf numFmtId="0" fontId="13" fillId="0" borderId="17" xfId="0" applyFont="1" applyFill="1" applyBorder="1" applyAlignment="1">
      <alignment vertical="center" wrapText="1"/>
    </xf>
    <xf numFmtId="0" fontId="9" fillId="0" borderId="19" xfId="0" applyFont="1" applyFill="1" applyBorder="1" applyAlignment="1">
      <alignment vertical="center"/>
    </xf>
    <xf numFmtId="49" fontId="5" fillId="0" borderId="19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wrapText="1"/>
    </xf>
    <xf numFmtId="0" fontId="9" fillId="0" borderId="17" xfId="0" applyFont="1" applyFill="1" applyBorder="1" applyAlignment="1">
      <alignment wrapText="1"/>
    </xf>
    <xf numFmtId="0" fontId="9" fillId="0" borderId="17" xfId="0" applyFont="1" applyFill="1" applyBorder="1" applyAlignment="1">
      <alignment vertical="center" wrapText="1"/>
    </xf>
    <xf numFmtId="0" fontId="5" fillId="0" borderId="19" xfId="0" quotePrefix="1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/>
    </xf>
    <xf numFmtId="0" fontId="10" fillId="0" borderId="22" xfId="0" applyFont="1" applyFill="1" applyBorder="1" applyAlignment="1"/>
    <xf numFmtId="0" fontId="10" fillId="0" borderId="22" xfId="0" applyFont="1" applyFill="1" applyBorder="1" applyAlignment="1">
      <alignment horizontal="left"/>
    </xf>
    <xf numFmtId="0" fontId="10" fillId="2" borderId="26" xfId="0" applyFont="1" applyFill="1" applyBorder="1" applyAlignment="1"/>
    <xf numFmtId="0" fontId="10" fillId="2" borderId="26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 vertical="center" wrapText="1"/>
    </xf>
    <xf numFmtId="49" fontId="12" fillId="0" borderId="19" xfId="0" applyNumberFormat="1" applyFont="1" applyFill="1" applyBorder="1" applyAlignment="1">
      <alignment horizontal="left" vertical="center" wrapText="1"/>
    </xf>
    <xf numFmtId="0" fontId="14" fillId="0" borderId="0" xfId="0" applyFont="1" applyBorder="1" applyAlignment="1"/>
    <xf numFmtId="0" fontId="14" fillId="0" borderId="0" xfId="0" applyFont="1" applyBorder="1" applyAlignment="1">
      <alignment horizontal="center"/>
    </xf>
    <xf numFmtId="0" fontId="14" fillId="3" borderId="0" xfId="0" applyFont="1" applyFill="1" applyBorder="1" applyAlignment="1"/>
    <xf numFmtId="0" fontId="5" fillId="0" borderId="1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6" fillId="2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10" fillId="0" borderId="19" xfId="0" applyFont="1" applyFill="1" applyBorder="1" applyAlignment="1"/>
    <xf numFmtId="0" fontId="10" fillId="0" borderId="19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wrapText="1"/>
    </xf>
    <xf numFmtId="0" fontId="9" fillId="0" borderId="30" xfId="0" applyFont="1" applyFill="1" applyBorder="1" applyAlignment="1">
      <alignment vertical="center"/>
    </xf>
    <xf numFmtId="0" fontId="9" fillId="0" borderId="28" xfId="0" applyFont="1" applyFill="1" applyBorder="1"/>
    <xf numFmtId="0" fontId="5" fillId="0" borderId="3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5" fillId="0" borderId="18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9" fillId="0" borderId="30" xfId="0" applyFont="1" applyFill="1" applyBorder="1"/>
    <xf numFmtId="0" fontId="13" fillId="0" borderId="17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28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opLeftCell="A4" workbookViewId="0">
      <pane ySplit="7" topLeftCell="A11" activePane="bottomLeft" state="frozen"/>
      <selection activeCell="A4" sqref="A4"/>
      <selection pane="bottomLeft" activeCell="A4" sqref="A1:XFD1048576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 t="s">
        <v>4</v>
      </c>
      <c r="B1" s="85"/>
      <c r="C1" s="85"/>
      <c r="D1" s="85"/>
      <c r="E1" s="85"/>
      <c r="F1" s="85"/>
      <c r="G1" s="85"/>
      <c r="H1" s="85"/>
    </row>
    <row r="2" spans="1:8">
      <c r="A2" s="85" t="s">
        <v>43</v>
      </c>
      <c r="B2" s="85"/>
      <c r="C2" s="85"/>
      <c r="D2" s="85"/>
      <c r="E2" s="85"/>
      <c r="F2" s="85"/>
      <c r="G2" s="85"/>
      <c r="H2" s="85"/>
    </row>
    <row r="3" spans="1:8">
      <c r="A3" s="85"/>
      <c r="B3" s="85"/>
      <c r="C3" s="85"/>
      <c r="D3" s="85"/>
      <c r="E3" s="85"/>
      <c r="F3" s="85"/>
      <c r="G3" s="85"/>
      <c r="H3" s="85"/>
    </row>
    <row r="4" spans="1:8">
      <c r="A4" s="85" t="s">
        <v>197</v>
      </c>
      <c r="B4" s="85"/>
      <c r="C4" s="85"/>
      <c r="D4" s="85"/>
      <c r="E4" s="85"/>
      <c r="F4" s="85"/>
      <c r="G4" s="85"/>
      <c r="H4" s="85"/>
    </row>
    <row r="5" spans="1:8">
      <c r="A5" s="85" t="s">
        <v>198</v>
      </c>
      <c r="B5" s="85"/>
      <c r="C5" s="85"/>
      <c r="D5" s="85"/>
      <c r="E5" s="85"/>
      <c r="F5" s="85"/>
      <c r="G5" s="85"/>
      <c r="H5" s="85"/>
    </row>
    <row r="6" spans="1:8">
      <c r="A6" s="85" t="s">
        <v>199</v>
      </c>
      <c r="B6" s="85"/>
      <c r="C6" s="85"/>
      <c r="D6" s="85"/>
      <c r="E6" s="85"/>
      <c r="F6" s="85"/>
      <c r="G6" s="85"/>
      <c r="H6" s="85"/>
    </row>
    <row r="7" spans="1:8" ht="15.75" thickBot="1"/>
    <row r="8" spans="1:8" ht="15" customHeight="1">
      <c r="A8" s="92" t="s">
        <v>0</v>
      </c>
      <c r="B8" s="88" t="s">
        <v>7</v>
      </c>
      <c r="C8" s="89"/>
      <c r="D8" s="94" t="s">
        <v>8</v>
      </c>
      <c r="E8" s="94" t="s">
        <v>9</v>
      </c>
      <c r="F8" s="94" t="s">
        <v>10</v>
      </c>
      <c r="G8" s="96" t="s">
        <v>2</v>
      </c>
      <c r="H8" s="94" t="s">
        <v>3</v>
      </c>
    </row>
    <row r="9" spans="1:8" ht="21" customHeight="1">
      <c r="A9" s="93"/>
      <c r="B9" s="90"/>
      <c r="C9" s="91"/>
      <c r="D9" s="95"/>
      <c r="E9" s="95"/>
      <c r="F9" s="95"/>
      <c r="G9" s="97"/>
      <c r="H9" s="95"/>
    </row>
    <row r="10" spans="1:8" ht="15.75" thickBot="1">
      <c r="A10" s="32">
        <v>1</v>
      </c>
      <c r="B10" s="63"/>
      <c r="C10" s="33">
        <v>2</v>
      </c>
      <c r="D10" s="33">
        <v>3</v>
      </c>
      <c r="E10" s="33">
        <v>4</v>
      </c>
      <c r="F10" s="33">
        <v>5</v>
      </c>
      <c r="G10" s="33">
        <v>6</v>
      </c>
      <c r="H10" s="33">
        <v>7</v>
      </c>
    </row>
    <row r="11" spans="1:8" ht="15.75" thickTop="1">
      <c r="A11" s="70"/>
      <c r="B11" s="68"/>
      <c r="C11" s="69"/>
      <c r="D11" s="69"/>
      <c r="E11" s="69"/>
      <c r="F11" s="69"/>
      <c r="G11" s="69"/>
      <c r="H11" s="69"/>
    </row>
    <row r="12" spans="1:8">
      <c r="A12" s="3"/>
      <c r="B12" s="83" t="s">
        <v>214</v>
      </c>
      <c r="C12" s="84"/>
      <c r="D12" s="2"/>
      <c r="E12" s="2"/>
      <c r="F12" s="2"/>
      <c r="G12" s="2"/>
      <c r="H12" s="2"/>
    </row>
    <row r="13" spans="1:8" ht="15" customHeight="1">
      <c r="A13" s="3" t="s">
        <v>204</v>
      </c>
      <c r="B13" s="59"/>
      <c r="C13" s="4" t="s">
        <v>200</v>
      </c>
      <c r="D13" s="4"/>
      <c r="E13" s="4"/>
      <c r="F13" s="4"/>
      <c r="G13" s="4"/>
      <c r="H13" s="4"/>
    </row>
    <row r="14" spans="1:8">
      <c r="A14" s="5">
        <v>1</v>
      </c>
      <c r="B14" s="6"/>
      <c r="C14" s="64" t="s">
        <v>45</v>
      </c>
      <c r="D14" s="34" t="s">
        <v>46</v>
      </c>
      <c r="E14" s="35" t="s">
        <v>47</v>
      </c>
      <c r="F14" s="18" t="s">
        <v>48</v>
      </c>
      <c r="G14" s="7" t="s">
        <v>49</v>
      </c>
      <c r="H14" s="7" t="s">
        <v>50</v>
      </c>
    </row>
    <row r="15" spans="1:8">
      <c r="A15" s="5">
        <f>A14+1</f>
        <v>2</v>
      </c>
      <c r="B15" s="6"/>
      <c r="C15" s="64" t="s">
        <v>51</v>
      </c>
      <c r="D15" s="34" t="s">
        <v>52</v>
      </c>
      <c r="E15" s="35" t="s">
        <v>47</v>
      </c>
      <c r="F15" s="18" t="s">
        <v>53</v>
      </c>
      <c r="G15" s="7" t="s">
        <v>54</v>
      </c>
      <c r="H15" s="7" t="s">
        <v>50</v>
      </c>
    </row>
    <row r="16" spans="1:8" ht="18.75" customHeight="1">
      <c r="A16" s="5">
        <f t="shared" ref="A16:A30" si="0">A15+1</f>
        <v>3</v>
      </c>
      <c r="B16" s="6"/>
      <c r="C16" s="67" t="s">
        <v>55</v>
      </c>
      <c r="D16" s="36" t="s">
        <v>56</v>
      </c>
      <c r="E16" s="37" t="s">
        <v>47</v>
      </c>
      <c r="F16" s="21" t="s">
        <v>57</v>
      </c>
      <c r="G16" s="7" t="s">
        <v>58</v>
      </c>
      <c r="H16" s="7" t="s">
        <v>50</v>
      </c>
    </row>
    <row r="17" spans="1:8">
      <c r="A17" s="5">
        <f t="shared" si="0"/>
        <v>4</v>
      </c>
      <c r="B17" s="6"/>
      <c r="C17" s="64" t="s">
        <v>59</v>
      </c>
      <c r="D17" s="36" t="s">
        <v>60</v>
      </c>
      <c r="E17" s="37" t="s">
        <v>47</v>
      </c>
      <c r="F17" s="21" t="s">
        <v>57</v>
      </c>
      <c r="G17" s="7" t="s">
        <v>61</v>
      </c>
      <c r="H17" s="7" t="s">
        <v>50</v>
      </c>
    </row>
    <row r="18" spans="1:8">
      <c r="A18" s="5">
        <f t="shared" si="0"/>
        <v>5</v>
      </c>
      <c r="B18" s="6"/>
      <c r="C18" s="64" t="s">
        <v>62</v>
      </c>
      <c r="D18" s="34" t="s">
        <v>63</v>
      </c>
      <c r="E18" s="35" t="s">
        <v>47</v>
      </c>
      <c r="F18" s="18" t="s">
        <v>64</v>
      </c>
      <c r="G18" s="7" t="s">
        <v>64</v>
      </c>
      <c r="H18" s="7" t="s">
        <v>50</v>
      </c>
    </row>
    <row r="19" spans="1:8">
      <c r="A19" s="5">
        <f t="shared" si="0"/>
        <v>6</v>
      </c>
      <c r="B19" s="6"/>
      <c r="C19" s="64" t="s">
        <v>65</v>
      </c>
      <c r="D19" s="34" t="s">
        <v>66</v>
      </c>
      <c r="E19" s="35" t="s">
        <v>47</v>
      </c>
      <c r="F19" s="18" t="s">
        <v>64</v>
      </c>
      <c r="G19" s="7" t="s">
        <v>67</v>
      </c>
      <c r="H19" s="7" t="s">
        <v>50</v>
      </c>
    </row>
    <row r="20" spans="1:8">
      <c r="A20" s="5">
        <f t="shared" si="0"/>
        <v>7</v>
      </c>
      <c r="B20" s="6"/>
      <c r="C20" s="64" t="s">
        <v>68</v>
      </c>
      <c r="D20" s="34" t="s">
        <v>69</v>
      </c>
      <c r="E20" s="35" t="s">
        <v>47</v>
      </c>
      <c r="F20" s="18" t="s">
        <v>70</v>
      </c>
      <c r="G20" s="7" t="s">
        <v>71</v>
      </c>
      <c r="H20" s="7" t="s">
        <v>50</v>
      </c>
    </row>
    <row r="21" spans="1:8">
      <c r="A21" s="5">
        <f t="shared" si="0"/>
        <v>8</v>
      </c>
      <c r="B21" s="6"/>
      <c r="C21" s="64" t="s">
        <v>72</v>
      </c>
      <c r="D21" s="34" t="s">
        <v>73</v>
      </c>
      <c r="E21" s="35" t="s">
        <v>47</v>
      </c>
      <c r="F21" s="18" t="s">
        <v>74</v>
      </c>
      <c r="G21" s="7" t="s">
        <v>75</v>
      </c>
      <c r="H21" s="7" t="s">
        <v>50</v>
      </c>
    </row>
    <row r="22" spans="1:8">
      <c r="A22" s="5">
        <f t="shared" si="0"/>
        <v>9</v>
      </c>
      <c r="B22" s="6"/>
      <c r="C22" s="64" t="s">
        <v>76</v>
      </c>
      <c r="D22" s="34" t="s">
        <v>77</v>
      </c>
      <c r="E22" s="35" t="s">
        <v>47</v>
      </c>
      <c r="F22" s="18" t="s">
        <v>78</v>
      </c>
      <c r="G22" s="7" t="s">
        <v>79</v>
      </c>
      <c r="H22" s="7" t="s">
        <v>50</v>
      </c>
    </row>
    <row r="23" spans="1:8">
      <c r="A23" s="5">
        <f t="shared" si="0"/>
        <v>10</v>
      </c>
      <c r="B23" s="6"/>
      <c r="C23" s="64" t="s">
        <v>80</v>
      </c>
      <c r="D23" s="34" t="s">
        <v>81</v>
      </c>
      <c r="E23" s="35" t="s">
        <v>47</v>
      </c>
      <c r="F23" s="18" t="s">
        <v>78</v>
      </c>
      <c r="G23" s="7" t="s">
        <v>82</v>
      </c>
      <c r="H23" s="7" t="s">
        <v>50</v>
      </c>
    </row>
    <row r="24" spans="1:8">
      <c r="A24" s="5">
        <f t="shared" si="0"/>
        <v>11</v>
      </c>
      <c r="B24" s="6"/>
      <c r="C24" s="64" t="s">
        <v>83</v>
      </c>
      <c r="D24" s="34" t="s">
        <v>84</v>
      </c>
      <c r="E24" s="35" t="s">
        <v>47</v>
      </c>
      <c r="F24" s="18" t="s">
        <v>85</v>
      </c>
      <c r="G24" s="7" t="s">
        <v>86</v>
      </c>
      <c r="H24" s="7" t="s">
        <v>50</v>
      </c>
    </row>
    <row r="25" spans="1:8">
      <c r="A25" s="5">
        <f t="shared" si="0"/>
        <v>12</v>
      </c>
      <c r="B25" s="6"/>
      <c r="C25" s="64" t="s">
        <v>87</v>
      </c>
      <c r="D25" s="34" t="s">
        <v>88</v>
      </c>
      <c r="E25" s="35" t="s">
        <v>47</v>
      </c>
      <c r="F25" s="18" t="s">
        <v>85</v>
      </c>
      <c r="G25" s="7" t="s">
        <v>89</v>
      </c>
      <c r="H25" s="7" t="s">
        <v>50</v>
      </c>
    </row>
    <row r="26" spans="1:8">
      <c r="A26" s="5">
        <f t="shared" si="0"/>
        <v>13</v>
      </c>
      <c r="B26" s="6"/>
      <c r="C26" s="64" t="s">
        <v>90</v>
      </c>
      <c r="D26" s="34" t="s">
        <v>91</v>
      </c>
      <c r="E26" s="35" t="s">
        <v>47</v>
      </c>
      <c r="F26" s="18" t="s">
        <v>92</v>
      </c>
      <c r="G26" s="7" t="s">
        <v>93</v>
      </c>
      <c r="H26" s="7" t="s">
        <v>50</v>
      </c>
    </row>
    <row r="27" spans="1:8">
      <c r="A27" s="5">
        <f t="shared" si="0"/>
        <v>14</v>
      </c>
      <c r="B27" s="6"/>
      <c r="C27" s="64" t="s">
        <v>94</v>
      </c>
      <c r="D27" s="34" t="s">
        <v>95</v>
      </c>
      <c r="E27" s="35" t="s">
        <v>47</v>
      </c>
      <c r="F27" s="18" t="s">
        <v>96</v>
      </c>
      <c r="G27" s="7" t="s">
        <v>96</v>
      </c>
      <c r="H27" s="7" t="s">
        <v>50</v>
      </c>
    </row>
    <row r="28" spans="1:8">
      <c r="A28" s="5">
        <f t="shared" si="0"/>
        <v>15</v>
      </c>
      <c r="B28" s="6"/>
      <c r="C28" s="64" t="s">
        <v>97</v>
      </c>
      <c r="D28" s="34" t="s">
        <v>98</v>
      </c>
      <c r="E28" s="35" t="s">
        <v>47</v>
      </c>
      <c r="F28" s="18" t="s">
        <v>99</v>
      </c>
      <c r="G28" s="7" t="s">
        <v>100</v>
      </c>
      <c r="H28" s="7" t="s">
        <v>50</v>
      </c>
    </row>
    <row r="29" spans="1:8">
      <c r="A29" s="5">
        <f t="shared" si="0"/>
        <v>16</v>
      </c>
      <c r="B29" s="6"/>
      <c r="C29" s="64" t="s">
        <v>101</v>
      </c>
      <c r="D29" s="34" t="s">
        <v>102</v>
      </c>
      <c r="E29" s="35" t="s">
        <v>47</v>
      </c>
      <c r="F29" s="18" t="s">
        <v>103</v>
      </c>
      <c r="G29" s="7" t="s">
        <v>104</v>
      </c>
      <c r="H29" s="7" t="s">
        <v>50</v>
      </c>
    </row>
    <row r="30" spans="1:8">
      <c r="A30" s="5">
        <f t="shared" si="0"/>
        <v>17</v>
      </c>
      <c r="B30" s="6"/>
      <c r="C30" s="64" t="s">
        <v>105</v>
      </c>
      <c r="D30" s="34" t="s">
        <v>106</v>
      </c>
      <c r="E30" s="35" t="s">
        <v>47</v>
      </c>
      <c r="F30" s="18" t="s">
        <v>107</v>
      </c>
      <c r="G30" s="7" t="s">
        <v>107</v>
      </c>
      <c r="H30" s="7" t="s">
        <v>50</v>
      </c>
    </row>
    <row r="31" spans="1:8">
      <c r="A31" s="5"/>
      <c r="B31" s="6"/>
      <c r="C31" s="64"/>
      <c r="D31" s="34"/>
      <c r="E31" s="35"/>
      <c r="F31" s="18"/>
      <c r="G31" s="7"/>
      <c r="H31" s="7"/>
    </row>
    <row r="32" spans="1:8">
      <c r="A32" s="5" t="s">
        <v>205</v>
      </c>
      <c r="B32" s="6"/>
      <c r="C32" s="64" t="s">
        <v>201</v>
      </c>
      <c r="D32" s="34"/>
      <c r="E32" s="35"/>
      <c r="F32" s="18"/>
      <c r="G32" s="7"/>
      <c r="H32" s="7"/>
    </row>
    <row r="33" spans="1:8">
      <c r="A33" s="5">
        <v>1</v>
      </c>
      <c r="B33" s="6"/>
      <c r="C33" s="35" t="s">
        <v>150</v>
      </c>
      <c r="D33" s="18" t="s">
        <v>151</v>
      </c>
      <c r="E33" s="35" t="s">
        <v>47</v>
      </c>
      <c r="F33" s="18" t="s">
        <v>85</v>
      </c>
      <c r="G33" s="7" t="s">
        <v>152</v>
      </c>
      <c r="H33" s="43" t="s">
        <v>153</v>
      </c>
    </row>
    <row r="34" spans="1:8">
      <c r="A34" s="5">
        <f>A33+1</f>
        <v>2</v>
      </c>
      <c r="B34" s="6"/>
      <c r="C34" s="35" t="s">
        <v>154</v>
      </c>
      <c r="D34" s="18" t="s">
        <v>155</v>
      </c>
      <c r="E34" s="35" t="s">
        <v>47</v>
      </c>
      <c r="F34" s="18" t="s">
        <v>152</v>
      </c>
      <c r="G34" s="7" t="s">
        <v>152</v>
      </c>
      <c r="H34" s="7" t="s">
        <v>156</v>
      </c>
    </row>
    <row r="35" spans="1:8">
      <c r="A35" s="5">
        <f t="shared" ref="A35:A36" si="1">A34+1</f>
        <v>3</v>
      </c>
      <c r="B35" s="6"/>
      <c r="C35" s="35" t="s">
        <v>157</v>
      </c>
      <c r="D35" s="18" t="s">
        <v>158</v>
      </c>
      <c r="E35" s="35" t="s">
        <v>47</v>
      </c>
      <c r="F35" s="18" t="s">
        <v>78</v>
      </c>
      <c r="G35" s="7" t="s">
        <v>79</v>
      </c>
      <c r="H35" s="7" t="s">
        <v>159</v>
      </c>
    </row>
    <row r="36" spans="1:8">
      <c r="A36" s="5">
        <f t="shared" si="1"/>
        <v>4</v>
      </c>
      <c r="B36" s="6"/>
      <c r="C36" s="35" t="s">
        <v>160</v>
      </c>
      <c r="D36" s="18" t="s">
        <v>161</v>
      </c>
      <c r="E36" s="35" t="s">
        <v>47</v>
      </c>
      <c r="F36" s="18" t="s">
        <v>78</v>
      </c>
      <c r="G36" s="7" t="s">
        <v>162</v>
      </c>
      <c r="H36" s="43" t="s">
        <v>163</v>
      </c>
    </row>
    <row r="37" spans="1:8">
      <c r="A37" s="5"/>
      <c r="B37" s="6"/>
      <c r="C37" s="64"/>
      <c r="D37" s="34"/>
      <c r="E37" s="35"/>
      <c r="F37" s="18"/>
      <c r="G37" s="7"/>
      <c r="H37" s="7"/>
    </row>
    <row r="38" spans="1:8">
      <c r="A38" s="5" t="s">
        <v>202</v>
      </c>
      <c r="B38" s="6"/>
      <c r="C38" s="64" t="s">
        <v>203</v>
      </c>
      <c r="D38" s="34" t="s">
        <v>216</v>
      </c>
      <c r="E38" s="35"/>
      <c r="F38" s="18"/>
      <c r="G38" s="7"/>
      <c r="H38" s="7"/>
    </row>
    <row r="39" spans="1:8">
      <c r="A39" s="5"/>
      <c r="B39" s="6"/>
      <c r="C39" s="64"/>
      <c r="D39" s="34"/>
      <c r="E39" s="35"/>
      <c r="F39" s="18"/>
      <c r="G39" s="7"/>
      <c r="H39" s="7"/>
    </row>
    <row r="40" spans="1:8">
      <c r="A40" s="5" t="s">
        <v>206</v>
      </c>
      <c r="B40" s="6"/>
      <c r="C40" s="64" t="s">
        <v>207</v>
      </c>
      <c r="D40" s="34" t="s">
        <v>216</v>
      </c>
      <c r="E40" s="35"/>
      <c r="F40" s="18"/>
      <c r="G40" s="7"/>
      <c r="H40" s="7"/>
    </row>
    <row r="41" spans="1:8">
      <c r="A41" s="5"/>
      <c r="B41" s="6"/>
      <c r="C41" s="64"/>
      <c r="D41" s="34"/>
      <c r="E41" s="35"/>
      <c r="F41" s="18"/>
      <c r="G41" s="7"/>
      <c r="H41" s="7"/>
    </row>
    <row r="42" spans="1:8">
      <c r="A42" s="5" t="s">
        <v>208</v>
      </c>
      <c r="B42" s="6"/>
      <c r="C42" s="64" t="s">
        <v>209</v>
      </c>
      <c r="D42" s="34"/>
      <c r="E42" s="35"/>
      <c r="F42" s="18"/>
      <c r="G42" s="7"/>
      <c r="H42" s="7"/>
    </row>
    <row r="43" spans="1:8">
      <c r="A43" s="5">
        <v>1</v>
      </c>
      <c r="B43" s="6"/>
      <c r="C43" s="65" t="s">
        <v>136</v>
      </c>
      <c r="D43" s="19" t="s">
        <v>137</v>
      </c>
      <c r="E43" s="35" t="s">
        <v>47</v>
      </c>
      <c r="F43" s="39" t="s">
        <v>85</v>
      </c>
      <c r="G43" s="7" t="s">
        <v>89</v>
      </c>
      <c r="H43" s="7" t="s">
        <v>138</v>
      </c>
    </row>
    <row r="44" spans="1:8">
      <c r="A44" s="5">
        <f>A43+1</f>
        <v>2</v>
      </c>
      <c r="B44" s="6"/>
      <c r="C44" s="65" t="s">
        <v>139</v>
      </c>
      <c r="D44" s="19" t="s">
        <v>140</v>
      </c>
      <c r="E44" s="35" t="s">
        <v>47</v>
      </c>
      <c r="F44" s="40" t="s">
        <v>78</v>
      </c>
      <c r="G44" s="7" t="s">
        <v>141</v>
      </c>
      <c r="H44" s="7"/>
    </row>
    <row r="45" spans="1:8">
      <c r="A45" s="5">
        <f t="shared" ref="A45" si="2">A44+1</f>
        <v>3</v>
      </c>
      <c r="B45" s="6"/>
      <c r="C45" s="65" t="s">
        <v>142</v>
      </c>
      <c r="D45" s="19" t="s">
        <v>143</v>
      </c>
      <c r="E45" s="35" t="s">
        <v>47</v>
      </c>
      <c r="F45" s="39" t="s">
        <v>85</v>
      </c>
      <c r="G45" s="7" t="s">
        <v>85</v>
      </c>
      <c r="H45" s="7"/>
    </row>
    <row r="46" spans="1:8">
      <c r="A46" s="5"/>
      <c r="B46" s="6"/>
      <c r="C46" s="66" t="s">
        <v>144</v>
      </c>
      <c r="D46" s="19" t="s">
        <v>145</v>
      </c>
      <c r="E46" s="35" t="s">
        <v>47</v>
      </c>
      <c r="F46" s="41" t="s">
        <v>85</v>
      </c>
      <c r="G46" s="7" t="s">
        <v>146</v>
      </c>
      <c r="H46" s="7" t="s">
        <v>147</v>
      </c>
    </row>
    <row r="47" spans="1:8">
      <c r="A47" s="5"/>
      <c r="B47" s="6"/>
      <c r="C47" s="64"/>
      <c r="D47" s="34"/>
      <c r="E47" s="35"/>
      <c r="F47" s="18"/>
      <c r="G47" s="7"/>
      <c r="H47" s="7"/>
    </row>
    <row r="48" spans="1:8">
      <c r="A48" s="5"/>
      <c r="B48" s="6"/>
      <c r="C48" s="64"/>
      <c r="D48" s="34"/>
      <c r="E48" s="35"/>
      <c r="F48" s="18"/>
      <c r="G48" s="7"/>
      <c r="H48" s="7"/>
    </row>
    <row r="49" spans="1:8">
      <c r="A49" s="5" t="s">
        <v>210</v>
      </c>
      <c r="B49" s="6"/>
      <c r="C49" s="64" t="s">
        <v>211</v>
      </c>
      <c r="D49" s="34"/>
      <c r="E49" s="35"/>
      <c r="F49" s="18"/>
      <c r="G49" s="7"/>
      <c r="H49" s="7"/>
    </row>
    <row r="50" spans="1:8">
      <c r="A50" s="5">
        <v>1</v>
      </c>
      <c r="B50" s="6"/>
      <c r="C50" s="65" t="s">
        <v>148</v>
      </c>
      <c r="D50" s="42" t="s">
        <v>149</v>
      </c>
      <c r="E50" s="37" t="s">
        <v>47</v>
      </c>
      <c r="F50" s="42" t="s">
        <v>78</v>
      </c>
      <c r="G50" s="7" t="s">
        <v>79</v>
      </c>
      <c r="H50" s="7"/>
    </row>
    <row r="51" spans="1:8">
      <c r="A51" s="5"/>
      <c r="B51" s="6"/>
      <c r="C51" s="65"/>
      <c r="D51" s="42"/>
      <c r="E51" s="37"/>
      <c r="F51" s="42"/>
      <c r="G51" s="7"/>
      <c r="H51" s="7"/>
    </row>
    <row r="52" spans="1:8">
      <c r="A52" s="5" t="s">
        <v>212</v>
      </c>
      <c r="B52" s="6"/>
      <c r="C52" s="64"/>
      <c r="D52" s="34"/>
      <c r="E52" s="35"/>
      <c r="F52" s="18"/>
      <c r="G52" s="7"/>
      <c r="H52" s="7"/>
    </row>
    <row r="53" spans="1:8" ht="24">
      <c r="A53" s="5"/>
      <c r="B53" s="6"/>
      <c r="C53" s="64" t="s">
        <v>213</v>
      </c>
      <c r="D53" s="34"/>
      <c r="E53" s="35"/>
      <c r="F53" s="18"/>
      <c r="G53" s="7"/>
      <c r="H53" s="7"/>
    </row>
    <row r="54" spans="1:8">
      <c r="A54" s="5">
        <v>1</v>
      </c>
      <c r="B54" s="6"/>
      <c r="C54" s="64" t="s">
        <v>224</v>
      </c>
      <c r="D54" s="34" t="s">
        <v>140</v>
      </c>
      <c r="E54" s="37" t="s">
        <v>47</v>
      </c>
      <c r="F54" s="18" t="s">
        <v>78</v>
      </c>
      <c r="G54" s="7" t="s">
        <v>162</v>
      </c>
      <c r="H54" s="7"/>
    </row>
    <row r="55" spans="1:8">
      <c r="A55" s="5"/>
      <c r="B55" s="6"/>
      <c r="C55" s="64"/>
      <c r="D55" s="34"/>
      <c r="E55" s="35"/>
      <c r="F55" s="18"/>
      <c r="G55" s="7"/>
      <c r="H55" s="7"/>
    </row>
    <row r="56" spans="1:8">
      <c r="A56" s="5"/>
      <c r="B56" s="6"/>
      <c r="C56" s="64"/>
      <c r="D56" s="34"/>
      <c r="E56" s="35"/>
      <c r="F56" s="18"/>
      <c r="G56" s="7"/>
      <c r="H56" s="7"/>
    </row>
    <row r="57" spans="1:8">
      <c r="A57" s="5"/>
      <c r="B57" s="86"/>
      <c r="C57" s="87"/>
      <c r="D57" s="34"/>
      <c r="E57" s="35"/>
      <c r="F57" s="18"/>
      <c r="G57" s="7"/>
      <c r="H57" s="7"/>
    </row>
    <row r="58" spans="1:8">
      <c r="A58" s="5" t="s">
        <v>204</v>
      </c>
      <c r="B58" s="83" t="s">
        <v>215</v>
      </c>
      <c r="C58" s="84"/>
      <c r="D58" s="34"/>
      <c r="E58" s="35"/>
      <c r="F58" s="18"/>
      <c r="G58" s="7"/>
      <c r="H58" s="7"/>
    </row>
    <row r="59" spans="1:8" ht="24">
      <c r="A59" s="5"/>
      <c r="B59" s="6"/>
      <c r="C59" s="64" t="s">
        <v>217</v>
      </c>
      <c r="D59" s="34"/>
      <c r="E59" s="35"/>
      <c r="F59" s="18"/>
      <c r="G59" s="7"/>
      <c r="H59" s="7"/>
    </row>
    <row r="60" spans="1:8">
      <c r="A60" s="5">
        <v>1</v>
      </c>
      <c r="B60" s="6"/>
      <c r="C60" s="71" t="s">
        <v>164</v>
      </c>
      <c r="D60" s="48" t="s">
        <v>165</v>
      </c>
      <c r="E60" s="37" t="s">
        <v>47</v>
      </c>
      <c r="F60" s="48" t="s">
        <v>85</v>
      </c>
      <c r="G60" s="54" t="s">
        <v>146</v>
      </c>
      <c r="H60" s="54" t="s">
        <v>167</v>
      </c>
    </row>
    <row r="61" spans="1:8">
      <c r="A61" s="5"/>
      <c r="B61" s="6"/>
      <c r="C61" s="71"/>
      <c r="D61" s="48"/>
      <c r="E61" s="48"/>
      <c r="F61" s="48"/>
      <c r="G61" s="54"/>
      <c r="H61" s="54"/>
    </row>
    <row r="62" spans="1:8">
      <c r="A62" s="5"/>
      <c r="B62" s="6"/>
      <c r="C62" s="71"/>
      <c r="D62" s="48"/>
      <c r="E62" s="72"/>
      <c r="F62" s="48"/>
      <c r="G62" s="54"/>
      <c r="H62" s="54"/>
    </row>
    <row r="63" spans="1:8">
      <c r="A63" s="5" t="s">
        <v>205</v>
      </c>
      <c r="B63" s="6"/>
      <c r="C63" s="64" t="s">
        <v>218</v>
      </c>
      <c r="D63" s="34"/>
      <c r="E63" s="35"/>
      <c r="F63" s="18"/>
      <c r="G63" s="7"/>
      <c r="H63" s="7"/>
    </row>
    <row r="64" spans="1:8">
      <c r="A64" s="5"/>
      <c r="B64" s="6"/>
      <c r="C64" s="71" t="s">
        <v>168</v>
      </c>
      <c r="D64" s="48" t="s">
        <v>169</v>
      </c>
      <c r="E64" s="37" t="s">
        <v>47</v>
      </c>
      <c r="F64" s="48" t="s">
        <v>78</v>
      </c>
      <c r="G64" s="54" t="s">
        <v>170</v>
      </c>
      <c r="H64" s="54" t="s">
        <v>171</v>
      </c>
    </row>
    <row r="65" spans="1:8">
      <c r="A65" s="5"/>
      <c r="B65" s="6"/>
      <c r="C65" s="64"/>
      <c r="D65" s="34"/>
      <c r="E65" s="35"/>
      <c r="F65" s="18"/>
      <c r="G65" s="7"/>
      <c r="H65" s="7"/>
    </row>
    <row r="66" spans="1:8">
      <c r="A66" s="5" t="s">
        <v>202</v>
      </c>
      <c r="B66" s="6"/>
      <c r="C66" s="64"/>
      <c r="D66" s="34"/>
      <c r="E66" s="35"/>
      <c r="F66" s="18"/>
      <c r="G66" s="7"/>
      <c r="H66" s="7"/>
    </row>
    <row r="67" spans="1:8">
      <c r="A67" s="5"/>
      <c r="B67" s="6"/>
      <c r="C67" s="64" t="s">
        <v>219</v>
      </c>
      <c r="D67" s="34" t="s">
        <v>216</v>
      </c>
      <c r="E67" s="35"/>
      <c r="F67" s="18"/>
      <c r="G67" s="7"/>
      <c r="H67" s="7"/>
    </row>
    <row r="68" spans="1:8">
      <c r="A68" s="5"/>
      <c r="B68" s="6"/>
      <c r="C68" s="64"/>
      <c r="D68" s="34"/>
      <c r="E68" s="35"/>
      <c r="F68" s="18"/>
      <c r="G68" s="7"/>
      <c r="H68" s="7"/>
    </row>
    <row r="69" spans="1:8">
      <c r="A69" s="5"/>
      <c r="B69" s="6"/>
      <c r="C69" s="64"/>
      <c r="D69" s="34"/>
      <c r="E69" s="35"/>
      <c r="F69" s="18"/>
      <c r="G69" s="7"/>
      <c r="H69" s="7"/>
    </row>
    <row r="70" spans="1:8">
      <c r="A70" s="5" t="s">
        <v>204</v>
      </c>
      <c r="B70" s="83" t="s">
        <v>220</v>
      </c>
      <c r="C70" s="84"/>
      <c r="D70" s="34"/>
      <c r="E70" s="35"/>
      <c r="F70" s="18"/>
      <c r="G70" s="7"/>
      <c r="H70" s="7"/>
    </row>
    <row r="71" spans="1:8">
      <c r="A71" s="5"/>
      <c r="B71" s="6"/>
      <c r="C71" s="64" t="s">
        <v>221</v>
      </c>
      <c r="D71" s="34"/>
      <c r="E71" s="35"/>
      <c r="F71" s="18"/>
      <c r="G71" s="7"/>
      <c r="H71" s="7"/>
    </row>
    <row r="72" spans="1:8">
      <c r="A72" s="5">
        <v>1</v>
      </c>
      <c r="B72" s="6"/>
      <c r="C72" s="64" t="s">
        <v>225</v>
      </c>
      <c r="D72" s="73" t="s">
        <v>226</v>
      </c>
      <c r="E72" s="37" t="s">
        <v>47</v>
      </c>
      <c r="F72" s="18" t="s">
        <v>79</v>
      </c>
      <c r="G72" s="7" t="s">
        <v>79</v>
      </c>
      <c r="H72" s="74" t="s">
        <v>227</v>
      </c>
    </row>
    <row r="73" spans="1:8">
      <c r="A73" s="5" t="s">
        <v>205</v>
      </c>
      <c r="B73" s="6"/>
      <c r="C73" s="64"/>
      <c r="D73" s="34"/>
      <c r="E73" s="35"/>
      <c r="F73" s="18"/>
      <c r="G73" s="7"/>
      <c r="H73" s="7"/>
    </row>
    <row r="74" spans="1:8">
      <c r="A74" s="5"/>
      <c r="B74" s="6"/>
      <c r="C74" s="64" t="s">
        <v>222</v>
      </c>
      <c r="D74" s="34"/>
      <c r="E74" s="35"/>
      <c r="F74" s="18"/>
      <c r="G74" s="7"/>
      <c r="H74" s="7"/>
    </row>
    <row r="75" spans="1:8" ht="24">
      <c r="A75" s="5"/>
      <c r="B75" s="6"/>
      <c r="C75" s="64" t="s">
        <v>228</v>
      </c>
      <c r="D75" s="34" t="s">
        <v>140</v>
      </c>
      <c r="E75" s="37" t="s">
        <v>47</v>
      </c>
      <c r="F75" s="18" t="s">
        <v>78</v>
      </c>
      <c r="G75" s="7" t="s">
        <v>162</v>
      </c>
      <c r="H75" s="7"/>
    </row>
    <row r="76" spans="1:8">
      <c r="A76" s="5" t="s">
        <v>202</v>
      </c>
      <c r="B76" s="6"/>
      <c r="C76" s="64"/>
      <c r="D76" s="34"/>
      <c r="E76" s="35"/>
      <c r="F76" s="18"/>
      <c r="G76" s="7"/>
      <c r="H76" s="7"/>
    </row>
    <row r="77" spans="1:8">
      <c r="A77" s="5"/>
      <c r="B77" s="6"/>
      <c r="C77" s="64" t="s">
        <v>223</v>
      </c>
      <c r="D77" s="34"/>
      <c r="E77" s="35"/>
      <c r="F77" s="18"/>
      <c r="G77" s="7"/>
      <c r="H77" s="7"/>
    </row>
    <row r="78" spans="1:8">
      <c r="A78" s="5">
        <v>1</v>
      </c>
      <c r="B78" s="6"/>
      <c r="C78" s="64" t="s">
        <v>229</v>
      </c>
      <c r="D78" s="75" t="s">
        <v>230</v>
      </c>
      <c r="E78" s="37" t="s">
        <v>47</v>
      </c>
      <c r="F78" s="18" t="s">
        <v>79</v>
      </c>
      <c r="G78" s="7" t="s">
        <v>79</v>
      </c>
      <c r="H78" s="7"/>
    </row>
    <row r="79" spans="1:8">
      <c r="B79" s="8"/>
      <c r="C79" s="8"/>
      <c r="D79" s="8"/>
      <c r="E79" s="8"/>
      <c r="F79" s="8"/>
      <c r="G79" s="8"/>
      <c r="H79" s="8"/>
    </row>
  </sheetData>
  <mergeCells count="17">
    <mergeCell ref="A1:H1"/>
    <mergeCell ref="A2:H2"/>
    <mergeCell ref="A3:H3"/>
    <mergeCell ref="A8:A9"/>
    <mergeCell ref="D8:D9"/>
    <mergeCell ref="E8:E9"/>
    <mergeCell ref="F8:F9"/>
    <mergeCell ref="G8:G9"/>
    <mergeCell ref="H8:H9"/>
    <mergeCell ref="A4:H4"/>
    <mergeCell ref="B70:C70"/>
    <mergeCell ref="A5:H5"/>
    <mergeCell ref="A6:H6"/>
    <mergeCell ref="B12:C12"/>
    <mergeCell ref="B57:C57"/>
    <mergeCell ref="B58:C58"/>
    <mergeCell ref="B8:C9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sqref="A1:XFD1048576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/>
      <c r="B1" s="85"/>
      <c r="C1" s="85"/>
      <c r="D1" s="85"/>
      <c r="E1" s="85"/>
      <c r="F1" s="85"/>
      <c r="G1" s="85"/>
      <c r="H1" s="85"/>
    </row>
    <row r="2" spans="1:8">
      <c r="A2" s="85" t="s">
        <v>197</v>
      </c>
      <c r="B2" s="85"/>
      <c r="C2" s="85"/>
      <c r="D2" s="85"/>
      <c r="E2" s="85"/>
      <c r="F2" s="85"/>
      <c r="G2" s="85"/>
      <c r="H2" s="85"/>
    </row>
    <row r="3" spans="1:8">
      <c r="A3" s="85" t="s">
        <v>198</v>
      </c>
      <c r="B3" s="85"/>
      <c r="C3" s="85"/>
      <c r="D3" s="85"/>
      <c r="E3" s="85"/>
      <c r="F3" s="85"/>
      <c r="G3" s="85"/>
      <c r="H3" s="85"/>
    </row>
    <row r="4" spans="1:8">
      <c r="A4" s="85" t="s">
        <v>199</v>
      </c>
      <c r="B4" s="85"/>
      <c r="C4" s="85"/>
      <c r="D4" s="85"/>
      <c r="E4" s="85"/>
      <c r="F4" s="85"/>
      <c r="G4" s="85"/>
      <c r="H4" s="85"/>
    </row>
    <row r="5" spans="1:8" ht="15.75" thickBot="1"/>
    <row r="6" spans="1:8" ht="15" customHeight="1">
      <c r="A6" s="92" t="s">
        <v>0</v>
      </c>
      <c r="B6" s="88" t="s">
        <v>7</v>
      </c>
      <c r="C6" s="89"/>
      <c r="D6" s="94" t="s">
        <v>8</v>
      </c>
      <c r="E6" s="94" t="s">
        <v>9</v>
      </c>
      <c r="F6" s="94" t="s">
        <v>10</v>
      </c>
      <c r="G6" s="96" t="s">
        <v>2</v>
      </c>
      <c r="H6" s="94" t="s">
        <v>3</v>
      </c>
    </row>
    <row r="7" spans="1:8" ht="21" customHeight="1">
      <c r="A7" s="93"/>
      <c r="B7" s="90"/>
      <c r="C7" s="91"/>
      <c r="D7" s="95"/>
      <c r="E7" s="95"/>
      <c r="F7" s="95"/>
      <c r="G7" s="97"/>
      <c r="H7" s="95"/>
    </row>
    <row r="8" spans="1:8" ht="15.75" thickBot="1">
      <c r="A8" s="32">
        <v>1</v>
      </c>
      <c r="B8" s="63"/>
      <c r="C8" s="61">
        <v>2</v>
      </c>
      <c r="D8" s="61">
        <v>3</v>
      </c>
      <c r="E8" s="61">
        <v>4</v>
      </c>
      <c r="F8" s="61">
        <v>5</v>
      </c>
      <c r="G8" s="61">
        <v>6</v>
      </c>
      <c r="H8" s="61">
        <v>7</v>
      </c>
    </row>
    <row r="9" spans="1:8" ht="15.75" thickTop="1">
      <c r="A9" s="70"/>
      <c r="B9" s="68"/>
      <c r="C9" s="69"/>
      <c r="D9" s="69"/>
      <c r="E9" s="69"/>
      <c r="F9" s="69"/>
      <c r="G9" s="69"/>
      <c r="H9" s="69"/>
    </row>
    <row r="10" spans="1:8">
      <c r="A10" s="3"/>
      <c r="B10" s="83" t="s">
        <v>214</v>
      </c>
      <c r="C10" s="84"/>
      <c r="D10" s="62"/>
      <c r="E10" s="62"/>
      <c r="F10" s="62"/>
      <c r="G10" s="62"/>
      <c r="H10" s="62"/>
    </row>
    <row r="11" spans="1:8" ht="15" customHeight="1">
      <c r="A11" s="3" t="s">
        <v>204</v>
      </c>
      <c r="B11" s="59"/>
      <c r="C11" s="4" t="s">
        <v>200</v>
      </c>
      <c r="D11" s="4"/>
      <c r="E11" s="4"/>
      <c r="F11" s="4"/>
      <c r="G11" s="4"/>
      <c r="H11" s="4"/>
    </row>
    <row r="12" spans="1:8">
      <c r="A12" s="5">
        <v>1</v>
      </c>
      <c r="B12" s="6"/>
      <c r="C12" s="113" t="s">
        <v>538</v>
      </c>
      <c r="D12" s="34" t="s">
        <v>539</v>
      </c>
      <c r="E12" s="35" t="s">
        <v>540</v>
      </c>
      <c r="F12" s="18" t="s">
        <v>541</v>
      </c>
      <c r="G12" s="7" t="s">
        <v>541</v>
      </c>
      <c r="H12" s="7"/>
    </row>
    <row r="13" spans="1:8">
      <c r="A13" s="5">
        <f>A12+1</f>
        <v>2</v>
      </c>
      <c r="B13" s="6"/>
      <c r="C13" s="113" t="s">
        <v>542</v>
      </c>
      <c r="D13" s="34" t="s">
        <v>543</v>
      </c>
      <c r="E13" s="35" t="s">
        <v>540</v>
      </c>
      <c r="F13" s="18" t="s">
        <v>544</v>
      </c>
      <c r="G13" s="7" t="s">
        <v>545</v>
      </c>
      <c r="H13" s="7"/>
    </row>
    <row r="14" spans="1:8" ht="18.75" customHeight="1">
      <c r="A14" s="5">
        <f t="shared" ref="A14:A21" si="0">A13+1</f>
        <v>3</v>
      </c>
      <c r="B14" s="6"/>
      <c r="C14" s="113" t="s">
        <v>546</v>
      </c>
      <c r="D14" s="34" t="s">
        <v>547</v>
      </c>
      <c r="E14" s="35" t="s">
        <v>540</v>
      </c>
      <c r="F14" s="18" t="s">
        <v>544</v>
      </c>
      <c r="G14" s="7" t="s">
        <v>548</v>
      </c>
      <c r="H14" s="7"/>
    </row>
    <row r="15" spans="1:8">
      <c r="A15" s="5">
        <f t="shared" si="0"/>
        <v>4</v>
      </c>
      <c r="B15" s="6"/>
      <c r="C15" s="113" t="s">
        <v>549</v>
      </c>
      <c r="D15" s="34" t="s">
        <v>550</v>
      </c>
      <c r="E15" s="35" t="s">
        <v>540</v>
      </c>
      <c r="F15" s="18" t="s">
        <v>544</v>
      </c>
      <c r="G15" s="7" t="s">
        <v>551</v>
      </c>
      <c r="H15" s="7"/>
    </row>
    <row r="16" spans="1:8">
      <c r="A16" s="5">
        <f t="shared" si="0"/>
        <v>5</v>
      </c>
      <c r="B16" s="6"/>
      <c r="C16" s="113" t="s">
        <v>552</v>
      </c>
      <c r="D16" s="34" t="s">
        <v>550</v>
      </c>
      <c r="E16" s="35" t="s">
        <v>540</v>
      </c>
      <c r="F16" s="18" t="s">
        <v>544</v>
      </c>
      <c r="G16" s="7" t="s">
        <v>553</v>
      </c>
      <c r="H16" s="7"/>
    </row>
    <row r="17" spans="1:8">
      <c r="A17" s="5">
        <f t="shared" si="0"/>
        <v>6</v>
      </c>
      <c r="B17" s="6"/>
      <c r="C17" s="113" t="s">
        <v>554</v>
      </c>
      <c r="D17" s="34" t="s">
        <v>555</v>
      </c>
      <c r="E17" s="35" t="s">
        <v>540</v>
      </c>
      <c r="F17" s="18" t="s">
        <v>556</v>
      </c>
      <c r="G17" s="7" t="s">
        <v>557</v>
      </c>
      <c r="H17" s="7"/>
    </row>
    <row r="18" spans="1:8">
      <c r="A18" s="5">
        <f t="shared" si="0"/>
        <v>7</v>
      </c>
      <c r="B18" s="6"/>
      <c r="C18" s="113" t="s">
        <v>558</v>
      </c>
      <c r="D18" s="34" t="s">
        <v>559</v>
      </c>
      <c r="E18" s="35" t="s">
        <v>540</v>
      </c>
      <c r="F18" s="18" t="s">
        <v>560</v>
      </c>
      <c r="G18" s="7" t="s">
        <v>561</v>
      </c>
      <c r="H18" s="7"/>
    </row>
    <row r="19" spans="1:8">
      <c r="A19" s="5">
        <f t="shared" si="0"/>
        <v>8</v>
      </c>
      <c r="B19" s="6"/>
      <c r="C19" s="113" t="s">
        <v>562</v>
      </c>
      <c r="D19" s="34" t="s">
        <v>563</v>
      </c>
      <c r="E19" s="35" t="s">
        <v>540</v>
      </c>
      <c r="F19" s="18" t="s">
        <v>564</v>
      </c>
      <c r="G19" s="7" t="s">
        <v>564</v>
      </c>
      <c r="H19" s="7"/>
    </row>
    <row r="20" spans="1:8">
      <c r="A20" s="5">
        <f t="shared" si="0"/>
        <v>9</v>
      </c>
      <c r="B20" s="6"/>
      <c r="C20" s="113" t="s">
        <v>565</v>
      </c>
      <c r="D20" s="34" t="s">
        <v>566</v>
      </c>
      <c r="E20" s="35" t="s">
        <v>540</v>
      </c>
      <c r="F20" s="18" t="s">
        <v>567</v>
      </c>
      <c r="G20" s="7" t="s">
        <v>567</v>
      </c>
      <c r="H20" s="7"/>
    </row>
    <row r="21" spans="1:8">
      <c r="A21" s="5">
        <f t="shared" si="0"/>
        <v>10</v>
      </c>
      <c r="B21" s="6"/>
      <c r="C21" s="113" t="s">
        <v>568</v>
      </c>
      <c r="D21" s="34" t="s">
        <v>569</v>
      </c>
      <c r="E21" s="35" t="s">
        <v>540</v>
      </c>
      <c r="F21" s="18" t="s">
        <v>570</v>
      </c>
      <c r="G21" s="7" t="s">
        <v>571</v>
      </c>
      <c r="H21" s="7"/>
    </row>
    <row r="22" spans="1:8">
      <c r="B22" s="8"/>
      <c r="C22" s="8"/>
      <c r="D22" s="8"/>
      <c r="E22" s="8"/>
      <c r="F22" s="8"/>
      <c r="G22" s="8"/>
      <c r="H22" s="8"/>
    </row>
  </sheetData>
  <mergeCells count="12">
    <mergeCell ref="H6:H7"/>
    <mergeCell ref="B10:C10"/>
    <mergeCell ref="A1:H1"/>
    <mergeCell ref="A2:H2"/>
    <mergeCell ref="A3:H3"/>
    <mergeCell ref="A4:H4"/>
    <mergeCell ref="A6:A7"/>
    <mergeCell ref="B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J6" sqref="J6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/>
      <c r="B1" s="85"/>
      <c r="C1" s="85"/>
      <c r="D1" s="85"/>
      <c r="E1" s="85"/>
      <c r="F1" s="85"/>
      <c r="G1" s="85"/>
      <c r="H1" s="85"/>
    </row>
    <row r="2" spans="1:8">
      <c r="A2" s="85" t="s">
        <v>594</v>
      </c>
      <c r="B2" s="85"/>
      <c r="C2" s="85"/>
      <c r="D2" s="85"/>
      <c r="E2" s="85"/>
      <c r="F2" s="85"/>
      <c r="G2" s="85"/>
      <c r="H2" s="85"/>
    </row>
    <row r="3" spans="1:8">
      <c r="A3" s="85" t="s">
        <v>198</v>
      </c>
      <c r="B3" s="85"/>
      <c r="C3" s="85"/>
      <c r="D3" s="85"/>
      <c r="E3" s="85"/>
      <c r="F3" s="85"/>
      <c r="G3" s="85"/>
      <c r="H3" s="85"/>
    </row>
    <row r="4" spans="1:8">
      <c r="A4" s="85" t="s">
        <v>199</v>
      </c>
      <c r="B4" s="85"/>
      <c r="C4" s="85"/>
      <c r="D4" s="85"/>
      <c r="E4" s="85"/>
      <c r="F4" s="85"/>
      <c r="G4" s="85"/>
      <c r="H4" s="85"/>
    </row>
    <row r="5" spans="1:8" ht="15.75" thickBot="1"/>
    <row r="6" spans="1:8" ht="15" customHeight="1">
      <c r="A6" s="92" t="s">
        <v>0</v>
      </c>
      <c r="B6" s="88" t="s">
        <v>7</v>
      </c>
      <c r="C6" s="89"/>
      <c r="D6" s="94" t="s">
        <v>8</v>
      </c>
      <c r="E6" s="94" t="s">
        <v>9</v>
      </c>
      <c r="F6" s="94" t="s">
        <v>10</v>
      </c>
      <c r="G6" s="96" t="s">
        <v>2</v>
      </c>
      <c r="H6" s="94" t="s">
        <v>3</v>
      </c>
    </row>
    <row r="7" spans="1:8" ht="21" customHeight="1">
      <c r="A7" s="93"/>
      <c r="B7" s="90"/>
      <c r="C7" s="91"/>
      <c r="D7" s="95"/>
      <c r="E7" s="95"/>
      <c r="F7" s="95"/>
      <c r="G7" s="97"/>
      <c r="H7" s="95"/>
    </row>
    <row r="8" spans="1:8" ht="15.75" thickBot="1">
      <c r="A8" s="32">
        <v>1</v>
      </c>
      <c r="B8" s="63"/>
      <c r="C8" s="61">
        <v>2</v>
      </c>
      <c r="D8" s="61">
        <v>3</v>
      </c>
      <c r="E8" s="61">
        <v>4</v>
      </c>
      <c r="F8" s="61">
        <v>5</v>
      </c>
      <c r="G8" s="61">
        <v>6</v>
      </c>
      <c r="H8" s="61">
        <v>7</v>
      </c>
    </row>
    <row r="9" spans="1:8" ht="15.75" thickTop="1">
      <c r="A9" s="70"/>
      <c r="B9" s="68"/>
      <c r="C9" s="69"/>
      <c r="D9" s="69"/>
      <c r="E9" s="69"/>
      <c r="F9" s="69"/>
      <c r="G9" s="69"/>
      <c r="H9" s="69"/>
    </row>
    <row r="10" spans="1:8">
      <c r="A10" s="3"/>
      <c r="B10" s="83" t="s">
        <v>214</v>
      </c>
      <c r="C10" s="84"/>
      <c r="D10" s="62"/>
      <c r="E10" s="62"/>
      <c r="F10" s="62"/>
      <c r="G10" s="62"/>
      <c r="H10" s="62"/>
    </row>
    <row r="11" spans="1:8" ht="15" customHeight="1">
      <c r="A11" s="3" t="s">
        <v>204</v>
      </c>
      <c r="B11" s="59"/>
      <c r="C11" s="4" t="s">
        <v>200</v>
      </c>
      <c r="D11" s="4"/>
      <c r="E11" s="4"/>
      <c r="F11" s="4"/>
      <c r="G11" s="4"/>
      <c r="H11" s="4"/>
    </row>
    <row r="12" spans="1:8">
      <c r="A12" s="5">
        <v>1</v>
      </c>
      <c r="B12" s="6"/>
      <c r="C12" s="113" t="s">
        <v>572</v>
      </c>
      <c r="D12" s="34" t="s">
        <v>573</v>
      </c>
      <c r="E12" s="35" t="s">
        <v>574</v>
      </c>
      <c r="F12" s="18" t="s">
        <v>575</v>
      </c>
      <c r="G12" s="7" t="s">
        <v>576</v>
      </c>
      <c r="H12" s="7"/>
    </row>
    <row r="13" spans="1:8">
      <c r="A13" s="5">
        <f>A12+1</f>
        <v>2</v>
      </c>
      <c r="B13" s="6"/>
      <c r="C13" s="113" t="s">
        <v>577</v>
      </c>
      <c r="D13" s="34" t="s">
        <v>578</v>
      </c>
      <c r="E13" s="35" t="s">
        <v>574</v>
      </c>
      <c r="F13" s="18" t="s">
        <v>579</v>
      </c>
      <c r="G13" s="7" t="s">
        <v>580</v>
      </c>
      <c r="H13" s="7"/>
    </row>
    <row r="14" spans="1:8" ht="18.75" customHeight="1">
      <c r="A14" s="5">
        <f t="shared" ref="A14:A17" si="0">A13+1</f>
        <v>3</v>
      </c>
      <c r="B14" s="6"/>
      <c r="C14" s="113" t="s">
        <v>581</v>
      </c>
      <c r="D14" s="34" t="s">
        <v>582</v>
      </c>
      <c r="E14" s="35" t="s">
        <v>574</v>
      </c>
      <c r="F14" s="18" t="s">
        <v>583</v>
      </c>
      <c r="G14" s="7" t="s">
        <v>583</v>
      </c>
      <c r="H14" s="7"/>
    </row>
    <row r="15" spans="1:8">
      <c r="A15" s="5">
        <f t="shared" si="0"/>
        <v>4</v>
      </c>
      <c r="B15" s="6"/>
      <c r="C15" s="113" t="s">
        <v>584</v>
      </c>
      <c r="D15" s="34" t="s">
        <v>585</v>
      </c>
      <c r="E15" s="35" t="s">
        <v>574</v>
      </c>
      <c r="F15" s="18" t="s">
        <v>586</v>
      </c>
      <c r="G15" s="7" t="s">
        <v>586</v>
      </c>
      <c r="H15" s="7"/>
    </row>
    <row r="16" spans="1:8">
      <c r="A16" s="5">
        <f t="shared" si="0"/>
        <v>5</v>
      </c>
      <c r="B16" s="6"/>
      <c r="C16" s="113" t="s">
        <v>587</v>
      </c>
      <c r="D16" s="34" t="s">
        <v>588</v>
      </c>
      <c r="E16" s="35" t="s">
        <v>574</v>
      </c>
      <c r="F16" s="18" t="s">
        <v>589</v>
      </c>
      <c r="G16" s="7" t="s">
        <v>590</v>
      </c>
      <c r="H16" s="7"/>
    </row>
    <row r="17" spans="1:8">
      <c r="A17" s="5">
        <f t="shared" si="0"/>
        <v>6</v>
      </c>
      <c r="B17" s="6"/>
      <c r="C17" s="113" t="s">
        <v>591</v>
      </c>
      <c r="D17" s="34" t="s">
        <v>592</v>
      </c>
      <c r="E17" s="35" t="s">
        <v>574</v>
      </c>
      <c r="F17" s="18" t="s">
        <v>593</v>
      </c>
      <c r="G17" s="7" t="s">
        <v>593</v>
      </c>
      <c r="H17" s="7"/>
    </row>
  </sheetData>
  <mergeCells count="12">
    <mergeCell ref="H6:H7"/>
    <mergeCell ref="B10:C10"/>
    <mergeCell ref="A1:H1"/>
    <mergeCell ref="A2:H2"/>
    <mergeCell ref="A3:H3"/>
    <mergeCell ref="A4:H4"/>
    <mergeCell ref="A6:A7"/>
    <mergeCell ref="B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F14" sqref="F14:K14"/>
    </sheetView>
  </sheetViews>
  <sheetFormatPr defaultRowHeight="15.75"/>
  <cols>
    <col min="1" max="1" width="4" style="10" customWidth="1"/>
    <col min="2" max="2" width="10.85546875" style="10" customWidth="1"/>
    <col min="3" max="3" width="2.5703125" style="10" customWidth="1"/>
    <col min="4" max="5" width="12.85546875" style="10" customWidth="1"/>
    <col min="6" max="6" width="24" style="10" customWidth="1"/>
    <col min="7" max="7" width="27.42578125" style="10" customWidth="1"/>
    <col min="8" max="8" width="18.7109375" style="10" customWidth="1"/>
    <col min="9" max="9" width="14.7109375" style="10" customWidth="1"/>
    <col min="10" max="10" width="19.85546875" style="10" customWidth="1"/>
    <col min="11" max="11" width="17.42578125" style="10" customWidth="1"/>
    <col min="12" max="16384" width="9.140625" style="10"/>
  </cols>
  <sheetData>
    <row r="1" spans="1:11">
      <c r="A1" s="98" t="s">
        <v>40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>
      <c r="A2" s="98" t="s">
        <v>196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</row>
    <row r="4" spans="1:11" ht="16.5" thickBot="1"/>
    <row r="5" spans="1:11" ht="15.75" customHeight="1">
      <c r="A5" s="99" t="s">
        <v>0</v>
      </c>
      <c r="B5" s="101" t="s">
        <v>5</v>
      </c>
      <c r="C5" s="103" t="s">
        <v>1</v>
      </c>
      <c r="D5" s="104"/>
      <c r="E5" s="107" t="s">
        <v>6</v>
      </c>
      <c r="F5" s="107" t="s">
        <v>7</v>
      </c>
      <c r="G5" s="107" t="s">
        <v>8</v>
      </c>
      <c r="H5" s="107" t="s">
        <v>9</v>
      </c>
      <c r="I5" s="107" t="s">
        <v>10</v>
      </c>
      <c r="J5" s="101" t="s">
        <v>2</v>
      </c>
      <c r="K5" s="107" t="s">
        <v>3</v>
      </c>
    </row>
    <row r="6" spans="1:11">
      <c r="A6" s="100"/>
      <c r="B6" s="102"/>
      <c r="C6" s="105"/>
      <c r="D6" s="106"/>
      <c r="E6" s="108"/>
      <c r="F6" s="108"/>
      <c r="G6" s="108"/>
      <c r="H6" s="108"/>
      <c r="I6" s="108"/>
      <c r="J6" s="109"/>
      <c r="K6" s="108"/>
    </row>
    <row r="7" spans="1:11" ht="16.5" thickBot="1">
      <c r="A7" s="11">
        <v>1</v>
      </c>
      <c r="B7" s="12">
        <v>2</v>
      </c>
      <c r="C7" s="111">
        <v>3</v>
      </c>
      <c r="D7" s="112"/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</row>
    <row r="8" spans="1:11" ht="16.5" thickTop="1">
      <c r="A8" s="44"/>
      <c r="B8" s="45"/>
      <c r="C8" s="46"/>
      <c r="D8" s="47"/>
      <c r="E8" s="47"/>
      <c r="F8" s="47"/>
      <c r="G8" s="47"/>
      <c r="H8" s="47"/>
      <c r="I8" s="47"/>
      <c r="J8" s="47"/>
      <c r="K8" s="47"/>
    </row>
    <row r="9" spans="1:11">
      <c r="A9" s="14"/>
      <c r="B9" s="15"/>
      <c r="C9" s="16"/>
      <c r="D9" s="17" t="s">
        <v>44</v>
      </c>
      <c r="E9" s="17" t="s">
        <v>11</v>
      </c>
      <c r="F9" s="17"/>
      <c r="G9" s="17"/>
      <c r="H9" s="17"/>
      <c r="I9" s="17"/>
      <c r="J9" s="17"/>
      <c r="K9" s="17"/>
    </row>
    <row r="10" spans="1:11">
      <c r="A10" s="14">
        <v>1</v>
      </c>
      <c r="B10" s="15"/>
      <c r="C10" s="16"/>
      <c r="D10" s="17"/>
      <c r="E10" s="17"/>
      <c r="F10" s="20" t="s">
        <v>164</v>
      </c>
      <c r="G10" s="48" t="s">
        <v>165</v>
      </c>
      <c r="H10" s="48" t="s">
        <v>166</v>
      </c>
      <c r="I10" s="48" t="s">
        <v>85</v>
      </c>
      <c r="J10" s="54" t="s">
        <v>146</v>
      </c>
      <c r="K10" s="54" t="s">
        <v>167</v>
      </c>
    </row>
    <row r="11" spans="1:11">
      <c r="A11" s="14">
        <f t="shared" ref="A11:A16" si="0">+A10+1</f>
        <v>2</v>
      </c>
      <c r="B11" s="15"/>
      <c r="C11" s="16"/>
      <c r="D11" s="17"/>
      <c r="E11" s="17"/>
      <c r="F11" s="20" t="s">
        <v>168</v>
      </c>
      <c r="G11" s="48" t="s">
        <v>169</v>
      </c>
      <c r="H11" s="48" t="s">
        <v>166</v>
      </c>
      <c r="I11" s="48" t="s">
        <v>78</v>
      </c>
      <c r="J11" s="54" t="s">
        <v>170</v>
      </c>
      <c r="K11" s="54" t="s">
        <v>171</v>
      </c>
    </row>
    <row r="12" spans="1:11">
      <c r="A12" s="14">
        <f t="shared" si="0"/>
        <v>3</v>
      </c>
      <c r="B12" s="15"/>
      <c r="C12" s="16"/>
      <c r="D12" s="17"/>
      <c r="E12" s="17"/>
      <c r="F12" s="20" t="s">
        <v>172</v>
      </c>
      <c r="G12" s="48" t="s">
        <v>173</v>
      </c>
      <c r="H12" s="48" t="s">
        <v>108</v>
      </c>
      <c r="I12" s="48" t="s">
        <v>109</v>
      </c>
      <c r="J12" s="54" t="s">
        <v>174</v>
      </c>
      <c r="K12" s="54" t="s">
        <v>175</v>
      </c>
    </row>
    <row r="13" spans="1:11">
      <c r="A13" s="14">
        <f t="shared" si="0"/>
        <v>4</v>
      </c>
      <c r="B13" s="15"/>
      <c r="C13" s="16"/>
      <c r="D13" s="17"/>
      <c r="E13" s="17"/>
      <c r="F13" s="20" t="s">
        <v>176</v>
      </c>
      <c r="G13" s="48" t="s">
        <v>177</v>
      </c>
      <c r="H13" s="48" t="s">
        <v>131</v>
      </c>
      <c r="I13" s="48" t="s">
        <v>132</v>
      </c>
      <c r="J13" s="54" t="s">
        <v>133</v>
      </c>
      <c r="K13" s="54" t="s">
        <v>178</v>
      </c>
    </row>
    <row r="14" spans="1:11">
      <c r="A14" s="14">
        <f t="shared" si="0"/>
        <v>5</v>
      </c>
      <c r="B14" s="15"/>
      <c r="C14" s="16"/>
      <c r="D14" s="17"/>
      <c r="E14" s="17"/>
      <c r="F14" s="20" t="s">
        <v>179</v>
      </c>
      <c r="G14" s="48" t="s">
        <v>180</v>
      </c>
      <c r="H14" s="48" t="s">
        <v>134</v>
      </c>
      <c r="I14" s="48" t="s">
        <v>135</v>
      </c>
      <c r="J14" s="54" t="s">
        <v>181</v>
      </c>
      <c r="K14" s="55" t="s">
        <v>182</v>
      </c>
    </row>
    <row r="15" spans="1:11">
      <c r="A15" s="14">
        <f t="shared" si="0"/>
        <v>6</v>
      </c>
      <c r="B15" s="15"/>
      <c r="C15" s="16"/>
      <c r="D15" s="17"/>
      <c r="E15" s="17"/>
      <c r="F15" s="20" t="s">
        <v>183</v>
      </c>
      <c r="G15" s="48" t="s">
        <v>184</v>
      </c>
      <c r="H15" s="48" t="s">
        <v>112</v>
      </c>
      <c r="I15" s="48" t="s">
        <v>129</v>
      </c>
      <c r="J15" s="54" t="s">
        <v>185</v>
      </c>
      <c r="K15" s="55" t="s">
        <v>186</v>
      </c>
    </row>
    <row r="16" spans="1:11">
      <c r="A16" s="14">
        <f t="shared" si="0"/>
        <v>7</v>
      </c>
      <c r="B16" s="15"/>
      <c r="C16" s="16"/>
      <c r="D16" s="17"/>
      <c r="E16" s="17"/>
      <c r="F16" s="20" t="s">
        <v>187</v>
      </c>
      <c r="G16" s="48" t="s">
        <v>188</v>
      </c>
      <c r="H16" s="48" t="s">
        <v>166</v>
      </c>
      <c r="I16" s="48" t="s">
        <v>78</v>
      </c>
      <c r="J16" s="54" t="s">
        <v>162</v>
      </c>
      <c r="K16" s="54" t="s">
        <v>189</v>
      </c>
    </row>
    <row r="17" spans="1:11" ht="16.5" thickBot="1">
      <c r="A17" s="22"/>
      <c r="B17" s="23"/>
      <c r="C17" s="24"/>
      <c r="D17" s="25"/>
      <c r="E17" s="25"/>
      <c r="F17" s="49"/>
      <c r="G17" s="50"/>
      <c r="H17" s="50"/>
      <c r="I17" s="50"/>
      <c r="J17" s="25"/>
      <c r="K17" s="25"/>
    </row>
    <row r="18" spans="1:11">
      <c r="A18" s="44"/>
      <c r="B18" s="45"/>
      <c r="C18" s="46"/>
      <c r="D18" s="47"/>
      <c r="E18" s="26"/>
      <c r="F18" s="51"/>
      <c r="G18" s="52">
        <v>7</v>
      </c>
      <c r="H18" s="53"/>
      <c r="I18" s="53"/>
      <c r="J18" s="26">
        <v>7</v>
      </c>
      <c r="K18" s="26">
        <v>7</v>
      </c>
    </row>
    <row r="19" spans="1:1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>
      <c r="A20" s="28" t="s">
        <v>12</v>
      </c>
      <c r="B20" s="28"/>
      <c r="C20" s="28"/>
      <c r="D20" s="29"/>
      <c r="E20" s="29"/>
      <c r="F20" s="29"/>
      <c r="G20" s="29"/>
      <c r="H20" s="29"/>
      <c r="I20" s="29"/>
      <c r="J20" s="29"/>
      <c r="K20" s="29"/>
    </row>
    <row r="21" spans="1:11" ht="21">
      <c r="A21" s="110" t="s">
        <v>13</v>
      </c>
      <c r="B21" s="110"/>
      <c r="C21" s="30" t="s">
        <v>14</v>
      </c>
      <c r="D21" s="29" t="s">
        <v>15</v>
      </c>
      <c r="E21" s="29"/>
      <c r="F21" s="29"/>
      <c r="G21" s="29"/>
      <c r="H21" s="56"/>
      <c r="I21" s="57" t="s">
        <v>191</v>
      </c>
      <c r="J21" s="57" t="s">
        <v>190</v>
      </c>
      <c r="K21" s="57" t="s">
        <v>192</v>
      </c>
    </row>
    <row r="22" spans="1:11" ht="21">
      <c r="A22" s="110" t="s">
        <v>16</v>
      </c>
      <c r="B22" s="110"/>
      <c r="C22" s="30" t="s">
        <v>14</v>
      </c>
      <c r="D22" s="29" t="s">
        <v>17</v>
      </c>
      <c r="E22" s="29"/>
      <c r="F22" s="29"/>
      <c r="G22" s="29"/>
      <c r="H22" s="58" t="s">
        <v>193</v>
      </c>
      <c r="I22" s="56">
        <f>0</f>
        <v>0</v>
      </c>
      <c r="J22" s="56" t="e">
        <f>+#REF!+#REF!</f>
        <v>#REF!</v>
      </c>
      <c r="K22" s="56">
        <v>1</v>
      </c>
    </row>
    <row r="23" spans="1:11">
      <c r="A23" s="110" t="s">
        <v>18</v>
      </c>
      <c r="B23" s="110"/>
      <c r="C23" s="30" t="s">
        <v>14</v>
      </c>
      <c r="D23" s="29" t="s">
        <v>19</v>
      </c>
      <c r="E23" s="29"/>
      <c r="F23" s="29"/>
      <c r="G23" s="29"/>
      <c r="H23" s="29"/>
      <c r="I23" s="29"/>
      <c r="J23" s="29"/>
      <c r="K23" s="29"/>
    </row>
    <row r="24" spans="1:11">
      <c r="A24" s="110" t="s">
        <v>20</v>
      </c>
      <c r="B24" s="110"/>
      <c r="C24" s="30" t="s">
        <v>14</v>
      </c>
      <c r="D24" s="29" t="s">
        <v>21</v>
      </c>
      <c r="E24" s="29"/>
      <c r="F24" s="29"/>
      <c r="G24" s="29"/>
      <c r="H24" s="29"/>
      <c r="I24" s="29"/>
      <c r="J24" s="29"/>
      <c r="K24" s="29"/>
    </row>
    <row r="25" spans="1:11">
      <c r="A25" s="110" t="s">
        <v>22</v>
      </c>
      <c r="B25" s="110"/>
      <c r="C25" s="30" t="s">
        <v>14</v>
      </c>
      <c r="D25" s="29" t="s">
        <v>23</v>
      </c>
      <c r="E25" s="29"/>
      <c r="F25" s="29"/>
      <c r="G25" s="29"/>
      <c r="H25" s="29"/>
      <c r="I25" s="29"/>
      <c r="J25" s="29"/>
      <c r="K25" s="29"/>
    </row>
    <row r="26" spans="1:11">
      <c r="A26" s="110" t="s">
        <v>24</v>
      </c>
      <c r="B26" s="110"/>
      <c r="C26" s="30" t="s">
        <v>14</v>
      </c>
      <c r="D26" s="9" t="s">
        <v>25</v>
      </c>
      <c r="E26" s="9"/>
      <c r="F26" s="9"/>
      <c r="G26" s="9"/>
      <c r="H26" s="9"/>
      <c r="I26" s="9"/>
      <c r="J26" s="9"/>
      <c r="K26" s="9"/>
    </row>
    <row r="27" spans="1:11">
      <c r="A27" s="110" t="s">
        <v>26</v>
      </c>
      <c r="B27" s="110"/>
      <c r="C27" s="30" t="s">
        <v>14</v>
      </c>
      <c r="D27" s="29" t="s">
        <v>27</v>
      </c>
      <c r="E27" s="29"/>
      <c r="F27" s="29"/>
      <c r="G27" s="29"/>
      <c r="H27" s="29"/>
      <c r="I27" s="29"/>
      <c r="J27" s="29"/>
      <c r="K27" s="29"/>
    </row>
    <row r="28" spans="1:11">
      <c r="A28" s="110" t="s">
        <v>28</v>
      </c>
      <c r="B28" s="110"/>
      <c r="C28" s="30" t="s">
        <v>14</v>
      </c>
      <c r="D28" s="29" t="s">
        <v>29</v>
      </c>
      <c r="E28" s="29"/>
      <c r="F28" s="29"/>
      <c r="G28" s="29"/>
      <c r="H28" s="29"/>
      <c r="I28" s="29"/>
      <c r="J28" s="29"/>
      <c r="K28" s="29"/>
    </row>
    <row r="29" spans="1:11">
      <c r="A29" s="110" t="s">
        <v>30</v>
      </c>
      <c r="B29" s="110"/>
      <c r="C29" s="30" t="s">
        <v>14</v>
      </c>
      <c r="D29" s="29" t="s">
        <v>31</v>
      </c>
      <c r="E29" s="29"/>
      <c r="F29" s="29"/>
      <c r="G29" s="29"/>
      <c r="H29" s="29"/>
      <c r="I29" s="29"/>
      <c r="J29" s="29"/>
      <c r="K29" s="29"/>
    </row>
    <row r="30" spans="1:11">
      <c r="A30" s="110" t="s">
        <v>32</v>
      </c>
      <c r="B30" s="110"/>
      <c r="C30" s="30" t="s">
        <v>14</v>
      </c>
      <c r="D30" s="29" t="s">
        <v>33</v>
      </c>
      <c r="E30" s="29"/>
      <c r="F30" s="29"/>
      <c r="G30" s="29"/>
      <c r="H30" s="29"/>
      <c r="I30" s="29"/>
      <c r="J30" s="29"/>
      <c r="K30" s="29"/>
    </row>
    <row r="31" spans="1:11">
      <c r="A31" s="110" t="s">
        <v>34</v>
      </c>
      <c r="B31" s="110"/>
      <c r="C31" s="30" t="s">
        <v>14</v>
      </c>
      <c r="D31" s="29" t="s">
        <v>35</v>
      </c>
      <c r="E31" s="29"/>
      <c r="F31" s="29"/>
      <c r="G31" s="29"/>
      <c r="H31" s="29"/>
      <c r="I31" s="29"/>
      <c r="J31" s="29"/>
      <c r="K31" s="29"/>
    </row>
    <row r="32" spans="1:11">
      <c r="A32" s="110" t="s">
        <v>36</v>
      </c>
      <c r="B32" s="110"/>
      <c r="C32" s="30" t="s">
        <v>14</v>
      </c>
      <c r="D32" s="29" t="s">
        <v>37</v>
      </c>
      <c r="E32" s="29"/>
      <c r="F32" s="29"/>
      <c r="G32" s="29"/>
      <c r="H32" s="31"/>
      <c r="I32" s="31"/>
      <c r="J32" s="31"/>
      <c r="K32" s="31"/>
    </row>
    <row r="33" spans="1:11">
      <c r="A33" s="110" t="s">
        <v>38</v>
      </c>
      <c r="B33" s="110"/>
      <c r="C33" s="30" t="s">
        <v>14</v>
      </c>
      <c r="D33" s="60" t="s">
        <v>194</v>
      </c>
      <c r="E33" s="60"/>
      <c r="F33" s="60"/>
      <c r="G33" s="60"/>
      <c r="H33" s="31"/>
      <c r="I33" s="31"/>
      <c r="J33" s="31"/>
      <c r="K33" s="31"/>
    </row>
    <row r="34" spans="1:11">
      <c r="A34" s="110" t="s">
        <v>42</v>
      </c>
      <c r="B34" s="110"/>
      <c r="C34" s="30" t="s">
        <v>14</v>
      </c>
      <c r="D34" s="60" t="s">
        <v>41</v>
      </c>
      <c r="E34" s="29"/>
      <c r="F34" s="29"/>
      <c r="G34" s="29"/>
      <c r="H34" s="31"/>
      <c r="I34" s="31"/>
      <c r="J34" s="31"/>
      <c r="K34" s="31"/>
    </row>
    <row r="35" spans="1:11">
      <c r="A35" s="110" t="s">
        <v>195</v>
      </c>
      <c r="B35" s="110"/>
      <c r="C35" s="30" t="s">
        <v>14</v>
      </c>
      <c r="D35" s="60" t="s">
        <v>39</v>
      </c>
      <c r="E35" s="29"/>
      <c r="F35" s="29"/>
      <c r="G35" s="29"/>
      <c r="H35" s="29"/>
      <c r="I35" s="29"/>
      <c r="J35" s="29"/>
      <c r="K35" s="29"/>
    </row>
    <row r="36" spans="1:1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</row>
  </sheetData>
  <mergeCells count="29">
    <mergeCell ref="A34:B34"/>
    <mergeCell ref="A35:B35"/>
    <mergeCell ref="A30:B30"/>
    <mergeCell ref="A31:B31"/>
    <mergeCell ref="A32:B32"/>
    <mergeCell ref="A33:B33"/>
    <mergeCell ref="A25:B25"/>
    <mergeCell ref="A26:B26"/>
    <mergeCell ref="A27:B27"/>
    <mergeCell ref="A28:B28"/>
    <mergeCell ref="A29:B29"/>
    <mergeCell ref="A23:B23"/>
    <mergeCell ref="A24:B24"/>
    <mergeCell ref="C7:D7"/>
    <mergeCell ref="A21:B21"/>
    <mergeCell ref="A22:B22"/>
    <mergeCell ref="A1:K1"/>
    <mergeCell ref="A2:K2"/>
    <mergeCell ref="A3:K3"/>
    <mergeCell ref="A5:A6"/>
    <mergeCell ref="B5:B6"/>
    <mergeCell ref="C5:D6"/>
    <mergeCell ref="E5:E6"/>
    <mergeCell ref="F5:F6"/>
    <mergeCell ref="G5:G6"/>
    <mergeCell ref="H5:H6"/>
    <mergeCell ref="I5:I6"/>
    <mergeCell ref="J5:J6"/>
    <mergeCell ref="K5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H34" sqref="H34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 t="s">
        <v>4</v>
      </c>
      <c r="B1" s="85"/>
      <c r="C1" s="85"/>
      <c r="D1" s="85"/>
      <c r="E1" s="85"/>
      <c r="F1" s="85"/>
      <c r="G1" s="85"/>
      <c r="H1" s="85"/>
    </row>
    <row r="2" spans="1:8">
      <c r="A2" s="85" t="s">
        <v>43</v>
      </c>
      <c r="B2" s="85"/>
      <c r="C2" s="85"/>
      <c r="D2" s="85"/>
      <c r="E2" s="85"/>
      <c r="F2" s="85"/>
      <c r="G2" s="85"/>
      <c r="H2" s="85"/>
    </row>
    <row r="3" spans="1:8">
      <c r="A3" s="85"/>
      <c r="B3" s="85"/>
      <c r="C3" s="85"/>
      <c r="D3" s="85"/>
      <c r="E3" s="85"/>
      <c r="F3" s="85"/>
      <c r="G3" s="85"/>
      <c r="H3" s="85"/>
    </row>
    <row r="4" spans="1:8">
      <c r="A4" s="85" t="s">
        <v>197</v>
      </c>
      <c r="B4" s="85"/>
      <c r="C4" s="85"/>
      <c r="D4" s="85"/>
      <c r="E4" s="85"/>
      <c r="F4" s="85"/>
      <c r="G4" s="85"/>
      <c r="H4" s="85"/>
    </row>
    <row r="5" spans="1:8">
      <c r="A5" s="85" t="s">
        <v>198</v>
      </c>
      <c r="B5" s="85"/>
      <c r="C5" s="85"/>
      <c r="D5" s="85"/>
      <c r="E5" s="85"/>
      <c r="F5" s="85"/>
      <c r="G5" s="85"/>
      <c r="H5" s="85"/>
    </row>
    <row r="6" spans="1:8">
      <c r="A6" s="85" t="s">
        <v>199</v>
      </c>
      <c r="B6" s="85"/>
      <c r="C6" s="85"/>
      <c r="D6" s="85"/>
      <c r="E6" s="85"/>
      <c r="F6" s="85"/>
      <c r="G6" s="85"/>
      <c r="H6" s="85"/>
    </row>
    <row r="7" spans="1:8" ht="15.75" thickBot="1"/>
    <row r="8" spans="1:8">
      <c r="A8" s="92" t="s">
        <v>0</v>
      </c>
      <c r="B8" s="88" t="s">
        <v>7</v>
      </c>
      <c r="C8" s="89"/>
      <c r="D8" s="94" t="s">
        <v>8</v>
      </c>
      <c r="E8" s="94" t="s">
        <v>9</v>
      </c>
      <c r="F8" s="94" t="s">
        <v>10</v>
      </c>
      <c r="G8" s="96" t="s">
        <v>2</v>
      </c>
      <c r="H8" s="94" t="s">
        <v>3</v>
      </c>
    </row>
    <row r="9" spans="1:8">
      <c r="A9" s="93"/>
      <c r="B9" s="90"/>
      <c r="C9" s="91"/>
      <c r="D9" s="95"/>
      <c r="E9" s="95"/>
      <c r="F9" s="95"/>
      <c r="G9" s="97"/>
      <c r="H9" s="95"/>
    </row>
    <row r="10" spans="1:8" ht="15.75" thickBot="1">
      <c r="A10" s="32">
        <v>1</v>
      </c>
      <c r="B10" s="63"/>
      <c r="C10" s="61">
        <v>2</v>
      </c>
      <c r="D10" s="61">
        <v>3</v>
      </c>
      <c r="E10" s="61">
        <v>4</v>
      </c>
      <c r="F10" s="61">
        <v>5</v>
      </c>
      <c r="G10" s="61">
        <v>6</v>
      </c>
      <c r="H10" s="61">
        <v>7</v>
      </c>
    </row>
    <row r="11" spans="1:8" ht="15.75" thickTop="1">
      <c r="A11" s="70"/>
      <c r="B11" s="68"/>
      <c r="C11" s="69"/>
      <c r="D11" s="69"/>
      <c r="E11" s="69"/>
      <c r="F11" s="69"/>
      <c r="G11" s="69"/>
      <c r="H11" s="69"/>
    </row>
    <row r="12" spans="1:8">
      <c r="A12" s="3"/>
      <c r="B12" s="83" t="s">
        <v>214</v>
      </c>
      <c r="C12" s="84"/>
      <c r="D12" s="62"/>
      <c r="E12" s="62"/>
      <c r="F12" s="62"/>
      <c r="G12" s="62"/>
      <c r="H12" s="62"/>
    </row>
    <row r="13" spans="1:8">
      <c r="A13" s="3" t="s">
        <v>204</v>
      </c>
      <c r="B13" s="59"/>
      <c r="C13" s="4" t="s">
        <v>200</v>
      </c>
      <c r="D13" s="4"/>
      <c r="E13" s="4"/>
      <c r="F13" s="4"/>
      <c r="G13" s="4"/>
      <c r="H13" s="4"/>
    </row>
    <row r="14" spans="1:8">
      <c r="A14" s="5">
        <v>1</v>
      </c>
      <c r="B14" s="6"/>
      <c r="C14" s="64" t="s">
        <v>110</v>
      </c>
      <c r="D14" s="34" t="s">
        <v>111</v>
      </c>
      <c r="E14" s="35" t="s">
        <v>112</v>
      </c>
      <c r="F14" s="18" t="s">
        <v>113</v>
      </c>
      <c r="G14" s="7" t="s">
        <v>114</v>
      </c>
      <c r="H14" s="38" t="s">
        <v>115</v>
      </c>
    </row>
    <row r="15" spans="1:8">
      <c r="A15" s="5">
        <f>A14+1</f>
        <v>2</v>
      </c>
      <c r="B15" s="6"/>
      <c r="C15" s="64" t="s">
        <v>116</v>
      </c>
      <c r="D15" s="36" t="s">
        <v>117</v>
      </c>
      <c r="E15" s="37" t="s">
        <v>112</v>
      </c>
      <c r="F15" s="21" t="s">
        <v>118</v>
      </c>
      <c r="G15" s="7" t="s">
        <v>119</v>
      </c>
      <c r="H15" s="38" t="s">
        <v>115</v>
      </c>
    </row>
    <row r="16" spans="1:8">
      <c r="A16" s="5">
        <f t="shared" ref="A16:A18" si="0">A15+1</f>
        <v>3</v>
      </c>
      <c r="B16" s="6"/>
      <c r="C16" s="64" t="s">
        <v>120</v>
      </c>
      <c r="D16" s="34" t="s">
        <v>121</v>
      </c>
      <c r="E16" s="35" t="s">
        <v>112</v>
      </c>
      <c r="F16" s="18" t="s">
        <v>122</v>
      </c>
      <c r="G16" s="7" t="s">
        <v>96</v>
      </c>
      <c r="H16" s="38" t="s">
        <v>115</v>
      </c>
    </row>
    <row r="17" spans="1:8">
      <c r="A17" s="5">
        <f t="shared" si="0"/>
        <v>4</v>
      </c>
      <c r="B17" s="6"/>
      <c r="C17" s="64" t="s">
        <v>123</v>
      </c>
      <c r="D17" s="34" t="s">
        <v>124</v>
      </c>
      <c r="E17" s="35" t="s">
        <v>112</v>
      </c>
      <c r="F17" s="18" t="s">
        <v>125</v>
      </c>
      <c r="G17" s="7" t="s">
        <v>126</v>
      </c>
      <c r="H17" s="38" t="s">
        <v>115</v>
      </c>
    </row>
    <row r="18" spans="1:8">
      <c r="A18" s="5">
        <f t="shared" si="0"/>
        <v>5</v>
      </c>
      <c r="B18" s="6"/>
      <c r="C18" s="64" t="s">
        <v>127</v>
      </c>
      <c r="D18" s="34" t="s">
        <v>128</v>
      </c>
      <c r="E18" s="35" t="s">
        <v>112</v>
      </c>
      <c r="F18" s="18" t="s">
        <v>129</v>
      </c>
      <c r="G18" s="7" t="s">
        <v>130</v>
      </c>
      <c r="H18" s="38" t="s">
        <v>115</v>
      </c>
    </row>
    <row r="19" spans="1:8">
      <c r="A19" s="5"/>
      <c r="B19" s="6"/>
      <c r="C19" s="64"/>
      <c r="D19" s="34"/>
      <c r="E19" s="35"/>
      <c r="F19" s="18"/>
      <c r="G19" s="7"/>
      <c r="H19" s="7"/>
    </row>
    <row r="20" spans="1:8">
      <c r="A20" s="5" t="s">
        <v>205</v>
      </c>
      <c r="B20" s="6"/>
      <c r="C20" s="64" t="s">
        <v>201</v>
      </c>
      <c r="D20" s="34"/>
      <c r="E20" s="35"/>
      <c r="F20" s="18"/>
      <c r="G20" s="7"/>
      <c r="H20" s="7"/>
    </row>
    <row r="21" spans="1:8">
      <c r="A21" s="5"/>
      <c r="B21" s="6"/>
      <c r="C21" s="64"/>
      <c r="D21" s="34"/>
      <c r="E21" s="35"/>
      <c r="F21" s="18"/>
      <c r="G21" s="7"/>
      <c r="H21" s="7"/>
    </row>
    <row r="22" spans="1:8">
      <c r="A22" s="5" t="s">
        <v>202</v>
      </c>
      <c r="B22" s="6"/>
      <c r="C22" s="64" t="s">
        <v>203</v>
      </c>
      <c r="D22" s="34" t="s">
        <v>216</v>
      </c>
      <c r="E22" s="35"/>
      <c r="F22" s="18"/>
      <c r="G22" s="7"/>
      <c r="H22" s="7"/>
    </row>
    <row r="23" spans="1:8">
      <c r="A23" s="5"/>
      <c r="B23" s="6"/>
      <c r="C23" s="64"/>
      <c r="D23" s="34"/>
      <c r="E23" s="35"/>
      <c r="F23" s="18"/>
      <c r="G23" s="7"/>
      <c r="H23" s="7"/>
    </row>
    <row r="24" spans="1:8">
      <c r="A24" s="5" t="s">
        <v>206</v>
      </c>
      <c r="B24" s="6"/>
      <c r="C24" s="64" t="s">
        <v>207</v>
      </c>
      <c r="D24" s="34" t="s">
        <v>216</v>
      </c>
      <c r="E24" s="35"/>
      <c r="F24" s="18"/>
      <c r="G24" s="7"/>
      <c r="H24" s="7"/>
    </row>
    <row r="25" spans="1:8">
      <c r="A25" s="5"/>
      <c r="B25" s="6"/>
      <c r="C25" s="64"/>
      <c r="D25" s="34"/>
      <c r="E25" s="35"/>
      <c r="F25" s="18"/>
      <c r="G25" s="7"/>
      <c r="H25" s="7"/>
    </row>
    <row r="26" spans="1:8">
      <c r="A26" s="5" t="s">
        <v>208</v>
      </c>
      <c r="B26" s="6"/>
      <c r="C26" s="64" t="s">
        <v>209</v>
      </c>
      <c r="D26" s="34" t="s">
        <v>216</v>
      </c>
      <c r="E26" s="35"/>
      <c r="F26" s="18"/>
      <c r="G26" s="7"/>
      <c r="H26" s="7"/>
    </row>
    <row r="27" spans="1:8">
      <c r="A27" s="5"/>
      <c r="B27" s="6"/>
      <c r="C27" s="64"/>
      <c r="D27" s="34"/>
      <c r="E27" s="35"/>
      <c r="F27" s="18"/>
      <c r="G27" s="7"/>
      <c r="H27" s="7"/>
    </row>
    <row r="28" spans="1:8">
      <c r="A28" s="5"/>
      <c r="B28" s="6"/>
      <c r="C28" s="64"/>
      <c r="D28" s="34"/>
      <c r="E28" s="35"/>
      <c r="F28" s="18"/>
      <c r="G28" s="7"/>
      <c r="H28" s="7"/>
    </row>
    <row r="29" spans="1:8">
      <c r="A29" s="5" t="s">
        <v>210</v>
      </c>
      <c r="B29" s="6"/>
      <c r="C29" s="64" t="s">
        <v>211</v>
      </c>
      <c r="D29" s="34" t="s">
        <v>216</v>
      </c>
      <c r="E29" s="35"/>
      <c r="F29" s="18"/>
      <c r="G29" s="7"/>
      <c r="H29" s="7"/>
    </row>
    <row r="30" spans="1:8">
      <c r="A30" s="5"/>
      <c r="B30" s="6"/>
      <c r="C30" s="65"/>
      <c r="D30" s="42"/>
      <c r="E30" s="37"/>
      <c r="F30" s="42"/>
      <c r="G30" s="7"/>
      <c r="H30" s="7"/>
    </row>
    <row r="31" spans="1:8">
      <c r="A31" s="5"/>
      <c r="B31" s="6"/>
      <c r="C31" s="65"/>
      <c r="D31" s="42"/>
      <c r="E31" s="37"/>
      <c r="F31" s="42"/>
      <c r="G31" s="7"/>
      <c r="H31" s="7"/>
    </row>
    <row r="32" spans="1:8">
      <c r="A32" s="5" t="s">
        <v>212</v>
      </c>
      <c r="B32" s="6"/>
      <c r="C32" s="64"/>
      <c r="D32" s="34"/>
      <c r="E32" s="35"/>
      <c r="F32" s="18"/>
      <c r="G32" s="7"/>
      <c r="H32" s="7"/>
    </row>
    <row r="33" spans="1:8" ht="24">
      <c r="A33" s="5"/>
      <c r="B33" s="6"/>
      <c r="C33" s="64" t="s">
        <v>213</v>
      </c>
      <c r="D33" s="34"/>
      <c r="E33" s="35"/>
      <c r="F33" s="18"/>
      <c r="G33" s="7"/>
      <c r="H33" s="7"/>
    </row>
    <row r="34" spans="1:8">
      <c r="A34" s="5">
        <v>1</v>
      </c>
      <c r="B34" s="6"/>
      <c r="C34" s="64" t="s">
        <v>183</v>
      </c>
      <c r="D34" s="75" t="s">
        <v>231</v>
      </c>
      <c r="E34" s="37" t="s">
        <v>112</v>
      </c>
      <c r="F34" s="18" t="s">
        <v>129</v>
      </c>
      <c r="G34" s="7" t="s">
        <v>232</v>
      </c>
      <c r="H34" s="7"/>
    </row>
    <row r="35" spans="1:8">
      <c r="A35" s="5"/>
      <c r="B35" s="6"/>
      <c r="C35" s="64"/>
      <c r="D35" s="34"/>
      <c r="E35" s="35"/>
      <c r="F35" s="18"/>
      <c r="G35" s="7"/>
      <c r="H35" s="7"/>
    </row>
    <row r="36" spans="1:8">
      <c r="A36" s="5"/>
      <c r="B36" s="6"/>
      <c r="C36" s="64"/>
      <c r="D36" s="34"/>
      <c r="E36" s="35"/>
      <c r="F36" s="18"/>
      <c r="G36" s="7"/>
      <c r="H36" s="7"/>
    </row>
    <row r="37" spans="1:8">
      <c r="A37" s="5"/>
      <c r="B37" s="86"/>
      <c r="C37" s="87"/>
      <c r="D37" s="34"/>
      <c r="E37" s="35"/>
      <c r="F37" s="18"/>
      <c r="G37" s="7"/>
      <c r="H37" s="7"/>
    </row>
    <row r="38" spans="1:8">
      <c r="A38" s="5" t="s">
        <v>204</v>
      </c>
      <c r="B38" s="83" t="s">
        <v>215</v>
      </c>
      <c r="C38" s="84"/>
      <c r="D38" s="34"/>
      <c r="E38" s="35"/>
      <c r="F38" s="18"/>
      <c r="G38" s="7"/>
      <c r="H38" s="7"/>
    </row>
    <row r="39" spans="1:8" ht="24">
      <c r="A39" s="5"/>
      <c r="B39" s="6"/>
      <c r="C39" s="64" t="s">
        <v>217</v>
      </c>
      <c r="D39" s="34"/>
      <c r="E39" s="35"/>
      <c r="F39" s="18"/>
      <c r="G39" s="7"/>
      <c r="H39" s="7"/>
    </row>
    <row r="40" spans="1:8">
      <c r="A40" s="5">
        <v>1</v>
      </c>
      <c r="B40" s="6"/>
      <c r="C40" s="71"/>
      <c r="D40" s="48"/>
      <c r="E40" s="37"/>
      <c r="F40" s="48"/>
      <c r="G40" s="54"/>
      <c r="H40" s="54"/>
    </row>
    <row r="41" spans="1:8">
      <c r="A41" s="5"/>
      <c r="B41" s="6"/>
      <c r="C41" s="71"/>
      <c r="D41" s="48"/>
      <c r="E41" s="48"/>
      <c r="F41" s="48"/>
      <c r="G41" s="54"/>
      <c r="H41" s="54"/>
    </row>
    <row r="42" spans="1:8">
      <c r="A42" s="5"/>
      <c r="B42" s="6"/>
      <c r="C42" s="71"/>
      <c r="D42" s="48"/>
      <c r="E42" s="72"/>
      <c r="F42" s="48"/>
      <c r="G42" s="54"/>
      <c r="H42" s="54"/>
    </row>
    <row r="43" spans="1:8">
      <c r="A43" s="5" t="s">
        <v>205</v>
      </c>
      <c r="B43" s="6"/>
      <c r="C43" s="64" t="s">
        <v>218</v>
      </c>
      <c r="D43" s="34" t="s">
        <v>216</v>
      </c>
      <c r="E43" s="35"/>
      <c r="F43" s="18"/>
      <c r="G43" s="7"/>
      <c r="H43" s="7"/>
    </row>
    <row r="44" spans="1:8">
      <c r="A44" s="5"/>
      <c r="B44" s="6"/>
      <c r="C44" s="71"/>
      <c r="D44" s="48"/>
      <c r="E44" s="37"/>
      <c r="F44" s="48"/>
      <c r="G44" s="54"/>
      <c r="H44" s="54"/>
    </row>
    <row r="45" spans="1:8">
      <c r="A45" s="5"/>
      <c r="B45" s="6"/>
      <c r="C45" s="64"/>
      <c r="D45" s="34"/>
      <c r="E45" s="35"/>
      <c r="F45" s="18"/>
      <c r="G45" s="7"/>
      <c r="H45" s="7"/>
    </row>
    <row r="46" spans="1:8">
      <c r="A46" s="5" t="s">
        <v>202</v>
      </c>
      <c r="B46" s="6"/>
      <c r="C46" s="64"/>
      <c r="D46" s="34"/>
      <c r="E46" s="35"/>
      <c r="F46" s="18"/>
      <c r="G46" s="7"/>
      <c r="H46" s="7"/>
    </row>
    <row r="47" spans="1:8">
      <c r="A47" s="5"/>
      <c r="B47" s="6"/>
      <c r="C47" s="64" t="s">
        <v>219</v>
      </c>
      <c r="D47" s="34" t="s">
        <v>216</v>
      </c>
      <c r="E47" s="35"/>
      <c r="F47" s="18"/>
      <c r="G47" s="7"/>
      <c r="H47" s="7"/>
    </row>
    <row r="48" spans="1:8">
      <c r="A48" s="5"/>
      <c r="B48" s="6"/>
      <c r="C48" s="64"/>
      <c r="D48" s="34"/>
      <c r="E48" s="35"/>
      <c r="F48" s="18"/>
      <c r="G48" s="7"/>
      <c r="H48" s="7"/>
    </row>
    <row r="49" spans="1:8">
      <c r="A49" s="5"/>
      <c r="B49" s="6"/>
      <c r="C49" s="64"/>
      <c r="D49" s="34"/>
      <c r="E49" s="35"/>
      <c r="F49" s="18"/>
      <c r="G49" s="7"/>
      <c r="H49" s="7"/>
    </row>
    <row r="50" spans="1:8">
      <c r="A50" s="5" t="s">
        <v>204</v>
      </c>
      <c r="B50" s="83" t="s">
        <v>220</v>
      </c>
      <c r="C50" s="84"/>
      <c r="D50" s="34"/>
      <c r="E50" s="35"/>
      <c r="F50" s="18"/>
      <c r="G50" s="7"/>
      <c r="H50" s="7"/>
    </row>
    <row r="51" spans="1:8">
      <c r="A51" s="5"/>
      <c r="B51" s="6"/>
      <c r="C51" s="64" t="s">
        <v>221</v>
      </c>
      <c r="D51" s="34" t="s">
        <v>216</v>
      </c>
      <c r="E51" s="35"/>
      <c r="F51" s="18"/>
      <c r="G51" s="7"/>
      <c r="H51" s="7"/>
    </row>
    <row r="52" spans="1:8">
      <c r="A52" s="5">
        <v>1</v>
      </c>
      <c r="B52" s="6"/>
      <c r="C52" s="64"/>
      <c r="D52" s="73"/>
      <c r="E52" s="37"/>
      <c r="F52" s="18"/>
      <c r="G52" s="7"/>
      <c r="H52" s="74"/>
    </row>
    <row r="53" spans="1:8">
      <c r="A53" s="5" t="s">
        <v>205</v>
      </c>
      <c r="B53" s="6"/>
      <c r="C53" s="64"/>
      <c r="D53" s="34"/>
      <c r="E53" s="35"/>
      <c r="F53" s="18"/>
      <c r="G53" s="7"/>
      <c r="H53" s="7"/>
    </row>
    <row r="54" spans="1:8">
      <c r="A54" s="5"/>
      <c r="B54" s="6"/>
      <c r="C54" s="64" t="s">
        <v>222</v>
      </c>
      <c r="D54" s="34"/>
      <c r="E54" s="35"/>
      <c r="F54" s="18"/>
      <c r="G54" s="7"/>
      <c r="H54" s="7"/>
    </row>
    <row r="55" spans="1:8">
      <c r="A55" s="5"/>
      <c r="B55" s="6"/>
      <c r="C55" s="64"/>
      <c r="D55" s="34" t="s">
        <v>216</v>
      </c>
      <c r="E55" s="37"/>
      <c r="F55" s="18"/>
      <c r="G55" s="7"/>
      <c r="H55" s="7"/>
    </row>
    <row r="56" spans="1:8">
      <c r="A56" s="5" t="s">
        <v>202</v>
      </c>
      <c r="B56" s="6"/>
      <c r="C56" s="64"/>
      <c r="D56" s="34"/>
      <c r="E56" s="35"/>
      <c r="F56" s="18"/>
      <c r="G56" s="7"/>
      <c r="H56" s="7"/>
    </row>
    <row r="57" spans="1:8">
      <c r="A57" s="5"/>
      <c r="B57" s="6"/>
      <c r="C57" s="64" t="s">
        <v>223</v>
      </c>
      <c r="D57" s="34"/>
      <c r="E57" s="35"/>
      <c r="F57" s="18"/>
      <c r="G57" s="7"/>
      <c r="H57" s="7"/>
    </row>
    <row r="58" spans="1:8">
      <c r="A58" s="76">
        <v>1</v>
      </c>
      <c r="B58" s="77"/>
      <c r="C58" s="78"/>
      <c r="D58" s="79" t="s">
        <v>216</v>
      </c>
      <c r="E58" s="80"/>
      <c r="F58" s="81"/>
      <c r="G58" s="82"/>
      <c r="H58" s="82"/>
    </row>
  </sheetData>
  <mergeCells count="17">
    <mergeCell ref="A6:H6"/>
    <mergeCell ref="A1:H1"/>
    <mergeCell ref="A2:H2"/>
    <mergeCell ref="A3:H3"/>
    <mergeCell ref="A4:H4"/>
    <mergeCell ref="A5:H5"/>
    <mergeCell ref="A8:A9"/>
    <mergeCell ref="B8:C9"/>
    <mergeCell ref="D8:D9"/>
    <mergeCell ref="E8:E9"/>
    <mergeCell ref="F8:F9"/>
    <mergeCell ref="H8:H9"/>
    <mergeCell ref="B12:C12"/>
    <mergeCell ref="B37:C37"/>
    <mergeCell ref="B38:C38"/>
    <mergeCell ref="B50:C50"/>
    <mergeCell ref="G8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5"/>
  <sheetViews>
    <sheetView topLeftCell="A31" workbookViewId="0">
      <selection activeCell="E64" sqref="E64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 t="s">
        <v>4</v>
      </c>
      <c r="B1" s="85"/>
      <c r="C1" s="85"/>
      <c r="D1" s="85"/>
      <c r="E1" s="85"/>
      <c r="F1" s="85"/>
      <c r="G1" s="85"/>
      <c r="H1" s="85"/>
    </row>
    <row r="2" spans="1:8">
      <c r="A2" s="85" t="s">
        <v>43</v>
      </c>
      <c r="B2" s="85"/>
      <c r="C2" s="85"/>
      <c r="D2" s="85"/>
      <c r="E2" s="85"/>
      <c r="F2" s="85"/>
      <c r="G2" s="85"/>
      <c r="H2" s="85"/>
    </row>
    <row r="3" spans="1:8">
      <c r="A3" s="85"/>
      <c r="B3" s="85"/>
      <c r="C3" s="85"/>
      <c r="D3" s="85"/>
      <c r="E3" s="85"/>
      <c r="F3" s="85"/>
      <c r="G3" s="85"/>
      <c r="H3" s="85"/>
    </row>
    <row r="4" spans="1:8">
      <c r="A4" s="85" t="s">
        <v>197</v>
      </c>
      <c r="B4" s="85"/>
      <c r="C4" s="85"/>
      <c r="D4" s="85"/>
      <c r="E4" s="85"/>
      <c r="F4" s="85"/>
      <c r="G4" s="85"/>
      <c r="H4" s="85"/>
    </row>
    <row r="5" spans="1:8">
      <c r="A5" s="85" t="s">
        <v>198</v>
      </c>
      <c r="B5" s="85"/>
      <c r="C5" s="85"/>
      <c r="D5" s="85"/>
      <c r="E5" s="85"/>
      <c r="F5" s="85"/>
      <c r="G5" s="85"/>
      <c r="H5" s="85"/>
    </row>
    <row r="6" spans="1:8">
      <c r="A6" s="85" t="s">
        <v>199</v>
      </c>
      <c r="B6" s="85"/>
      <c r="C6" s="85"/>
      <c r="D6" s="85"/>
      <c r="E6" s="85"/>
      <c r="F6" s="85"/>
      <c r="G6" s="85"/>
      <c r="H6" s="85"/>
    </row>
    <row r="7" spans="1:8" ht="15.75" thickBot="1"/>
    <row r="8" spans="1:8" ht="15" customHeight="1">
      <c r="A8" s="92" t="s">
        <v>0</v>
      </c>
      <c r="B8" s="88" t="s">
        <v>7</v>
      </c>
      <c r="C8" s="89"/>
      <c r="D8" s="94" t="s">
        <v>8</v>
      </c>
      <c r="E8" s="94" t="s">
        <v>9</v>
      </c>
      <c r="F8" s="94" t="s">
        <v>10</v>
      </c>
      <c r="G8" s="96" t="s">
        <v>2</v>
      </c>
      <c r="H8" s="94" t="s">
        <v>3</v>
      </c>
    </row>
    <row r="9" spans="1:8" ht="21" customHeight="1">
      <c r="A9" s="93"/>
      <c r="B9" s="90"/>
      <c r="C9" s="91"/>
      <c r="D9" s="95"/>
      <c r="E9" s="95"/>
      <c r="F9" s="95"/>
      <c r="G9" s="97"/>
      <c r="H9" s="95"/>
    </row>
    <row r="10" spans="1:8" ht="15.75" thickBot="1">
      <c r="A10" s="32">
        <v>1</v>
      </c>
      <c r="B10" s="63"/>
      <c r="C10" s="61">
        <v>2</v>
      </c>
      <c r="D10" s="61">
        <v>3</v>
      </c>
      <c r="E10" s="61">
        <v>4</v>
      </c>
      <c r="F10" s="61">
        <v>5</v>
      </c>
      <c r="G10" s="61">
        <v>6</v>
      </c>
      <c r="H10" s="61">
        <v>7</v>
      </c>
    </row>
    <row r="11" spans="1:8" ht="15.75" thickTop="1">
      <c r="A11" s="70"/>
      <c r="B11" s="68"/>
      <c r="C11" s="69"/>
      <c r="D11" s="69"/>
      <c r="E11" s="69"/>
      <c r="F11" s="69"/>
      <c r="G11" s="69"/>
      <c r="H11" s="69"/>
    </row>
    <row r="12" spans="1:8">
      <c r="A12" s="3"/>
      <c r="B12" s="83" t="s">
        <v>214</v>
      </c>
      <c r="C12" s="84"/>
      <c r="D12" s="62"/>
      <c r="E12" s="62"/>
      <c r="F12" s="62"/>
      <c r="G12" s="62"/>
      <c r="H12" s="62"/>
    </row>
    <row r="13" spans="1:8" ht="15" customHeight="1">
      <c r="A13" s="3" t="s">
        <v>204</v>
      </c>
      <c r="B13" s="59"/>
      <c r="C13" s="4" t="s">
        <v>200</v>
      </c>
      <c r="D13" s="4"/>
      <c r="E13" s="4"/>
      <c r="F13" s="4"/>
      <c r="G13" s="4"/>
      <c r="H13" s="4"/>
    </row>
    <row r="14" spans="1:8" ht="24.75">
      <c r="A14" s="5">
        <v>1</v>
      </c>
      <c r="B14" s="6"/>
      <c r="C14" s="64" t="s">
        <v>233</v>
      </c>
      <c r="D14" s="34" t="s">
        <v>234</v>
      </c>
      <c r="E14" s="35" t="s">
        <v>131</v>
      </c>
      <c r="F14" s="18" t="s">
        <v>235</v>
      </c>
      <c r="G14" s="7" t="s">
        <v>236</v>
      </c>
      <c r="H14" s="7" t="s">
        <v>237</v>
      </c>
    </row>
    <row r="15" spans="1:8">
      <c r="A15" s="5">
        <f>A14+1</f>
        <v>2</v>
      </c>
      <c r="B15" s="6"/>
      <c r="C15" s="64" t="s">
        <v>238</v>
      </c>
      <c r="D15" s="36" t="s">
        <v>239</v>
      </c>
      <c r="E15" s="37" t="s">
        <v>131</v>
      </c>
      <c r="F15" s="21" t="s">
        <v>240</v>
      </c>
      <c r="G15" s="7" t="s">
        <v>241</v>
      </c>
      <c r="H15" s="7" t="s">
        <v>237</v>
      </c>
    </row>
    <row r="16" spans="1:8" ht="18.75" customHeight="1">
      <c r="A16" s="5">
        <f t="shared" ref="A16:A26" si="0">A15+1</f>
        <v>3</v>
      </c>
      <c r="B16" s="6"/>
      <c r="C16" s="64" t="s">
        <v>242</v>
      </c>
      <c r="D16" s="36" t="s">
        <v>243</v>
      </c>
      <c r="E16" s="37" t="s">
        <v>131</v>
      </c>
      <c r="F16" s="21" t="s">
        <v>244</v>
      </c>
      <c r="G16" s="7" t="s">
        <v>245</v>
      </c>
      <c r="H16" s="7" t="s">
        <v>237</v>
      </c>
    </row>
    <row r="17" spans="1:8">
      <c r="A17" s="5">
        <f t="shared" si="0"/>
        <v>4</v>
      </c>
      <c r="B17" s="6"/>
      <c r="C17" s="64" t="s">
        <v>246</v>
      </c>
      <c r="D17" s="36" t="s">
        <v>247</v>
      </c>
      <c r="E17" s="37" t="s">
        <v>131</v>
      </c>
      <c r="F17" s="21" t="s">
        <v>248</v>
      </c>
      <c r="G17" s="7" t="s">
        <v>249</v>
      </c>
      <c r="H17" s="7" t="s">
        <v>237</v>
      </c>
    </row>
    <row r="18" spans="1:8">
      <c r="A18" s="5">
        <f t="shared" si="0"/>
        <v>5</v>
      </c>
      <c r="B18" s="6"/>
      <c r="C18" s="64" t="s">
        <v>250</v>
      </c>
      <c r="D18" s="36" t="s">
        <v>251</v>
      </c>
      <c r="E18" s="37" t="s">
        <v>131</v>
      </c>
      <c r="F18" s="21" t="s">
        <v>252</v>
      </c>
      <c r="G18" s="7" t="s">
        <v>253</v>
      </c>
      <c r="H18" s="7" t="s">
        <v>237</v>
      </c>
    </row>
    <row r="19" spans="1:8">
      <c r="A19" s="5">
        <f t="shared" si="0"/>
        <v>6</v>
      </c>
      <c r="B19" s="6"/>
      <c r="C19" s="64" t="s">
        <v>254</v>
      </c>
      <c r="D19" s="36" t="s">
        <v>255</v>
      </c>
      <c r="E19" s="37" t="s">
        <v>131</v>
      </c>
      <c r="F19" s="21" t="s">
        <v>256</v>
      </c>
      <c r="G19" s="7" t="s">
        <v>257</v>
      </c>
      <c r="H19" s="7" t="s">
        <v>237</v>
      </c>
    </row>
    <row r="20" spans="1:8" ht="24">
      <c r="A20" s="5">
        <f t="shared" si="0"/>
        <v>7</v>
      </c>
      <c r="B20" s="6"/>
      <c r="C20" s="64" t="s">
        <v>258</v>
      </c>
      <c r="D20" s="36" t="s">
        <v>259</v>
      </c>
      <c r="E20" s="37" t="s">
        <v>131</v>
      </c>
      <c r="F20" s="21" t="s">
        <v>132</v>
      </c>
      <c r="G20" s="7" t="s">
        <v>133</v>
      </c>
      <c r="H20" s="7" t="s">
        <v>237</v>
      </c>
    </row>
    <row r="21" spans="1:8">
      <c r="A21" s="5">
        <f t="shared" si="0"/>
        <v>8</v>
      </c>
      <c r="B21" s="6"/>
      <c r="C21" s="64" t="s">
        <v>260</v>
      </c>
      <c r="D21" s="36" t="s">
        <v>261</v>
      </c>
      <c r="E21" s="37" t="s">
        <v>131</v>
      </c>
      <c r="F21" s="21" t="s">
        <v>132</v>
      </c>
      <c r="G21" s="7" t="s">
        <v>262</v>
      </c>
      <c r="H21" s="7" t="s">
        <v>237</v>
      </c>
    </row>
    <row r="22" spans="1:8">
      <c r="A22" s="5">
        <f t="shared" si="0"/>
        <v>9</v>
      </c>
      <c r="B22" s="6"/>
      <c r="C22" s="64" t="s">
        <v>263</v>
      </c>
      <c r="D22" s="36" t="s">
        <v>264</v>
      </c>
      <c r="E22" s="37" t="s">
        <v>131</v>
      </c>
      <c r="F22" s="21" t="s">
        <v>265</v>
      </c>
      <c r="G22" s="7" t="s">
        <v>266</v>
      </c>
      <c r="H22" s="7" t="s">
        <v>237</v>
      </c>
    </row>
    <row r="23" spans="1:8">
      <c r="A23" s="5">
        <f t="shared" si="0"/>
        <v>10</v>
      </c>
      <c r="B23" s="6"/>
      <c r="C23" s="64" t="s">
        <v>267</v>
      </c>
      <c r="D23" s="36" t="s">
        <v>268</v>
      </c>
      <c r="E23" s="37" t="s">
        <v>131</v>
      </c>
      <c r="F23" s="21" t="s">
        <v>269</v>
      </c>
      <c r="G23" s="7" t="s">
        <v>270</v>
      </c>
      <c r="H23" s="7" t="s">
        <v>237</v>
      </c>
    </row>
    <row r="24" spans="1:8">
      <c r="A24" s="5">
        <f t="shared" si="0"/>
        <v>11</v>
      </c>
      <c r="B24" s="6"/>
      <c r="C24" s="64" t="s">
        <v>271</v>
      </c>
      <c r="D24" s="36" t="s">
        <v>272</v>
      </c>
      <c r="E24" s="37" t="s">
        <v>131</v>
      </c>
      <c r="F24" s="21" t="s">
        <v>273</v>
      </c>
      <c r="G24" s="7" t="s">
        <v>274</v>
      </c>
      <c r="H24" s="7" t="s">
        <v>237</v>
      </c>
    </row>
    <row r="25" spans="1:8" ht="24">
      <c r="A25" s="5">
        <f t="shared" si="0"/>
        <v>12</v>
      </c>
      <c r="B25" s="6"/>
      <c r="C25" s="64" t="s">
        <v>275</v>
      </c>
      <c r="D25" s="36" t="s">
        <v>276</v>
      </c>
      <c r="E25" s="37" t="s">
        <v>131</v>
      </c>
      <c r="F25" s="21" t="s">
        <v>277</v>
      </c>
      <c r="G25" s="7" t="s">
        <v>277</v>
      </c>
      <c r="H25" s="7" t="s">
        <v>237</v>
      </c>
    </row>
    <row r="26" spans="1:8">
      <c r="A26" s="5">
        <f t="shared" si="0"/>
        <v>13</v>
      </c>
      <c r="B26" s="6"/>
      <c r="C26" s="64" t="s">
        <v>278</v>
      </c>
      <c r="D26" s="36" t="s">
        <v>279</v>
      </c>
      <c r="E26" s="37" t="s">
        <v>131</v>
      </c>
      <c r="F26" s="21" t="s">
        <v>280</v>
      </c>
      <c r="G26" s="7" t="s">
        <v>280</v>
      </c>
      <c r="H26" s="7" t="s">
        <v>237</v>
      </c>
    </row>
    <row r="27" spans="1:8">
      <c r="A27" s="5"/>
      <c r="B27" s="6"/>
      <c r="C27" s="64"/>
      <c r="D27" s="34"/>
      <c r="E27" s="35"/>
      <c r="F27" s="18"/>
      <c r="G27" s="7"/>
      <c r="H27" s="7"/>
    </row>
    <row r="28" spans="1:8">
      <c r="A28" s="5" t="s">
        <v>205</v>
      </c>
      <c r="B28" s="6"/>
      <c r="C28" s="64" t="s">
        <v>201</v>
      </c>
      <c r="D28" s="34"/>
      <c r="E28" s="35"/>
      <c r="F28" s="18"/>
      <c r="G28" s="7"/>
      <c r="H28" s="7"/>
    </row>
    <row r="29" spans="1:8">
      <c r="A29" s="5">
        <v>1</v>
      </c>
      <c r="B29" s="6"/>
      <c r="C29" s="35" t="s">
        <v>281</v>
      </c>
      <c r="D29" s="18" t="s">
        <v>282</v>
      </c>
      <c r="E29" s="18" t="s">
        <v>131</v>
      </c>
      <c r="F29" s="18" t="s">
        <v>132</v>
      </c>
      <c r="G29" s="7" t="s">
        <v>283</v>
      </c>
      <c r="H29" s="7" t="s">
        <v>284</v>
      </c>
    </row>
    <row r="30" spans="1:8">
      <c r="A30" s="5">
        <f>A29+1</f>
        <v>2</v>
      </c>
      <c r="B30" s="6"/>
      <c r="C30" s="35" t="s">
        <v>285</v>
      </c>
      <c r="D30" s="18" t="s">
        <v>286</v>
      </c>
      <c r="E30" s="18" t="s">
        <v>131</v>
      </c>
      <c r="F30" s="18" t="s">
        <v>132</v>
      </c>
      <c r="G30" s="7" t="s">
        <v>287</v>
      </c>
      <c r="H30" s="43" t="s">
        <v>288</v>
      </c>
    </row>
    <row r="31" spans="1:8">
      <c r="A31" s="5"/>
      <c r="B31" s="6"/>
      <c r="C31" s="64"/>
      <c r="D31" s="34"/>
      <c r="E31" s="35"/>
      <c r="F31" s="18"/>
      <c r="G31" s="7"/>
      <c r="H31" s="7"/>
    </row>
    <row r="32" spans="1:8">
      <c r="A32" s="5" t="s">
        <v>202</v>
      </c>
      <c r="B32" s="6"/>
      <c r="C32" s="64" t="s">
        <v>203</v>
      </c>
      <c r="D32" s="34" t="s">
        <v>216</v>
      </c>
      <c r="E32" s="35"/>
      <c r="F32" s="18"/>
      <c r="G32" s="7"/>
      <c r="H32" s="7"/>
    </row>
    <row r="33" spans="1:8">
      <c r="A33" s="5"/>
      <c r="B33" s="6"/>
      <c r="C33" s="64"/>
      <c r="D33" s="34"/>
      <c r="E33" s="35"/>
      <c r="F33" s="18"/>
      <c r="G33" s="7"/>
      <c r="H33" s="7"/>
    </row>
    <row r="34" spans="1:8">
      <c r="A34" s="5" t="s">
        <v>206</v>
      </c>
      <c r="B34" s="6"/>
      <c r="C34" s="64" t="s">
        <v>207</v>
      </c>
      <c r="D34" s="34" t="s">
        <v>216</v>
      </c>
      <c r="E34" s="35"/>
      <c r="F34" s="18"/>
      <c r="G34" s="7"/>
      <c r="H34" s="7"/>
    </row>
    <row r="35" spans="1:8">
      <c r="A35" s="5"/>
      <c r="B35" s="6"/>
      <c r="C35" s="64"/>
      <c r="D35" s="34"/>
      <c r="E35" s="35"/>
      <c r="F35" s="18"/>
      <c r="G35" s="7"/>
      <c r="H35" s="7"/>
    </row>
    <row r="36" spans="1:8">
      <c r="A36" s="5" t="s">
        <v>208</v>
      </c>
      <c r="B36" s="6"/>
      <c r="C36" s="64" t="s">
        <v>209</v>
      </c>
      <c r="D36" s="34"/>
      <c r="E36" s="35"/>
      <c r="F36" s="18"/>
      <c r="G36" s="7"/>
      <c r="H36" s="7"/>
    </row>
    <row r="37" spans="1:8">
      <c r="A37" s="5">
        <v>1</v>
      </c>
      <c r="B37" s="6"/>
      <c r="C37" s="66" t="s">
        <v>289</v>
      </c>
      <c r="D37" s="19" t="s">
        <v>290</v>
      </c>
      <c r="E37" s="35" t="s">
        <v>131</v>
      </c>
      <c r="F37" s="41" t="s">
        <v>132</v>
      </c>
      <c r="G37" s="7" t="s">
        <v>291</v>
      </c>
      <c r="H37" s="7"/>
    </row>
    <row r="38" spans="1:8">
      <c r="A38" s="5"/>
      <c r="B38" s="6"/>
      <c r="C38" s="66"/>
      <c r="D38" s="19"/>
      <c r="E38" s="35"/>
      <c r="F38" s="41"/>
      <c r="G38" s="7"/>
      <c r="H38" s="7"/>
    </row>
    <row r="39" spans="1:8">
      <c r="A39" s="5" t="s">
        <v>210</v>
      </c>
      <c r="B39" s="6"/>
      <c r="C39" s="64" t="s">
        <v>211</v>
      </c>
      <c r="D39" s="34"/>
      <c r="E39" s="35"/>
      <c r="F39" s="18"/>
      <c r="G39" s="7"/>
      <c r="H39" s="7"/>
    </row>
    <row r="40" spans="1:8" ht="24">
      <c r="A40" s="5">
        <v>1</v>
      </c>
      <c r="B40" s="6"/>
      <c r="C40" s="66" t="s">
        <v>292</v>
      </c>
      <c r="D40" s="19" t="s">
        <v>293</v>
      </c>
      <c r="E40" s="35" t="s">
        <v>131</v>
      </c>
      <c r="F40" s="41" t="s">
        <v>132</v>
      </c>
      <c r="G40" s="7" t="s">
        <v>133</v>
      </c>
      <c r="H40" s="7"/>
    </row>
    <row r="41" spans="1:8">
      <c r="A41" s="5"/>
      <c r="B41" s="6"/>
      <c r="C41" s="65"/>
      <c r="D41" s="42"/>
      <c r="E41" s="37"/>
      <c r="F41" s="42"/>
      <c r="G41" s="7"/>
      <c r="H41" s="7"/>
    </row>
    <row r="42" spans="1:8" ht="24">
      <c r="A42" s="5" t="s">
        <v>212</v>
      </c>
      <c r="B42" s="6"/>
      <c r="C42" s="64" t="s">
        <v>213</v>
      </c>
      <c r="D42" s="34" t="s">
        <v>216</v>
      </c>
      <c r="E42" s="35"/>
      <c r="F42" s="18"/>
      <c r="G42" s="7"/>
      <c r="H42" s="7"/>
    </row>
    <row r="43" spans="1:8">
      <c r="A43" s="5"/>
      <c r="B43" s="6"/>
      <c r="C43" s="64"/>
      <c r="D43" s="34"/>
      <c r="E43" s="35"/>
      <c r="F43" s="18"/>
      <c r="G43" s="7"/>
      <c r="H43" s="7"/>
    </row>
    <row r="44" spans="1:8">
      <c r="A44" s="5"/>
      <c r="B44" s="86"/>
      <c r="C44" s="87"/>
      <c r="D44" s="34"/>
      <c r="E44" s="35"/>
      <c r="F44" s="18"/>
      <c r="G44" s="7"/>
      <c r="H44" s="7"/>
    </row>
    <row r="45" spans="1:8">
      <c r="A45" s="5" t="s">
        <v>204</v>
      </c>
      <c r="B45" s="83" t="s">
        <v>215</v>
      </c>
      <c r="C45" s="84"/>
      <c r="D45" s="34"/>
      <c r="E45" s="35"/>
      <c r="F45" s="18"/>
      <c r="G45" s="7"/>
      <c r="H45" s="7"/>
    </row>
    <row r="46" spans="1:8" ht="24">
      <c r="A46" s="5"/>
      <c r="B46" s="6"/>
      <c r="C46" s="64" t="s">
        <v>217</v>
      </c>
      <c r="D46" s="34"/>
      <c r="E46" s="35"/>
      <c r="F46" s="18"/>
      <c r="G46" s="7"/>
      <c r="H46" s="7"/>
    </row>
    <row r="47" spans="1:8">
      <c r="A47" s="5">
        <v>1</v>
      </c>
      <c r="B47" s="6"/>
      <c r="C47" s="71"/>
      <c r="D47" s="48"/>
      <c r="E47" s="37"/>
      <c r="F47" s="48"/>
      <c r="G47" s="54"/>
      <c r="H47" s="54"/>
    </row>
    <row r="48" spans="1:8">
      <c r="A48" s="5"/>
      <c r="B48" s="6"/>
      <c r="C48" s="71"/>
      <c r="D48" s="48"/>
      <c r="E48" s="48"/>
      <c r="F48" s="48"/>
      <c r="G48" s="54"/>
      <c r="H48" s="54"/>
    </row>
    <row r="49" spans="1:8">
      <c r="A49" s="5"/>
      <c r="B49" s="6"/>
      <c r="C49" s="71"/>
      <c r="D49" s="48"/>
      <c r="E49" s="72"/>
      <c r="F49" s="48"/>
      <c r="G49" s="54"/>
      <c r="H49" s="54"/>
    </row>
    <row r="50" spans="1:8">
      <c r="A50" s="5" t="s">
        <v>205</v>
      </c>
      <c r="B50" s="6"/>
      <c r="C50" s="64" t="s">
        <v>218</v>
      </c>
      <c r="D50" s="34"/>
      <c r="E50" s="35"/>
      <c r="F50" s="18"/>
      <c r="G50" s="7"/>
      <c r="H50" s="7"/>
    </row>
    <row r="51" spans="1:8">
      <c r="A51" s="5"/>
      <c r="B51" s="6"/>
      <c r="C51" s="71"/>
      <c r="D51" s="48"/>
      <c r="E51" s="37"/>
      <c r="F51" s="48"/>
      <c r="G51" s="54"/>
      <c r="H51" s="54"/>
    </row>
    <row r="52" spans="1:8">
      <c r="A52" s="5"/>
      <c r="B52" s="6"/>
      <c r="C52" s="64"/>
      <c r="D52" s="34"/>
      <c r="E52" s="35"/>
      <c r="F52" s="18"/>
      <c r="G52" s="7"/>
      <c r="H52" s="7"/>
    </row>
    <row r="53" spans="1:8">
      <c r="A53" s="5" t="s">
        <v>202</v>
      </c>
      <c r="B53" s="6"/>
      <c r="C53" s="64" t="s">
        <v>219</v>
      </c>
      <c r="D53" s="34" t="s">
        <v>216</v>
      </c>
      <c r="E53" s="35"/>
      <c r="F53" s="18"/>
      <c r="G53" s="7"/>
      <c r="H53" s="7"/>
    </row>
    <row r="54" spans="1:8">
      <c r="A54" s="5"/>
      <c r="B54" s="6"/>
      <c r="C54" s="64"/>
      <c r="D54" s="34"/>
      <c r="E54" s="35"/>
      <c r="F54" s="18"/>
      <c r="G54" s="7"/>
      <c r="H54" s="7"/>
    </row>
    <row r="55" spans="1:8">
      <c r="A55" s="5"/>
      <c r="B55" s="6"/>
      <c r="C55" s="64"/>
      <c r="D55" s="34"/>
      <c r="E55" s="35"/>
      <c r="F55" s="18"/>
      <c r="G55" s="7"/>
      <c r="H55" s="7"/>
    </row>
    <row r="56" spans="1:8">
      <c r="A56" s="5" t="s">
        <v>204</v>
      </c>
      <c r="B56" s="83" t="s">
        <v>220</v>
      </c>
      <c r="C56" s="84"/>
      <c r="D56" s="34"/>
      <c r="E56" s="35"/>
      <c r="F56" s="18"/>
      <c r="G56" s="7"/>
      <c r="H56" s="7"/>
    </row>
    <row r="57" spans="1:8">
      <c r="A57" s="5"/>
      <c r="B57" s="6"/>
      <c r="C57" s="64" t="s">
        <v>221</v>
      </c>
      <c r="D57" s="34"/>
      <c r="E57" s="35"/>
      <c r="F57" s="18"/>
      <c r="G57" s="7"/>
      <c r="H57" s="7"/>
    </row>
    <row r="58" spans="1:8">
      <c r="A58" s="5">
        <v>1</v>
      </c>
      <c r="B58" s="6"/>
      <c r="C58" s="64"/>
      <c r="D58" s="73"/>
      <c r="E58" s="37"/>
      <c r="F58" s="18"/>
      <c r="G58" s="7"/>
      <c r="H58" s="74"/>
    </row>
    <row r="59" spans="1:8">
      <c r="A59" s="5" t="s">
        <v>205</v>
      </c>
      <c r="B59" s="6"/>
      <c r="C59" s="64"/>
      <c r="D59" s="34"/>
      <c r="E59" s="35"/>
      <c r="F59" s="18"/>
      <c r="G59" s="7"/>
      <c r="H59" s="7"/>
    </row>
    <row r="60" spans="1:8">
      <c r="A60" s="5"/>
      <c r="B60" s="6"/>
      <c r="C60" s="64" t="s">
        <v>222</v>
      </c>
      <c r="D60" s="34"/>
      <c r="E60" s="35"/>
      <c r="F60" s="18"/>
      <c r="G60" s="7"/>
      <c r="H60" s="7"/>
    </row>
    <row r="61" spans="1:8">
      <c r="A61" s="5"/>
      <c r="B61" s="6"/>
      <c r="C61" s="64"/>
      <c r="D61" s="34"/>
      <c r="E61" s="37"/>
      <c r="F61" s="18"/>
      <c r="G61" s="7"/>
      <c r="H61" s="7"/>
    </row>
    <row r="62" spans="1:8">
      <c r="A62" s="5" t="s">
        <v>202</v>
      </c>
      <c r="B62" s="6"/>
      <c r="C62" s="64"/>
      <c r="D62" s="34"/>
      <c r="E62" s="35"/>
      <c r="F62" s="18"/>
      <c r="G62" s="7"/>
      <c r="H62" s="7"/>
    </row>
    <row r="63" spans="1:8">
      <c r="A63" s="5"/>
      <c r="B63" s="6"/>
      <c r="C63" s="64" t="s">
        <v>223</v>
      </c>
      <c r="D63" s="34"/>
      <c r="E63" s="35"/>
      <c r="F63" s="18"/>
      <c r="G63" s="7"/>
      <c r="H63" s="7"/>
    </row>
    <row r="64" spans="1:8">
      <c r="A64" s="76">
        <v>1</v>
      </c>
      <c r="B64" s="77"/>
      <c r="C64" s="78" t="s">
        <v>294</v>
      </c>
      <c r="D64" s="114" t="s">
        <v>295</v>
      </c>
      <c r="E64" s="115" t="s">
        <v>131</v>
      </c>
      <c r="F64" s="81" t="s">
        <v>132</v>
      </c>
      <c r="G64" s="82" t="s">
        <v>287</v>
      </c>
      <c r="H64" s="82"/>
    </row>
    <row r="65" spans="2:8">
      <c r="B65" s="8"/>
      <c r="C65" s="8"/>
      <c r="D65" s="8"/>
      <c r="E65" s="8"/>
      <c r="F65" s="8"/>
      <c r="G65" s="8"/>
      <c r="H65" s="8"/>
    </row>
  </sheetData>
  <mergeCells count="17">
    <mergeCell ref="H8:H9"/>
    <mergeCell ref="B12:C12"/>
    <mergeCell ref="B44:C44"/>
    <mergeCell ref="B45:C45"/>
    <mergeCell ref="B56:C56"/>
    <mergeCell ref="A8:A9"/>
    <mergeCell ref="B8:C9"/>
    <mergeCell ref="D8:D9"/>
    <mergeCell ref="E8:E9"/>
    <mergeCell ref="F8:F9"/>
    <mergeCell ref="G8:G9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7" workbookViewId="0">
      <selection sqref="A1:XFD1048576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 t="s">
        <v>4</v>
      </c>
      <c r="B1" s="85"/>
      <c r="C1" s="85"/>
      <c r="D1" s="85"/>
      <c r="E1" s="85"/>
      <c r="F1" s="85"/>
      <c r="G1" s="85"/>
      <c r="H1" s="85"/>
    </row>
    <row r="2" spans="1:8">
      <c r="A2" s="85" t="s">
        <v>43</v>
      </c>
      <c r="B2" s="85"/>
      <c r="C2" s="85"/>
      <c r="D2" s="85"/>
      <c r="E2" s="85"/>
      <c r="F2" s="85"/>
      <c r="G2" s="85"/>
      <c r="H2" s="85"/>
    </row>
    <row r="3" spans="1:8">
      <c r="A3" s="85"/>
      <c r="B3" s="85"/>
      <c r="C3" s="85"/>
      <c r="D3" s="85"/>
      <c r="E3" s="85"/>
      <c r="F3" s="85"/>
      <c r="G3" s="85"/>
      <c r="H3" s="85"/>
    </row>
    <row r="4" spans="1:8">
      <c r="A4" s="85" t="s">
        <v>197</v>
      </c>
      <c r="B4" s="85"/>
      <c r="C4" s="85"/>
      <c r="D4" s="85"/>
      <c r="E4" s="85"/>
      <c r="F4" s="85"/>
      <c r="G4" s="85"/>
      <c r="H4" s="85"/>
    </row>
    <row r="5" spans="1:8">
      <c r="A5" s="85" t="s">
        <v>198</v>
      </c>
      <c r="B5" s="85"/>
      <c r="C5" s="85"/>
      <c r="D5" s="85"/>
      <c r="E5" s="85"/>
      <c r="F5" s="85"/>
      <c r="G5" s="85"/>
      <c r="H5" s="85"/>
    </row>
    <row r="6" spans="1:8">
      <c r="A6" s="85" t="s">
        <v>199</v>
      </c>
      <c r="B6" s="85"/>
      <c r="C6" s="85"/>
      <c r="D6" s="85"/>
      <c r="E6" s="85"/>
      <c r="F6" s="85"/>
      <c r="G6" s="85"/>
      <c r="H6" s="85"/>
    </row>
    <row r="7" spans="1:8" ht="15.75" thickBot="1"/>
    <row r="8" spans="1:8" ht="15" customHeight="1">
      <c r="A8" s="92" t="s">
        <v>0</v>
      </c>
      <c r="B8" s="88" t="s">
        <v>7</v>
      </c>
      <c r="C8" s="89"/>
      <c r="D8" s="94" t="s">
        <v>8</v>
      </c>
      <c r="E8" s="94" t="s">
        <v>9</v>
      </c>
      <c r="F8" s="94" t="s">
        <v>10</v>
      </c>
      <c r="G8" s="96" t="s">
        <v>2</v>
      </c>
      <c r="H8" s="94" t="s">
        <v>3</v>
      </c>
    </row>
    <row r="9" spans="1:8" ht="21" customHeight="1">
      <c r="A9" s="93"/>
      <c r="B9" s="90"/>
      <c r="C9" s="91"/>
      <c r="D9" s="95"/>
      <c r="E9" s="95"/>
      <c r="F9" s="95"/>
      <c r="G9" s="97"/>
      <c r="H9" s="95"/>
    </row>
    <row r="10" spans="1:8" ht="15.75" thickBot="1">
      <c r="A10" s="32">
        <v>1</v>
      </c>
      <c r="B10" s="63"/>
      <c r="C10" s="61">
        <v>2</v>
      </c>
      <c r="D10" s="61">
        <v>3</v>
      </c>
      <c r="E10" s="61">
        <v>4</v>
      </c>
      <c r="F10" s="61">
        <v>5</v>
      </c>
      <c r="G10" s="61">
        <v>6</v>
      </c>
      <c r="H10" s="61">
        <v>7</v>
      </c>
    </row>
    <row r="11" spans="1:8" ht="15.75" thickTop="1">
      <c r="A11" s="70"/>
      <c r="B11" s="68"/>
      <c r="C11" s="69"/>
      <c r="D11" s="69"/>
      <c r="E11" s="69"/>
      <c r="F11" s="69"/>
      <c r="G11" s="69"/>
      <c r="H11" s="69"/>
    </row>
    <row r="12" spans="1:8">
      <c r="A12" s="3"/>
      <c r="B12" s="83" t="s">
        <v>214</v>
      </c>
      <c r="C12" s="84"/>
      <c r="D12" s="62"/>
      <c r="E12" s="62"/>
      <c r="F12" s="62"/>
      <c r="G12" s="62"/>
      <c r="H12" s="62"/>
    </row>
    <row r="13" spans="1:8" ht="15" customHeight="1">
      <c r="A13" s="3" t="s">
        <v>204</v>
      </c>
      <c r="B13" s="59"/>
      <c r="C13" s="4" t="s">
        <v>200</v>
      </c>
      <c r="D13" s="4"/>
      <c r="E13" s="4"/>
      <c r="F13" s="4"/>
      <c r="G13" s="4"/>
      <c r="H13" s="4"/>
    </row>
    <row r="14" spans="1:8">
      <c r="A14" s="5">
        <v>1</v>
      </c>
      <c r="B14" s="6"/>
      <c r="C14" s="64" t="s">
        <v>296</v>
      </c>
      <c r="D14" s="34" t="s">
        <v>297</v>
      </c>
      <c r="E14" s="35" t="s">
        <v>298</v>
      </c>
      <c r="F14" s="18" t="s">
        <v>299</v>
      </c>
      <c r="G14" s="7" t="s">
        <v>300</v>
      </c>
      <c r="H14" s="38" t="s">
        <v>301</v>
      </c>
    </row>
    <row r="15" spans="1:8">
      <c r="A15" s="5">
        <f>A14+1</f>
        <v>2</v>
      </c>
      <c r="B15" s="6"/>
      <c r="C15" s="64" t="s">
        <v>302</v>
      </c>
      <c r="D15" s="34" t="s">
        <v>303</v>
      </c>
      <c r="E15" s="35" t="s">
        <v>298</v>
      </c>
      <c r="F15" s="18" t="s">
        <v>304</v>
      </c>
      <c r="G15" s="7" t="s">
        <v>305</v>
      </c>
      <c r="H15" s="38" t="s">
        <v>301</v>
      </c>
    </row>
    <row r="16" spans="1:8" ht="18.75" customHeight="1">
      <c r="A16" s="5">
        <f t="shared" ref="A16:A23" si="0">A15+1</f>
        <v>3</v>
      </c>
      <c r="B16" s="6"/>
      <c r="C16" s="64" t="s">
        <v>306</v>
      </c>
      <c r="D16" s="34" t="s">
        <v>307</v>
      </c>
      <c r="E16" s="35" t="s">
        <v>298</v>
      </c>
      <c r="F16" s="18" t="s">
        <v>308</v>
      </c>
      <c r="G16" s="7" t="s">
        <v>308</v>
      </c>
      <c r="H16" s="38" t="s">
        <v>301</v>
      </c>
    </row>
    <row r="17" spans="1:8">
      <c r="A17" s="5">
        <f t="shared" si="0"/>
        <v>4</v>
      </c>
      <c r="B17" s="6"/>
      <c r="C17" s="64" t="s">
        <v>309</v>
      </c>
      <c r="D17" s="34" t="s">
        <v>307</v>
      </c>
      <c r="E17" s="35" t="s">
        <v>298</v>
      </c>
      <c r="F17" s="18" t="s">
        <v>308</v>
      </c>
      <c r="G17" s="7" t="s">
        <v>310</v>
      </c>
      <c r="H17" s="38" t="s">
        <v>301</v>
      </c>
    </row>
    <row r="18" spans="1:8">
      <c r="A18" s="5">
        <f t="shared" si="0"/>
        <v>5</v>
      </c>
      <c r="B18" s="6"/>
      <c r="C18" s="64" t="s">
        <v>311</v>
      </c>
      <c r="D18" s="34" t="s">
        <v>312</v>
      </c>
      <c r="E18" s="35" t="s">
        <v>298</v>
      </c>
      <c r="F18" s="18" t="s">
        <v>313</v>
      </c>
      <c r="G18" s="7" t="s">
        <v>314</v>
      </c>
      <c r="H18" s="38" t="s">
        <v>301</v>
      </c>
    </row>
    <row r="19" spans="1:8">
      <c r="A19" s="5">
        <f t="shared" si="0"/>
        <v>6</v>
      </c>
      <c r="B19" s="6"/>
      <c r="C19" s="116" t="s">
        <v>315</v>
      </c>
      <c r="D19" s="34" t="s">
        <v>316</v>
      </c>
      <c r="E19" s="35" t="s">
        <v>298</v>
      </c>
      <c r="F19" s="18" t="s">
        <v>317</v>
      </c>
      <c r="G19" s="7" t="s">
        <v>317</v>
      </c>
      <c r="H19" s="38" t="s">
        <v>301</v>
      </c>
    </row>
    <row r="20" spans="1:8">
      <c r="A20" s="5">
        <f t="shared" si="0"/>
        <v>7</v>
      </c>
      <c r="B20" s="6"/>
      <c r="C20" s="64" t="s">
        <v>318</v>
      </c>
      <c r="D20" s="34" t="s">
        <v>319</v>
      </c>
      <c r="E20" s="35" t="s">
        <v>298</v>
      </c>
      <c r="F20" s="18" t="s">
        <v>320</v>
      </c>
      <c r="G20" s="7" t="s">
        <v>321</v>
      </c>
      <c r="H20" s="38" t="s">
        <v>301</v>
      </c>
    </row>
    <row r="21" spans="1:8">
      <c r="A21" s="5">
        <f t="shared" si="0"/>
        <v>8</v>
      </c>
      <c r="B21" s="6"/>
      <c r="C21" s="64" t="s">
        <v>322</v>
      </c>
      <c r="D21" s="34" t="s">
        <v>323</v>
      </c>
      <c r="E21" s="35" t="s">
        <v>298</v>
      </c>
      <c r="F21" s="18" t="s">
        <v>324</v>
      </c>
      <c r="G21" s="7" t="s">
        <v>325</v>
      </c>
      <c r="H21" s="38" t="s">
        <v>301</v>
      </c>
    </row>
    <row r="22" spans="1:8">
      <c r="A22" s="5">
        <f t="shared" si="0"/>
        <v>9</v>
      </c>
      <c r="B22" s="6"/>
      <c r="C22" s="64" t="s">
        <v>326</v>
      </c>
      <c r="D22" s="34" t="s">
        <v>327</v>
      </c>
      <c r="E22" s="35" t="s">
        <v>298</v>
      </c>
      <c r="F22" s="18" t="s">
        <v>328</v>
      </c>
      <c r="G22" s="7" t="s">
        <v>328</v>
      </c>
      <c r="H22" s="38" t="s">
        <v>301</v>
      </c>
    </row>
    <row r="23" spans="1:8">
      <c r="A23" s="5">
        <f t="shared" si="0"/>
        <v>10</v>
      </c>
      <c r="B23" s="6"/>
      <c r="C23" s="64" t="s">
        <v>329</v>
      </c>
      <c r="D23" s="34" t="s">
        <v>330</v>
      </c>
      <c r="E23" s="35" t="s">
        <v>298</v>
      </c>
      <c r="F23" s="18" t="s">
        <v>331</v>
      </c>
      <c r="G23" s="7" t="s">
        <v>332</v>
      </c>
      <c r="H23" s="38" t="s">
        <v>301</v>
      </c>
    </row>
    <row r="24" spans="1:8">
      <c r="B24" s="8"/>
      <c r="C24" s="8"/>
      <c r="D24" s="8"/>
      <c r="E24" s="8"/>
      <c r="F24" s="8"/>
      <c r="G24" s="8"/>
      <c r="H24" s="8"/>
    </row>
  </sheetData>
  <mergeCells count="14">
    <mergeCell ref="H8:H9"/>
    <mergeCell ref="B12:C12"/>
    <mergeCell ref="A8:A9"/>
    <mergeCell ref="B8:C9"/>
    <mergeCell ref="D8:D9"/>
    <mergeCell ref="E8:E9"/>
    <mergeCell ref="F8:F9"/>
    <mergeCell ref="G8:G9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topLeftCell="A7" workbookViewId="0">
      <selection activeCell="D24" sqref="D24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 t="s">
        <v>4</v>
      </c>
      <c r="B1" s="85"/>
      <c r="C1" s="85"/>
      <c r="D1" s="85"/>
      <c r="E1" s="85"/>
      <c r="F1" s="85"/>
      <c r="G1" s="85"/>
      <c r="H1" s="85"/>
    </row>
    <row r="2" spans="1:8">
      <c r="A2" s="85" t="s">
        <v>43</v>
      </c>
      <c r="B2" s="85"/>
      <c r="C2" s="85"/>
      <c r="D2" s="85"/>
      <c r="E2" s="85"/>
      <c r="F2" s="85"/>
      <c r="G2" s="85"/>
      <c r="H2" s="85"/>
    </row>
    <row r="3" spans="1:8">
      <c r="A3" s="85"/>
      <c r="B3" s="85"/>
      <c r="C3" s="85"/>
      <c r="D3" s="85"/>
      <c r="E3" s="85"/>
      <c r="F3" s="85"/>
      <c r="G3" s="85"/>
      <c r="H3" s="85"/>
    </row>
    <row r="4" spans="1:8">
      <c r="A4" s="85" t="s">
        <v>197</v>
      </c>
      <c r="B4" s="85"/>
      <c r="C4" s="85"/>
      <c r="D4" s="85"/>
      <c r="E4" s="85"/>
      <c r="F4" s="85"/>
      <c r="G4" s="85"/>
      <c r="H4" s="85"/>
    </row>
    <row r="5" spans="1:8">
      <c r="A5" s="85" t="s">
        <v>198</v>
      </c>
      <c r="B5" s="85"/>
      <c r="C5" s="85"/>
      <c r="D5" s="85"/>
      <c r="E5" s="85"/>
      <c r="F5" s="85"/>
      <c r="G5" s="85"/>
      <c r="H5" s="85"/>
    </row>
    <row r="6" spans="1:8">
      <c r="A6" s="85" t="s">
        <v>199</v>
      </c>
      <c r="B6" s="85"/>
      <c r="C6" s="85"/>
      <c r="D6" s="85"/>
      <c r="E6" s="85"/>
      <c r="F6" s="85"/>
      <c r="G6" s="85"/>
      <c r="H6" s="85"/>
    </row>
    <row r="7" spans="1:8" ht="15.75" thickBot="1"/>
    <row r="8" spans="1:8" ht="15" customHeight="1">
      <c r="A8" s="92" t="s">
        <v>0</v>
      </c>
      <c r="B8" s="88" t="s">
        <v>7</v>
      </c>
      <c r="C8" s="89"/>
      <c r="D8" s="94" t="s">
        <v>8</v>
      </c>
      <c r="E8" s="94" t="s">
        <v>9</v>
      </c>
      <c r="F8" s="94" t="s">
        <v>10</v>
      </c>
      <c r="G8" s="96" t="s">
        <v>2</v>
      </c>
      <c r="H8" s="94" t="s">
        <v>3</v>
      </c>
    </row>
    <row r="9" spans="1:8" ht="21" customHeight="1">
      <c r="A9" s="93"/>
      <c r="B9" s="90"/>
      <c r="C9" s="91"/>
      <c r="D9" s="95"/>
      <c r="E9" s="95"/>
      <c r="F9" s="95"/>
      <c r="G9" s="97"/>
      <c r="H9" s="95"/>
    </row>
    <row r="10" spans="1:8" ht="15.75" thickBot="1">
      <c r="A10" s="32">
        <v>1</v>
      </c>
      <c r="B10" s="63"/>
      <c r="C10" s="61">
        <v>2</v>
      </c>
      <c r="D10" s="61">
        <v>3</v>
      </c>
      <c r="E10" s="61">
        <v>4</v>
      </c>
      <c r="F10" s="61">
        <v>5</v>
      </c>
      <c r="G10" s="61">
        <v>6</v>
      </c>
      <c r="H10" s="61">
        <v>7</v>
      </c>
    </row>
    <row r="11" spans="1:8" ht="15.75" thickTop="1">
      <c r="A11" s="70"/>
      <c r="B11" s="68"/>
      <c r="C11" s="69"/>
      <c r="D11" s="69"/>
      <c r="E11" s="69"/>
      <c r="F11" s="69"/>
      <c r="G11" s="69"/>
      <c r="H11" s="69"/>
    </row>
    <row r="12" spans="1:8">
      <c r="A12" s="3"/>
      <c r="B12" s="83" t="s">
        <v>214</v>
      </c>
      <c r="C12" s="84"/>
      <c r="D12" s="62"/>
      <c r="E12" s="62"/>
      <c r="F12" s="62"/>
      <c r="G12" s="62"/>
      <c r="H12" s="62"/>
    </row>
    <row r="13" spans="1:8" ht="15" customHeight="1">
      <c r="A13" s="3" t="s">
        <v>204</v>
      </c>
      <c r="B13" s="59"/>
      <c r="C13" s="4" t="s">
        <v>200</v>
      </c>
      <c r="D13" s="4"/>
      <c r="E13" s="4"/>
      <c r="F13" s="4"/>
      <c r="G13" s="4"/>
      <c r="H13" s="4"/>
    </row>
    <row r="14" spans="1:8">
      <c r="A14" s="5">
        <v>1</v>
      </c>
      <c r="B14" s="6"/>
      <c r="C14" s="113" t="s">
        <v>333</v>
      </c>
      <c r="D14" s="34" t="s">
        <v>334</v>
      </c>
      <c r="E14" s="35" t="s">
        <v>335</v>
      </c>
      <c r="F14" s="18" t="s">
        <v>336</v>
      </c>
      <c r="G14" s="7" t="s">
        <v>337</v>
      </c>
      <c r="H14" s="7"/>
    </row>
    <row r="15" spans="1:8">
      <c r="A15" s="5">
        <f>A14+1</f>
        <v>2</v>
      </c>
      <c r="B15" s="6"/>
      <c r="C15" s="113" t="s">
        <v>338</v>
      </c>
      <c r="D15" s="34" t="s">
        <v>339</v>
      </c>
      <c r="E15" s="35" t="s">
        <v>335</v>
      </c>
      <c r="F15" s="18" t="s">
        <v>340</v>
      </c>
      <c r="G15" s="7" t="s">
        <v>341</v>
      </c>
      <c r="H15" s="7"/>
    </row>
    <row r="16" spans="1:8" ht="18.75" customHeight="1">
      <c r="A16" s="5">
        <f t="shared" ref="A16:A20" si="0">A15+1</f>
        <v>3</v>
      </c>
      <c r="B16" s="6"/>
      <c r="C16" s="113" t="s">
        <v>342</v>
      </c>
      <c r="D16" s="34" t="s">
        <v>343</v>
      </c>
      <c r="E16" s="35" t="s">
        <v>335</v>
      </c>
      <c r="F16" s="18" t="s">
        <v>344</v>
      </c>
      <c r="G16" s="7" t="s">
        <v>345</v>
      </c>
      <c r="H16" s="7"/>
    </row>
    <row r="17" spans="1:8">
      <c r="A17" s="5">
        <f t="shared" si="0"/>
        <v>4</v>
      </c>
      <c r="B17" s="6"/>
      <c r="C17" s="113" t="s">
        <v>346</v>
      </c>
      <c r="D17" s="34" t="s">
        <v>347</v>
      </c>
      <c r="E17" s="35" t="s">
        <v>335</v>
      </c>
      <c r="F17" s="18" t="s">
        <v>348</v>
      </c>
      <c r="G17" s="7" t="s">
        <v>349</v>
      </c>
      <c r="H17" s="7"/>
    </row>
    <row r="18" spans="1:8">
      <c r="A18" s="5">
        <f t="shared" si="0"/>
        <v>5</v>
      </c>
      <c r="B18" s="6"/>
      <c r="C18" s="113" t="s">
        <v>350</v>
      </c>
      <c r="D18" s="34" t="s">
        <v>351</v>
      </c>
      <c r="E18" s="35" t="s">
        <v>335</v>
      </c>
      <c r="F18" s="18" t="s">
        <v>352</v>
      </c>
      <c r="G18" s="7" t="s">
        <v>353</v>
      </c>
      <c r="H18" s="7"/>
    </row>
    <row r="19" spans="1:8">
      <c r="A19" s="5">
        <f t="shared" si="0"/>
        <v>6</v>
      </c>
      <c r="B19" s="6"/>
      <c r="C19" s="113" t="s">
        <v>354</v>
      </c>
      <c r="D19" s="34" t="s">
        <v>355</v>
      </c>
      <c r="E19" s="35" t="s">
        <v>335</v>
      </c>
      <c r="F19" s="18" t="s">
        <v>356</v>
      </c>
      <c r="G19" s="7" t="s">
        <v>357</v>
      </c>
      <c r="H19" s="7"/>
    </row>
    <row r="20" spans="1:8">
      <c r="A20" s="5">
        <f t="shared" si="0"/>
        <v>7</v>
      </c>
      <c r="B20" s="6"/>
      <c r="C20" s="113" t="s">
        <v>358</v>
      </c>
      <c r="D20" s="34" t="s">
        <v>359</v>
      </c>
      <c r="E20" s="35" t="s">
        <v>335</v>
      </c>
      <c r="F20" s="18" t="s">
        <v>360</v>
      </c>
      <c r="G20" s="7" t="s">
        <v>361</v>
      </c>
      <c r="H20" s="7"/>
    </row>
    <row r="21" spans="1:8">
      <c r="B21" s="8"/>
      <c r="C21" s="8"/>
      <c r="D21" s="8"/>
      <c r="E21" s="8"/>
      <c r="F21" s="8"/>
      <c r="G21" s="8"/>
      <c r="H21" s="8"/>
    </row>
  </sheetData>
  <mergeCells count="14">
    <mergeCell ref="H8:H9"/>
    <mergeCell ref="B12:C12"/>
    <mergeCell ref="A8:A9"/>
    <mergeCell ref="B8:C9"/>
    <mergeCell ref="D8:D9"/>
    <mergeCell ref="E8:E9"/>
    <mergeCell ref="F8:F9"/>
    <mergeCell ref="G8:G9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selection sqref="A1:XFD1048576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 t="s">
        <v>4</v>
      </c>
      <c r="B1" s="85"/>
      <c r="C1" s="85"/>
      <c r="D1" s="85"/>
      <c r="E1" s="85"/>
      <c r="F1" s="85"/>
      <c r="G1" s="85"/>
      <c r="H1" s="85"/>
    </row>
    <row r="2" spans="1:8">
      <c r="A2" s="85" t="s">
        <v>43</v>
      </c>
      <c r="B2" s="85"/>
      <c r="C2" s="85"/>
      <c r="D2" s="85"/>
      <c r="E2" s="85"/>
      <c r="F2" s="85"/>
      <c r="G2" s="85"/>
      <c r="H2" s="85"/>
    </row>
    <row r="3" spans="1:8">
      <c r="A3" s="85"/>
      <c r="B3" s="85"/>
      <c r="C3" s="85"/>
      <c r="D3" s="85"/>
      <c r="E3" s="85"/>
      <c r="F3" s="85"/>
      <c r="G3" s="85"/>
      <c r="H3" s="85"/>
    </row>
    <row r="4" spans="1:8">
      <c r="A4" s="85" t="s">
        <v>197</v>
      </c>
      <c r="B4" s="85"/>
      <c r="C4" s="85"/>
      <c r="D4" s="85"/>
      <c r="E4" s="85"/>
      <c r="F4" s="85"/>
      <c r="G4" s="85"/>
      <c r="H4" s="85"/>
    </row>
    <row r="5" spans="1:8">
      <c r="A5" s="85" t="s">
        <v>198</v>
      </c>
      <c r="B5" s="85"/>
      <c r="C5" s="85"/>
      <c r="D5" s="85"/>
      <c r="E5" s="85"/>
      <c r="F5" s="85"/>
      <c r="G5" s="85"/>
      <c r="H5" s="85"/>
    </row>
    <row r="6" spans="1:8">
      <c r="A6" s="85" t="s">
        <v>199</v>
      </c>
      <c r="B6" s="85"/>
      <c r="C6" s="85"/>
      <c r="D6" s="85"/>
      <c r="E6" s="85"/>
      <c r="F6" s="85"/>
      <c r="G6" s="85"/>
      <c r="H6" s="85"/>
    </row>
    <row r="7" spans="1:8" ht="15.75" thickBot="1"/>
    <row r="8" spans="1:8" ht="15" customHeight="1">
      <c r="A8" s="92" t="s">
        <v>0</v>
      </c>
      <c r="B8" s="88" t="s">
        <v>7</v>
      </c>
      <c r="C8" s="89"/>
      <c r="D8" s="94" t="s">
        <v>8</v>
      </c>
      <c r="E8" s="94" t="s">
        <v>9</v>
      </c>
      <c r="F8" s="94" t="s">
        <v>10</v>
      </c>
      <c r="G8" s="96" t="s">
        <v>2</v>
      </c>
      <c r="H8" s="94" t="s">
        <v>3</v>
      </c>
    </row>
    <row r="9" spans="1:8" ht="21" customHeight="1">
      <c r="A9" s="93"/>
      <c r="B9" s="90"/>
      <c r="C9" s="91"/>
      <c r="D9" s="95"/>
      <c r="E9" s="95"/>
      <c r="F9" s="95"/>
      <c r="G9" s="97"/>
      <c r="H9" s="95"/>
    </row>
    <row r="10" spans="1:8" ht="15.75" thickBot="1">
      <c r="A10" s="32">
        <v>1</v>
      </c>
      <c r="B10" s="63"/>
      <c r="C10" s="61">
        <v>2</v>
      </c>
      <c r="D10" s="61">
        <v>3</v>
      </c>
      <c r="E10" s="61">
        <v>4</v>
      </c>
      <c r="F10" s="61">
        <v>5</v>
      </c>
      <c r="G10" s="61">
        <v>6</v>
      </c>
      <c r="H10" s="61">
        <v>7</v>
      </c>
    </row>
    <row r="11" spans="1:8" ht="15.75" thickTop="1">
      <c r="A11" s="70"/>
      <c r="B11" s="68"/>
      <c r="C11" s="69"/>
      <c r="D11" s="69"/>
      <c r="E11" s="69"/>
      <c r="F11" s="69"/>
      <c r="G11" s="69"/>
      <c r="H11" s="69"/>
    </row>
    <row r="12" spans="1:8">
      <c r="A12" s="3"/>
      <c r="B12" s="83" t="s">
        <v>214</v>
      </c>
      <c r="C12" s="84"/>
      <c r="D12" s="62"/>
      <c r="E12" s="62"/>
      <c r="F12" s="62"/>
      <c r="G12" s="62"/>
      <c r="H12" s="62"/>
    </row>
    <row r="13" spans="1:8" ht="15" customHeight="1">
      <c r="A13" s="3" t="s">
        <v>204</v>
      </c>
      <c r="B13" s="59"/>
      <c r="C13" s="4" t="s">
        <v>200</v>
      </c>
      <c r="D13" s="4"/>
      <c r="E13" s="4"/>
      <c r="F13" s="4"/>
      <c r="G13" s="4"/>
      <c r="H13" s="4"/>
    </row>
    <row r="14" spans="1:8">
      <c r="A14" s="5">
        <v>1</v>
      </c>
      <c r="B14" s="6"/>
      <c r="C14" s="113" t="s">
        <v>362</v>
      </c>
      <c r="D14" s="34" t="s">
        <v>363</v>
      </c>
      <c r="E14" s="35" t="s">
        <v>108</v>
      </c>
      <c r="F14" s="18" t="s">
        <v>364</v>
      </c>
      <c r="G14" s="7" t="s">
        <v>365</v>
      </c>
      <c r="H14" s="7" t="s">
        <v>366</v>
      </c>
    </row>
    <row r="15" spans="1:8">
      <c r="A15" s="5">
        <f>A14+1</f>
        <v>2</v>
      </c>
      <c r="B15" s="6"/>
      <c r="C15" s="113" t="s">
        <v>367</v>
      </c>
      <c r="D15" s="34" t="s">
        <v>368</v>
      </c>
      <c r="E15" s="35" t="s">
        <v>108</v>
      </c>
      <c r="F15" s="18" t="s">
        <v>369</v>
      </c>
      <c r="G15" s="7" t="s">
        <v>370</v>
      </c>
      <c r="H15" s="7" t="s">
        <v>366</v>
      </c>
    </row>
    <row r="16" spans="1:8" ht="18.75" customHeight="1">
      <c r="A16" s="5">
        <f t="shared" ref="A16:A37" si="0">A15+1</f>
        <v>3</v>
      </c>
      <c r="B16" s="6"/>
      <c r="C16" s="113" t="s">
        <v>371</v>
      </c>
      <c r="D16" s="34" t="s">
        <v>372</v>
      </c>
      <c r="E16" s="35" t="s">
        <v>108</v>
      </c>
      <c r="F16" s="18" t="s">
        <v>373</v>
      </c>
      <c r="G16" s="7" t="s">
        <v>374</v>
      </c>
      <c r="H16" s="7" t="s">
        <v>366</v>
      </c>
    </row>
    <row r="17" spans="1:8">
      <c r="A17" s="5">
        <f t="shared" si="0"/>
        <v>4</v>
      </c>
      <c r="B17" s="6"/>
      <c r="C17" s="113" t="s">
        <v>375</v>
      </c>
      <c r="D17" s="34" t="s">
        <v>376</v>
      </c>
      <c r="E17" s="35" t="s">
        <v>108</v>
      </c>
      <c r="F17" s="18" t="s">
        <v>377</v>
      </c>
      <c r="G17" s="7" t="s">
        <v>378</v>
      </c>
      <c r="H17" s="7" t="s">
        <v>366</v>
      </c>
    </row>
    <row r="18" spans="1:8">
      <c r="A18" s="5">
        <f t="shared" si="0"/>
        <v>5</v>
      </c>
      <c r="B18" s="6"/>
      <c r="C18" s="113" t="s">
        <v>379</v>
      </c>
      <c r="D18" s="34" t="s">
        <v>380</v>
      </c>
      <c r="E18" s="35" t="s">
        <v>108</v>
      </c>
      <c r="F18" s="18" t="s">
        <v>377</v>
      </c>
      <c r="G18" s="7" t="s">
        <v>377</v>
      </c>
      <c r="H18" s="7" t="s">
        <v>366</v>
      </c>
    </row>
    <row r="19" spans="1:8">
      <c r="A19" s="5">
        <f t="shared" si="0"/>
        <v>6</v>
      </c>
      <c r="B19" s="6"/>
      <c r="C19" s="113" t="s">
        <v>381</v>
      </c>
      <c r="D19" s="34" t="s">
        <v>382</v>
      </c>
      <c r="E19" s="35" t="s">
        <v>108</v>
      </c>
      <c r="F19" s="18" t="s">
        <v>383</v>
      </c>
      <c r="G19" s="7" t="s">
        <v>384</v>
      </c>
      <c r="H19" s="7" t="s">
        <v>366</v>
      </c>
    </row>
    <row r="20" spans="1:8" ht="24">
      <c r="A20" s="5">
        <f t="shared" si="0"/>
        <v>7</v>
      </c>
      <c r="B20" s="6"/>
      <c r="C20" s="113" t="s">
        <v>385</v>
      </c>
      <c r="D20" s="36" t="s">
        <v>386</v>
      </c>
      <c r="E20" s="37" t="s">
        <v>108</v>
      </c>
      <c r="F20" s="21" t="s">
        <v>387</v>
      </c>
      <c r="G20" s="7" t="s">
        <v>387</v>
      </c>
      <c r="H20" s="7" t="s">
        <v>366</v>
      </c>
    </row>
    <row r="21" spans="1:8">
      <c r="A21" s="5">
        <f t="shared" si="0"/>
        <v>8</v>
      </c>
      <c r="B21" s="6"/>
      <c r="C21" s="113" t="s">
        <v>388</v>
      </c>
      <c r="D21" s="34" t="s">
        <v>389</v>
      </c>
      <c r="E21" s="35" t="s">
        <v>108</v>
      </c>
      <c r="F21" s="18" t="s">
        <v>390</v>
      </c>
      <c r="G21" s="7" t="s">
        <v>391</v>
      </c>
      <c r="H21" s="7" t="s">
        <v>366</v>
      </c>
    </row>
    <row r="22" spans="1:8">
      <c r="A22" s="5">
        <f t="shared" si="0"/>
        <v>9</v>
      </c>
      <c r="B22" s="6"/>
      <c r="C22" s="113" t="s">
        <v>392</v>
      </c>
      <c r="D22" s="34" t="s">
        <v>393</v>
      </c>
      <c r="E22" s="35" t="s">
        <v>108</v>
      </c>
      <c r="F22" s="18" t="s">
        <v>109</v>
      </c>
      <c r="G22" s="7" t="s">
        <v>394</v>
      </c>
      <c r="H22" s="7" t="s">
        <v>366</v>
      </c>
    </row>
    <row r="23" spans="1:8">
      <c r="A23" s="5">
        <f t="shared" si="0"/>
        <v>10</v>
      </c>
      <c r="B23" s="6"/>
      <c r="C23" s="113" t="s">
        <v>395</v>
      </c>
      <c r="D23" s="34" t="s">
        <v>396</v>
      </c>
      <c r="E23" s="35" t="s">
        <v>108</v>
      </c>
      <c r="F23" s="18" t="s">
        <v>109</v>
      </c>
      <c r="G23" s="7" t="s">
        <v>397</v>
      </c>
      <c r="H23" s="7" t="s">
        <v>366</v>
      </c>
    </row>
    <row r="24" spans="1:8">
      <c r="A24" s="5">
        <f t="shared" si="0"/>
        <v>11</v>
      </c>
      <c r="B24" s="6"/>
      <c r="C24" s="113" t="s">
        <v>398</v>
      </c>
      <c r="D24" s="34" t="s">
        <v>399</v>
      </c>
      <c r="E24" s="35" t="s">
        <v>108</v>
      </c>
      <c r="F24" s="18" t="s">
        <v>109</v>
      </c>
      <c r="G24" s="7" t="s">
        <v>400</v>
      </c>
      <c r="H24" s="7" t="s">
        <v>366</v>
      </c>
    </row>
    <row r="25" spans="1:8" ht="30">
      <c r="A25" s="5">
        <f t="shared" si="0"/>
        <v>12</v>
      </c>
      <c r="B25" s="6"/>
      <c r="C25" s="113" t="s">
        <v>401</v>
      </c>
      <c r="D25" s="34" t="s">
        <v>402</v>
      </c>
      <c r="E25" s="35" t="s">
        <v>108</v>
      </c>
      <c r="F25" s="18" t="s">
        <v>109</v>
      </c>
      <c r="G25" s="7" t="s">
        <v>403</v>
      </c>
      <c r="H25" s="7" t="s">
        <v>366</v>
      </c>
    </row>
    <row r="26" spans="1:8">
      <c r="A26" s="5">
        <f t="shared" si="0"/>
        <v>13</v>
      </c>
      <c r="B26" s="6"/>
      <c r="C26" s="113" t="s">
        <v>404</v>
      </c>
      <c r="D26" s="34" t="s">
        <v>405</v>
      </c>
      <c r="E26" s="35" t="s">
        <v>108</v>
      </c>
      <c r="F26" s="18" t="s">
        <v>109</v>
      </c>
      <c r="G26" s="7" t="s">
        <v>406</v>
      </c>
      <c r="H26" s="7" t="s">
        <v>366</v>
      </c>
    </row>
    <row r="27" spans="1:8">
      <c r="A27" s="5">
        <f t="shared" si="0"/>
        <v>14</v>
      </c>
      <c r="B27" s="6"/>
      <c r="C27" s="113" t="s">
        <v>407</v>
      </c>
      <c r="D27" s="34" t="s">
        <v>408</v>
      </c>
      <c r="E27" s="35" t="s">
        <v>108</v>
      </c>
      <c r="F27" s="18" t="s">
        <v>109</v>
      </c>
      <c r="G27" s="7" t="s">
        <v>409</v>
      </c>
      <c r="H27" s="7" t="s">
        <v>366</v>
      </c>
    </row>
    <row r="28" spans="1:8">
      <c r="A28" s="5">
        <f t="shared" si="0"/>
        <v>15</v>
      </c>
      <c r="B28" s="6"/>
      <c r="C28" s="113" t="s">
        <v>410</v>
      </c>
      <c r="D28" s="34" t="s">
        <v>411</v>
      </c>
      <c r="E28" s="35" t="s">
        <v>108</v>
      </c>
      <c r="F28" s="18" t="s">
        <v>109</v>
      </c>
      <c r="G28" s="7" t="s">
        <v>412</v>
      </c>
      <c r="H28" s="7" t="s">
        <v>366</v>
      </c>
    </row>
    <row r="29" spans="1:8">
      <c r="A29" s="5">
        <f t="shared" si="0"/>
        <v>16</v>
      </c>
      <c r="B29" s="6"/>
      <c r="C29" s="113" t="s">
        <v>413</v>
      </c>
      <c r="D29" s="34" t="s">
        <v>414</v>
      </c>
      <c r="E29" s="35" t="s">
        <v>108</v>
      </c>
      <c r="F29" s="18" t="s">
        <v>415</v>
      </c>
      <c r="G29" s="7" t="s">
        <v>416</v>
      </c>
      <c r="H29" s="7" t="s">
        <v>366</v>
      </c>
    </row>
    <row r="30" spans="1:8">
      <c r="A30" s="5">
        <f t="shared" si="0"/>
        <v>17</v>
      </c>
      <c r="B30" s="6"/>
      <c r="C30" s="113" t="s">
        <v>417</v>
      </c>
      <c r="D30" s="34" t="s">
        <v>418</v>
      </c>
      <c r="E30" s="35" t="s">
        <v>108</v>
      </c>
      <c r="F30" s="18" t="s">
        <v>415</v>
      </c>
      <c r="G30" s="7" t="s">
        <v>419</v>
      </c>
      <c r="H30" s="7" t="s">
        <v>366</v>
      </c>
    </row>
    <row r="31" spans="1:8">
      <c r="A31" s="5">
        <f t="shared" si="0"/>
        <v>18</v>
      </c>
      <c r="B31" s="6"/>
      <c r="C31" s="113" t="s">
        <v>420</v>
      </c>
      <c r="D31" s="34" t="s">
        <v>421</v>
      </c>
      <c r="E31" s="35" t="s">
        <v>108</v>
      </c>
      <c r="F31" s="18" t="s">
        <v>422</v>
      </c>
      <c r="G31" s="7" t="s">
        <v>422</v>
      </c>
      <c r="H31" s="7" t="s">
        <v>366</v>
      </c>
    </row>
    <row r="32" spans="1:8">
      <c r="A32" s="5">
        <f t="shared" si="0"/>
        <v>19</v>
      </c>
      <c r="B32" s="6"/>
      <c r="C32" s="113" t="s">
        <v>423</v>
      </c>
      <c r="D32" s="34" t="s">
        <v>424</v>
      </c>
      <c r="E32" s="35" t="s">
        <v>108</v>
      </c>
      <c r="F32" s="18" t="s">
        <v>422</v>
      </c>
      <c r="G32" s="7" t="s">
        <v>425</v>
      </c>
      <c r="H32" s="7" t="s">
        <v>366</v>
      </c>
    </row>
    <row r="33" spans="1:8">
      <c r="A33" s="5">
        <f t="shared" si="0"/>
        <v>20</v>
      </c>
      <c r="B33" s="6"/>
      <c r="C33" s="113" t="s">
        <v>426</v>
      </c>
      <c r="D33" s="34" t="s">
        <v>427</v>
      </c>
      <c r="E33" s="35" t="s">
        <v>108</v>
      </c>
      <c r="F33" s="18" t="s">
        <v>422</v>
      </c>
      <c r="G33" s="7" t="s">
        <v>428</v>
      </c>
      <c r="H33" s="7" t="s">
        <v>366</v>
      </c>
    </row>
    <row r="34" spans="1:8">
      <c r="A34" s="5">
        <f t="shared" si="0"/>
        <v>21</v>
      </c>
      <c r="B34" s="6"/>
      <c r="C34" s="113" t="s">
        <v>429</v>
      </c>
      <c r="D34" s="34" t="s">
        <v>430</v>
      </c>
      <c r="E34" s="35" t="s">
        <v>108</v>
      </c>
      <c r="F34" s="18" t="s">
        <v>431</v>
      </c>
      <c r="G34" s="7" t="s">
        <v>432</v>
      </c>
      <c r="H34" s="7" t="s">
        <v>366</v>
      </c>
    </row>
    <row r="35" spans="1:8">
      <c r="A35" s="5">
        <f t="shared" si="0"/>
        <v>22</v>
      </c>
      <c r="B35" s="6"/>
      <c r="C35" s="113" t="s">
        <v>433</v>
      </c>
      <c r="D35" s="34" t="s">
        <v>434</v>
      </c>
      <c r="E35" s="35" t="s">
        <v>108</v>
      </c>
      <c r="F35" s="18" t="s">
        <v>317</v>
      </c>
      <c r="G35" s="7" t="s">
        <v>435</v>
      </c>
      <c r="H35" s="7" t="s">
        <v>366</v>
      </c>
    </row>
    <row r="36" spans="1:8">
      <c r="A36" s="5">
        <f t="shared" si="0"/>
        <v>23</v>
      </c>
      <c r="B36" s="6"/>
      <c r="C36" s="113" t="s">
        <v>436</v>
      </c>
      <c r="D36" s="34" t="s">
        <v>437</v>
      </c>
      <c r="E36" s="35" t="s">
        <v>108</v>
      </c>
      <c r="F36" s="18" t="s">
        <v>438</v>
      </c>
      <c r="G36" s="7" t="s">
        <v>438</v>
      </c>
      <c r="H36" s="7" t="s">
        <v>366</v>
      </c>
    </row>
    <row r="37" spans="1:8">
      <c r="A37" s="5">
        <f t="shared" si="0"/>
        <v>24</v>
      </c>
      <c r="B37" s="6"/>
      <c r="C37" s="113" t="s">
        <v>439</v>
      </c>
      <c r="D37" s="34" t="s">
        <v>440</v>
      </c>
      <c r="E37" s="35" t="s">
        <v>108</v>
      </c>
      <c r="F37" s="18" t="s">
        <v>441</v>
      </c>
      <c r="G37" s="7" t="s">
        <v>441</v>
      </c>
      <c r="H37" s="7" t="s">
        <v>366</v>
      </c>
    </row>
    <row r="38" spans="1:8">
      <c r="A38" s="5"/>
      <c r="B38" s="6"/>
      <c r="C38" s="64"/>
      <c r="D38" s="34"/>
      <c r="E38" s="35"/>
      <c r="F38" s="18"/>
      <c r="G38" s="7"/>
      <c r="H38" s="7"/>
    </row>
    <row r="39" spans="1:8">
      <c r="A39" s="5"/>
      <c r="B39" s="6"/>
      <c r="C39" s="64"/>
      <c r="D39" s="34"/>
      <c r="E39" s="35"/>
      <c r="F39" s="18"/>
      <c r="G39" s="7"/>
      <c r="H39" s="7"/>
    </row>
    <row r="40" spans="1:8">
      <c r="A40" s="5"/>
      <c r="B40" s="6"/>
      <c r="C40" s="64"/>
      <c r="D40" s="34"/>
      <c r="E40" s="35"/>
      <c r="F40" s="18"/>
      <c r="G40" s="7"/>
      <c r="H40" s="7"/>
    </row>
    <row r="41" spans="1:8">
      <c r="A41" s="5" t="s">
        <v>205</v>
      </c>
      <c r="B41" s="6"/>
      <c r="C41" s="64" t="s">
        <v>201</v>
      </c>
      <c r="D41" s="34" t="s">
        <v>216</v>
      </c>
      <c r="E41" s="35"/>
      <c r="F41" s="18"/>
      <c r="G41" s="7"/>
      <c r="H41" s="7"/>
    </row>
    <row r="42" spans="1:8">
      <c r="A42" s="5">
        <v>1</v>
      </c>
      <c r="B42" s="6"/>
      <c r="C42" s="35"/>
      <c r="D42" s="18"/>
      <c r="E42" s="35"/>
      <c r="F42" s="18"/>
      <c r="G42" s="7"/>
      <c r="H42" s="43"/>
    </row>
    <row r="43" spans="1:8">
      <c r="A43" s="5">
        <f>A42+1</f>
        <v>2</v>
      </c>
      <c r="B43" s="6"/>
      <c r="C43" s="35"/>
      <c r="D43" s="18"/>
      <c r="E43" s="35"/>
      <c r="F43" s="18"/>
      <c r="G43" s="7"/>
      <c r="H43" s="7"/>
    </row>
    <row r="44" spans="1:8">
      <c r="A44" s="5">
        <f t="shared" ref="A44:A45" si="1">A43+1</f>
        <v>3</v>
      </c>
      <c r="B44" s="6"/>
      <c r="C44" s="35"/>
      <c r="D44" s="18"/>
      <c r="E44" s="35"/>
      <c r="F44" s="18"/>
      <c r="G44" s="7"/>
      <c r="H44" s="7"/>
    </row>
    <row r="45" spans="1:8">
      <c r="A45" s="5">
        <f t="shared" si="1"/>
        <v>4</v>
      </c>
      <c r="B45" s="6"/>
      <c r="C45" s="35"/>
      <c r="D45" s="18"/>
      <c r="E45" s="35"/>
      <c r="F45" s="18"/>
      <c r="G45" s="7"/>
      <c r="H45" s="43"/>
    </row>
    <row r="46" spans="1:8">
      <c r="A46" s="5"/>
      <c r="B46" s="6"/>
      <c r="C46" s="64"/>
      <c r="D46" s="34"/>
      <c r="E46" s="35"/>
      <c r="F46" s="18"/>
      <c r="G46" s="7"/>
      <c r="H46" s="7"/>
    </row>
    <row r="47" spans="1:8">
      <c r="A47" s="5" t="s">
        <v>202</v>
      </c>
      <c r="B47" s="6"/>
      <c r="C47" s="64" t="s">
        <v>203</v>
      </c>
      <c r="D47" s="34" t="s">
        <v>216</v>
      </c>
      <c r="E47" s="35"/>
      <c r="F47" s="18"/>
      <c r="G47" s="7"/>
      <c r="H47" s="7"/>
    </row>
    <row r="48" spans="1:8">
      <c r="A48" s="5"/>
      <c r="B48" s="6"/>
      <c r="C48" s="64"/>
      <c r="D48" s="34"/>
      <c r="E48" s="35"/>
      <c r="F48" s="18"/>
      <c r="G48" s="7"/>
      <c r="H48" s="7"/>
    </row>
    <row r="49" spans="1:8">
      <c r="A49" s="5" t="s">
        <v>206</v>
      </c>
      <c r="B49" s="6"/>
      <c r="C49" s="64" t="s">
        <v>207</v>
      </c>
      <c r="D49" s="34" t="s">
        <v>216</v>
      </c>
      <c r="E49" s="35"/>
      <c r="F49" s="18"/>
      <c r="G49" s="7"/>
      <c r="H49" s="7"/>
    </row>
    <row r="50" spans="1:8">
      <c r="A50" s="5"/>
      <c r="B50" s="6"/>
      <c r="C50" s="64"/>
      <c r="D50" s="34"/>
      <c r="E50" s="35"/>
      <c r="F50" s="18"/>
      <c r="G50" s="7"/>
      <c r="H50" s="7"/>
    </row>
    <row r="51" spans="1:8">
      <c r="A51" s="5" t="s">
        <v>208</v>
      </c>
      <c r="B51" s="6"/>
      <c r="C51" s="64" t="s">
        <v>209</v>
      </c>
      <c r="D51" s="34"/>
      <c r="E51" s="35"/>
      <c r="F51" s="18"/>
      <c r="G51" s="7"/>
      <c r="H51" s="7"/>
    </row>
    <row r="52" spans="1:8" ht="30">
      <c r="A52" s="5">
        <v>1</v>
      </c>
      <c r="B52" s="6"/>
      <c r="C52" s="65" t="s">
        <v>442</v>
      </c>
      <c r="D52" s="19" t="s">
        <v>446</v>
      </c>
      <c r="E52" s="35" t="s">
        <v>108</v>
      </c>
      <c r="F52" s="39" t="s">
        <v>109</v>
      </c>
      <c r="G52" s="7" t="s">
        <v>403</v>
      </c>
      <c r="H52" s="7"/>
    </row>
    <row r="53" spans="1:8">
      <c r="A53" s="5"/>
      <c r="B53" s="6"/>
      <c r="C53" s="64"/>
      <c r="D53" s="34"/>
      <c r="E53" s="35"/>
      <c r="F53" s="18"/>
      <c r="G53" s="7"/>
      <c r="H53" s="7"/>
    </row>
    <row r="54" spans="1:8">
      <c r="A54" s="5" t="s">
        <v>210</v>
      </c>
      <c r="B54" s="6"/>
      <c r="C54" s="64" t="s">
        <v>211</v>
      </c>
      <c r="D54" s="34"/>
      <c r="E54" s="35"/>
      <c r="F54" s="18"/>
      <c r="G54" s="7"/>
      <c r="H54" s="7"/>
    </row>
    <row r="55" spans="1:8">
      <c r="A55" s="5">
        <v>1</v>
      </c>
      <c r="B55" s="6"/>
      <c r="C55" s="65" t="s">
        <v>443</v>
      </c>
      <c r="D55" s="19" t="s">
        <v>444</v>
      </c>
      <c r="E55" s="35" t="s">
        <v>108</v>
      </c>
      <c r="F55" s="40" t="s">
        <v>109</v>
      </c>
      <c r="G55" s="7" t="s">
        <v>445</v>
      </c>
      <c r="H55" s="7"/>
    </row>
    <row r="56" spans="1:8">
      <c r="A56" s="5"/>
      <c r="B56" s="6"/>
      <c r="C56" s="65"/>
      <c r="D56" s="42"/>
      <c r="E56" s="37"/>
      <c r="F56" s="42"/>
      <c r="G56" s="7"/>
      <c r="H56" s="7"/>
    </row>
    <row r="57" spans="1:8">
      <c r="A57" s="5" t="s">
        <v>212</v>
      </c>
      <c r="B57" s="6"/>
      <c r="C57" s="64"/>
      <c r="D57" s="34"/>
      <c r="E57" s="35"/>
      <c r="F57" s="18"/>
      <c r="G57" s="7"/>
      <c r="H57" s="7"/>
    </row>
    <row r="58" spans="1:8" ht="24">
      <c r="A58" s="5"/>
      <c r="B58" s="6"/>
      <c r="C58" s="64" t="s">
        <v>213</v>
      </c>
      <c r="D58" s="34"/>
      <c r="E58" s="35"/>
      <c r="F58" s="18"/>
      <c r="G58" s="7"/>
      <c r="H58" s="7"/>
    </row>
    <row r="59" spans="1:8">
      <c r="A59" s="5"/>
      <c r="B59" s="6"/>
      <c r="C59" s="64"/>
      <c r="D59" s="34"/>
      <c r="E59" s="37"/>
      <c r="F59" s="18"/>
      <c r="G59" s="7"/>
      <c r="H59" s="7"/>
    </row>
    <row r="60" spans="1:8">
      <c r="A60" s="5"/>
      <c r="B60" s="6"/>
      <c r="C60" s="64"/>
      <c r="D60" s="34"/>
      <c r="E60" s="35"/>
      <c r="F60" s="18"/>
      <c r="G60" s="7"/>
      <c r="H60" s="7"/>
    </row>
    <row r="61" spans="1:8">
      <c r="A61" s="5"/>
      <c r="B61" s="6"/>
      <c r="C61" s="64"/>
      <c r="D61" s="34"/>
      <c r="E61" s="35"/>
      <c r="F61" s="18"/>
      <c r="G61" s="7"/>
      <c r="H61" s="7"/>
    </row>
    <row r="62" spans="1:8">
      <c r="A62" s="5"/>
      <c r="B62" s="86"/>
      <c r="C62" s="87"/>
      <c r="D62" s="34"/>
      <c r="E62" s="35"/>
      <c r="F62" s="18"/>
      <c r="G62" s="7"/>
      <c r="H62" s="7"/>
    </row>
    <row r="63" spans="1:8">
      <c r="A63" s="5" t="s">
        <v>204</v>
      </c>
      <c r="B63" s="83" t="s">
        <v>215</v>
      </c>
      <c r="C63" s="84"/>
      <c r="D63" s="34"/>
      <c r="E63" s="35"/>
      <c r="F63" s="18"/>
      <c r="G63" s="7"/>
      <c r="H63" s="7"/>
    </row>
    <row r="64" spans="1:8" ht="24">
      <c r="A64" s="5"/>
      <c r="B64" s="6"/>
      <c r="C64" s="64" t="s">
        <v>217</v>
      </c>
      <c r="D64" s="34"/>
      <c r="E64" s="35"/>
      <c r="F64" s="18"/>
      <c r="G64" s="7"/>
      <c r="H64" s="7"/>
    </row>
    <row r="65" spans="1:8">
      <c r="A65" s="5">
        <v>1</v>
      </c>
      <c r="B65" s="6"/>
      <c r="C65" s="20" t="s">
        <v>172</v>
      </c>
      <c r="D65" s="48" t="s">
        <v>173</v>
      </c>
      <c r="E65" s="48" t="s">
        <v>108</v>
      </c>
      <c r="F65" s="48" t="s">
        <v>109</v>
      </c>
      <c r="G65" s="54" t="s">
        <v>174</v>
      </c>
      <c r="H65" s="54" t="s">
        <v>175</v>
      </c>
    </row>
    <row r="66" spans="1:8">
      <c r="A66" s="5"/>
      <c r="B66" s="6"/>
      <c r="C66" s="71"/>
      <c r="D66" s="48"/>
      <c r="E66" s="48"/>
      <c r="F66" s="48"/>
      <c r="G66" s="54"/>
      <c r="H66" s="54"/>
    </row>
    <row r="67" spans="1:8">
      <c r="A67" s="5"/>
      <c r="B67" s="6"/>
      <c r="C67" s="71"/>
      <c r="D67" s="48"/>
      <c r="E67" s="72"/>
      <c r="F67" s="48"/>
      <c r="G67" s="54"/>
      <c r="H67" s="54"/>
    </row>
    <row r="68" spans="1:8">
      <c r="A68" s="5" t="s">
        <v>205</v>
      </c>
      <c r="B68" s="6"/>
      <c r="C68" s="64" t="s">
        <v>218</v>
      </c>
      <c r="D68" s="34"/>
      <c r="E68" s="35"/>
      <c r="F68" s="18"/>
      <c r="G68" s="7"/>
      <c r="H68" s="7"/>
    </row>
    <row r="69" spans="1:8">
      <c r="A69" s="5"/>
      <c r="B69" s="6"/>
      <c r="C69" s="71"/>
      <c r="D69" s="48"/>
      <c r="E69" s="37"/>
      <c r="F69" s="48"/>
      <c r="G69" s="54"/>
      <c r="H69" s="54"/>
    </row>
    <row r="70" spans="1:8">
      <c r="A70" s="5" t="s">
        <v>202</v>
      </c>
      <c r="B70" s="6"/>
      <c r="C70" s="64" t="s">
        <v>219</v>
      </c>
      <c r="D70" s="34" t="s">
        <v>216</v>
      </c>
      <c r="E70" s="35"/>
      <c r="F70" s="18"/>
      <c r="G70" s="7"/>
      <c r="H70" s="7"/>
    </row>
    <row r="71" spans="1:8">
      <c r="A71" s="5"/>
      <c r="B71" s="6"/>
      <c r="C71" s="64"/>
      <c r="D71" s="34"/>
      <c r="E71" s="35"/>
      <c r="F71" s="18"/>
      <c r="G71" s="7"/>
      <c r="H71" s="7"/>
    </row>
    <row r="72" spans="1:8">
      <c r="A72" s="5"/>
      <c r="B72" s="6"/>
      <c r="C72" s="64"/>
      <c r="D72" s="34"/>
      <c r="E72" s="35"/>
      <c r="F72" s="18"/>
      <c r="G72" s="7"/>
      <c r="H72" s="7"/>
    </row>
    <row r="73" spans="1:8">
      <c r="A73" s="5" t="s">
        <v>204</v>
      </c>
      <c r="B73" s="83" t="s">
        <v>220</v>
      </c>
      <c r="C73" s="84"/>
      <c r="D73" s="34"/>
      <c r="E73" s="35"/>
      <c r="F73" s="18"/>
      <c r="G73" s="7"/>
      <c r="H73" s="7"/>
    </row>
    <row r="74" spans="1:8">
      <c r="A74" s="5"/>
      <c r="B74" s="6"/>
      <c r="C74" s="64" t="s">
        <v>221</v>
      </c>
      <c r="D74" s="34"/>
      <c r="E74" s="35"/>
      <c r="F74" s="18"/>
      <c r="G74" s="7"/>
      <c r="H74" s="7"/>
    </row>
    <row r="75" spans="1:8">
      <c r="A75" s="5">
        <v>1</v>
      </c>
      <c r="B75" s="6"/>
      <c r="C75" s="64"/>
      <c r="D75" s="73"/>
      <c r="E75" s="37"/>
      <c r="F75" s="18"/>
      <c r="G75" s="7"/>
      <c r="H75" s="74"/>
    </row>
    <row r="76" spans="1:8">
      <c r="A76" s="5" t="s">
        <v>205</v>
      </c>
      <c r="B76" s="6"/>
      <c r="C76" s="64"/>
      <c r="D76" s="34"/>
      <c r="E76" s="35"/>
      <c r="F76" s="18"/>
      <c r="G76" s="7"/>
      <c r="H76" s="7"/>
    </row>
    <row r="77" spans="1:8">
      <c r="A77" s="5"/>
      <c r="B77" s="6"/>
      <c r="C77" s="64" t="s">
        <v>222</v>
      </c>
      <c r="D77" s="34"/>
      <c r="E77" s="35"/>
      <c r="F77" s="18"/>
      <c r="G77" s="7"/>
      <c r="H77" s="7"/>
    </row>
    <row r="78" spans="1:8">
      <c r="A78" s="5"/>
      <c r="B78" s="6"/>
      <c r="C78" s="64"/>
      <c r="D78" s="34"/>
      <c r="E78" s="37"/>
      <c r="F78" s="18"/>
      <c r="G78" s="7"/>
      <c r="H78" s="7"/>
    </row>
    <row r="79" spans="1:8">
      <c r="A79" s="5" t="s">
        <v>202</v>
      </c>
      <c r="B79" s="6"/>
      <c r="C79" s="64"/>
      <c r="D79" s="34"/>
      <c r="E79" s="35"/>
      <c r="F79" s="18"/>
      <c r="G79" s="7"/>
      <c r="H79" s="7"/>
    </row>
    <row r="80" spans="1:8">
      <c r="A80" s="5"/>
      <c r="B80" s="6"/>
      <c r="C80" s="64" t="s">
        <v>223</v>
      </c>
      <c r="D80" s="34"/>
      <c r="E80" s="35"/>
      <c r="F80" s="18"/>
      <c r="G80" s="7"/>
      <c r="H80" s="7"/>
    </row>
    <row r="81" spans="1:8">
      <c r="A81" s="5">
        <v>1</v>
      </c>
      <c r="B81" s="6"/>
      <c r="C81" s="64"/>
      <c r="D81" s="75"/>
      <c r="E81" s="37"/>
      <c r="F81" s="18"/>
      <c r="G81" s="7"/>
      <c r="H81" s="7"/>
    </row>
    <row r="82" spans="1:8">
      <c r="B82" s="8"/>
      <c r="C82" s="8"/>
      <c r="D82" s="8"/>
      <c r="E82" s="8"/>
      <c r="F82" s="8"/>
      <c r="G82" s="8"/>
      <c r="H82" s="8"/>
    </row>
  </sheetData>
  <mergeCells count="17">
    <mergeCell ref="H8:H9"/>
    <mergeCell ref="B12:C12"/>
    <mergeCell ref="B62:C62"/>
    <mergeCell ref="B63:C63"/>
    <mergeCell ref="B73:C73"/>
    <mergeCell ref="A8:A9"/>
    <mergeCell ref="B8:C9"/>
    <mergeCell ref="D8:D9"/>
    <mergeCell ref="E8:E9"/>
    <mergeCell ref="F8:F9"/>
    <mergeCell ref="G8:G9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7"/>
  <sheetViews>
    <sheetView topLeftCell="A16" workbookViewId="0">
      <selection activeCell="A8" sqref="A1:XFD1048576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 t="s">
        <v>4</v>
      </c>
      <c r="B1" s="85"/>
      <c r="C1" s="85"/>
      <c r="D1" s="85"/>
      <c r="E1" s="85"/>
      <c r="F1" s="85"/>
      <c r="G1" s="85"/>
      <c r="H1" s="85"/>
    </row>
    <row r="2" spans="1:8">
      <c r="A2" s="85" t="s">
        <v>43</v>
      </c>
      <c r="B2" s="85"/>
      <c r="C2" s="85"/>
      <c r="D2" s="85"/>
      <c r="E2" s="85"/>
      <c r="F2" s="85"/>
      <c r="G2" s="85"/>
      <c r="H2" s="85"/>
    </row>
    <row r="3" spans="1:8">
      <c r="A3" s="85"/>
      <c r="B3" s="85"/>
      <c r="C3" s="85"/>
      <c r="D3" s="85"/>
      <c r="E3" s="85"/>
      <c r="F3" s="85"/>
      <c r="G3" s="85"/>
      <c r="H3" s="85"/>
    </row>
    <row r="4" spans="1:8">
      <c r="A4" s="85" t="s">
        <v>197</v>
      </c>
      <c r="B4" s="85"/>
      <c r="C4" s="85"/>
      <c r="D4" s="85"/>
      <c r="E4" s="85"/>
      <c r="F4" s="85"/>
      <c r="G4" s="85"/>
      <c r="H4" s="85"/>
    </row>
    <row r="5" spans="1:8">
      <c r="A5" s="85" t="s">
        <v>198</v>
      </c>
      <c r="B5" s="85"/>
      <c r="C5" s="85"/>
      <c r="D5" s="85"/>
      <c r="E5" s="85"/>
      <c r="F5" s="85"/>
      <c r="G5" s="85"/>
      <c r="H5" s="85"/>
    </row>
    <row r="6" spans="1:8">
      <c r="A6" s="85" t="s">
        <v>199</v>
      </c>
      <c r="B6" s="85"/>
      <c r="C6" s="85"/>
      <c r="D6" s="85"/>
      <c r="E6" s="85"/>
      <c r="F6" s="85"/>
      <c r="G6" s="85"/>
      <c r="H6" s="85"/>
    </row>
    <row r="7" spans="1:8" ht="15.75" thickBot="1"/>
    <row r="8" spans="1:8" ht="15" customHeight="1">
      <c r="A8" s="92" t="s">
        <v>0</v>
      </c>
      <c r="B8" s="88" t="s">
        <v>7</v>
      </c>
      <c r="C8" s="89"/>
      <c r="D8" s="94" t="s">
        <v>8</v>
      </c>
      <c r="E8" s="94" t="s">
        <v>9</v>
      </c>
      <c r="F8" s="94" t="s">
        <v>10</v>
      </c>
      <c r="G8" s="96" t="s">
        <v>2</v>
      </c>
      <c r="H8" s="94" t="s">
        <v>3</v>
      </c>
    </row>
    <row r="9" spans="1:8" ht="21" customHeight="1">
      <c r="A9" s="93"/>
      <c r="B9" s="90"/>
      <c r="C9" s="91"/>
      <c r="D9" s="95"/>
      <c r="E9" s="95"/>
      <c r="F9" s="95"/>
      <c r="G9" s="97"/>
      <c r="H9" s="95"/>
    </row>
    <row r="10" spans="1:8" ht="15.75" thickBot="1">
      <c r="A10" s="32">
        <v>1</v>
      </c>
      <c r="B10" s="63"/>
      <c r="C10" s="61">
        <v>2</v>
      </c>
      <c r="D10" s="61">
        <v>3</v>
      </c>
      <c r="E10" s="61">
        <v>4</v>
      </c>
      <c r="F10" s="61">
        <v>5</v>
      </c>
      <c r="G10" s="61">
        <v>6</v>
      </c>
      <c r="H10" s="61">
        <v>7</v>
      </c>
    </row>
    <row r="11" spans="1:8" ht="15.75" thickTop="1">
      <c r="A11" s="70"/>
      <c r="B11" s="68"/>
      <c r="C11" s="69"/>
      <c r="D11" s="69"/>
      <c r="E11" s="69"/>
      <c r="F11" s="69"/>
      <c r="G11" s="69"/>
      <c r="H11" s="69"/>
    </row>
    <row r="12" spans="1:8">
      <c r="A12" s="3"/>
      <c r="B12" s="83" t="s">
        <v>214</v>
      </c>
      <c r="C12" s="84"/>
      <c r="D12" s="62"/>
      <c r="E12" s="62"/>
      <c r="F12" s="62"/>
      <c r="G12" s="62"/>
      <c r="H12" s="62"/>
    </row>
    <row r="13" spans="1:8" ht="15" customHeight="1">
      <c r="A13" s="3" t="s">
        <v>204</v>
      </c>
      <c r="B13" s="59"/>
      <c r="C13" s="4" t="s">
        <v>200</v>
      </c>
      <c r="D13" s="4"/>
      <c r="E13" s="4"/>
      <c r="F13" s="4"/>
      <c r="G13" s="4"/>
      <c r="H13" s="4"/>
    </row>
    <row r="14" spans="1:8" ht="24">
      <c r="A14" s="5">
        <v>1</v>
      </c>
      <c r="B14" s="6"/>
      <c r="C14" s="113" t="s">
        <v>447</v>
      </c>
      <c r="D14" s="36" t="s">
        <v>448</v>
      </c>
      <c r="E14" s="37" t="s">
        <v>134</v>
      </c>
      <c r="F14" s="21" t="s">
        <v>135</v>
      </c>
      <c r="G14" s="7" t="s">
        <v>449</v>
      </c>
      <c r="H14" s="38" t="s">
        <v>450</v>
      </c>
    </row>
    <row r="15" spans="1:8">
      <c r="A15" s="5">
        <f>A14+1</f>
        <v>2</v>
      </c>
      <c r="B15" s="6"/>
      <c r="C15" s="113" t="s">
        <v>451</v>
      </c>
      <c r="D15" s="34" t="s">
        <v>452</v>
      </c>
      <c r="E15" s="35" t="s">
        <v>134</v>
      </c>
      <c r="F15" s="18" t="s">
        <v>135</v>
      </c>
      <c r="G15" s="7" t="s">
        <v>453</v>
      </c>
      <c r="H15" s="38" t="s">
        <v>450</v>
      </c>
    </row>
    <row r="16" spans="1:8" ht="18.75" customHeight="1">
      <c r="A16" s="5">
        <f t="shared" ref="A16:A31" si="0">A15+1</f>
        <v>3</v>
      </c>
      <c r="B16" s="6"/>
      <c r="C16" s="113" t="s">
        <v>454</v>
      </c>
      <c r="D16" s="34" t="s">
        <v>452</v>
      </c>
      <c r="E16" s="35" t="s">
        <v>134</v>
      </c>
      <c r="F16" s="18" t="s">
        <v>135</v>
      </c>
      <c r="G16" s="7" t="s">
        <v>455</v>
      </c>
      <c r="H16" s="38" t="s">
        <v>450</v>
      </c>
    </row>
    <row r="17" spans="1:8">
      <c r="A17" s="5">
        <f t="shared" si="0"/>
        <v>4</v>
      </c>
      <c r="B17" s="6"/>
      <c r="C17" s="113" t="s">
        <v>456</v>
      </c>
      <c r="D17" s="34" t="s">
        <v>457</v>
      </c>
      <c r="E17" s="35" t="s">
        <v>134</v>
      </c>
      <c r="F17" s="18" t="s">
        <v>458</v>
      </c>
      <c r="G17" s="7" t="s">
        <v>459</v>
      </c>
      <c r="H17" s="38" t="s">
        <v>450</v>
      </c>
    </row>
    <row r="18" spans="1:8">
      <c r="A18" s="5">
        <f t="shared" si="0"/>
        <v>5</v>
      </c>
      <c r="B18" s="6"/>
      <c r="C18" s="113" t="s">
        <v>460</v>
      </c>
      <c r="D18" s="34" t="s">
        <v>461</v>
      </c>
      <c r="E18" s="35" t="s">
        <v>134</v>
      </c>
      <c r="F18" s="18" t="s">
        <v>462</v>
      </c>
      <c r="G18" s="7" t="s">
        <v>463</v>
      </c>
      <c r="H18" s="38" t="s">
        <v>450</v>
      </c>
    </row>
    <row r="19" spans="1:8">
      <c r="A19" s="5">
        <f t="shared" si="0"/>
        <v>6</v>
      </c>
      <c r="B19" s="6"/>
      <c r="C19" s="113" t="s">
        <v>464</v>
      </c>
      <c r="D19" s="34" t="s">
        <v>461</v>
      </c>
      <c r="E19" s="35" t="s">
        <v>134</v>
      </c>
      <c r="F19" s="18" t="s">
        <v>462</v>
      </c>
      <c r="G19" s="7" t="s">
        <v>465</v>
      </c>
      <c r="H19" s="38" t="s">
        <v>450</v>
      </c>
    </row>
    <row r="20" spans="1:8">
      <c r="A20" s="5">
        <f t="shared" si="0"/>
        <v>7</v>
      </c>
      <c r="B20" s="6"/>
      <c r="C20" s="113" t="s">
        <v>466</v>
      </c>
      <c r="D20" s="34" t="s">
        <v>461</v>
      </c>
      <c r="E20" s="35" t="s">
        <v>134</v>
      </c>
      <c r="F20" s="18" t="s">
        <v>462</v>
      </c>
      <c r="G20" s="7" t="s">
        <v>467</v>
      </c>
      <c r="H20" s="38" t="s">
        <v>450</v>
      </c>
    </row>
    <row r="21" spans="1:8">
      <c r="A21" s="5">
        <f t="shared" si="0"/>
        <v>8</v>
      </c>
      <c r="B21" s="6"/>
      <c r="C21" s="113" t="s">
        <v>468</v>
      </c>
      <c r="D21" s="34" t="s">
        <v>469</v>
      </c>
      <c r="E21" s="35" t="s">
        <v>134</v>
      </c>
      <c r="F21" s="18" t="s">
        <v>470</v>
      </c>
      <c r="G21" s="7" t="s">
        <v>470</v>
      </c>
      <c r="H21" s="38" t="s">
        <v>450</v>
      </c>
    </row>
    <row r="22" spans="1:8">
      <c r="A22" s="5">
        <f t="shared" si="0"/>
        <v>9</v>
      </c>
      <c r="B22" s="6"/>
      <c r="C22" s="113" t="s">
        <v>471</v>
      </c>
      <c r="D22" s="34" t="s">
        <v>472</v>
      </c>
      <c r="E22" s="35" t="s">
        <v>134</v>
      </c>
      <c r="F22" s="18" t="s">
        <v>473</v>
      </c>
      <c r="G22" s="7" t="s">
        <v>473</v>
      </c>
      <c r="H22" s="38" t="s">
        <v>450</v>
      </c>
    </row>
    <row r="23" spans="1:8">
      <c r="A23" s="5">
        <f t="shared" si="0"/>
        <v>10</v>
      </c>
      <c r="B23" s="6"/>
      <c r="C23" s="113" t="s">
        <v>474</v>
      </c>
      <c r="D23" s="34" t="s">
        <v>475</v>
      </c>
      <c r="E23" s="35" t="s">
        <v>134</v>
      </c>
      <c r="F23" s="18" t="s">
        <v>476</v>
      </c>
      <c r="G23" s="7" t="s">
        <v>477</v>
      </c>
      <c r="H23" s="38" t="s">
        <v>450</v>
      </c>
    </row>
    <row r="24" spans="1:8">
      <c r="A24" s="5">
        <f t="shared" si="0"/>
        <v>11</v>
      </c>
      <c r="B24" s="6"/>
      <c r="C24" s="113" t="s">
        <v>478</v>
      </c>
      <c r="D24" s="34" t="s">
        <v>475</v>
      </c>
      <c r="E24" s="35" t="s">
        <v>134</v>
      </c>
      <c r="F24" s="18" t="s">
        <v>476</v>
      </c>
      <c r="G24" s="7" t="s">
        <v>479</v>
      </c>
      <c r="H24" s="38" t="s">
        <v>450</v>
      </c>
    </row>
    <row r="25" spans="1:8">
      <c r="A25" s="5">
        <f t="shared" si="0"/>
        <v>12</v>
      </c>
      <c r="B25" s="6"/>
      <c r="C25" s="113" t="s">
        <v>480</v>
      </c>
      <c r="D25" s="34" t="s">
        <v>481</v>
      </c>
      <c r="E25" s="35" t="s">
        <v>134</v>
      </c>
      <c r="F25" s="18" t="s">
        <v>482</v>
      </c>
      <c r="G25" s="7" t="s">
        <v>483</v>
      </c>
      <c r="H25" s="38" t="s">
        <v>450</v>
      </c>
    </row>
    <row r="26" spans="1:8">
      <c r="A26" s="5">
        <f t="shared" si="0"/>
        <v>13</v>
      </c>
      <c r="B26" s="6"/>
      <c r="C26" s="113" t="s">
        <v>484</v>
      </c>
      <c r="D26" s="34" t="s">
        <v>485</v>
      </c>
      <c r="E26" s="35" t="s">
        <v>134</v>
      </c>
      <c r="F26" s="18" t="s">
        <v>486</v>
      </c>
      <c r="G26" s="7" t="s">
        <v>487</v>
      </c>
      <c r="H26" s="38" t="s">
        <v>450</v>
      </c>
    </row>
    <row r="27" spans="1:8">
      <c r="A27" s="5">
        <f t="shared" si="0"/>
        <v>14</v>
      </c>
      <c r="B27" s="6"/>
      <c r="C27" s="113" t="s">
        <v>488</v>
      </c>
      <c r="D27" s="34" t="s">
        <v>485</v>
      </c>
      <c r="E27" s="35" t="s">
        <v>134</v>
      </c>
      <c r="F27" s="18" t="s">
        <v>486</v>
      </c>
      <c r="G27" s="7" t="s">
        <v>489</v>
      </c>
      <c r="H27" s="38" t="s">
        <v>450</v>
      </c>
    </row>
    <row r="28" spans="1:8">
      <c r="A28" s="5">
        <f t="shared" si="0"/>
        <v>15</v>
      </c>
      <c r="B28" s="6"/>
      <c r="C28" s="113" t="s">
        <v>490</v>
      </c>
      <c r="D28" s="34" t="s">
        <v>485</v>
      </c>
      <c r="E28" s="35" t="s">
        <v>134</v>
      </c>
      <c r="F28" s="18" t="s">
        <v>486</v>
      </c>
      <c r="G28" s="7" t="s">
        <v>491</v>
      </c>
      <c r="H28" s="38" t="s">
        <v>450</v>
      </c>
    </row>
    <row r="29" spans="1:8">
      <c r="A29" s="5">
        <f t="shared" si="0"/>
        <v>16</v>
      </c>
      <c r="B29" s="6"/>
      <c r="C29" s="113" t="s">
        <v>436</v>
      </c>
      <c r="D29" s="34" t="s">
        <v>492</v>
      </c>
      <c r="E29" s="35" t="s">
        <v>134</v>
      </c>
      <c r="F29" s="18" t="s">
        <v>438</v>
      </c>
      <c r="G29" s="7" t="s">
        <v>438</v>
      </c>
      <c r="H29" s="38" t="s">
        <v>450</v>
      </c>
    </row>
    <row r="30" spans="1:8">
      <c r="A30" s="5">
        <f t="shared" si="0"/>
        <v>17</v>
      </c>
      <c r="B30" s="6"/>
      <c r="C30" s="113" t="s">
        <v>493</v>
      </c>
      <c r="D30" s="34" t="s">
        <v>494</v>
      </c>
      <c r="E30" s="35" t="s">
        <v>134</v>
      </c>
      <c r="F30" s="18" t="s">
        <v>495</v>
      </c>
      <c r="G30" s="7" t="s">
        <v>495</v>
      </c>
      <c r="H30" s="38" t="s">
        <v>450</v>
      </c>
    </row>
    <row r="31" spans="1:8">
      <c r="A31" s="5">
        <f t="shared" si="0"/>
        <v>18</v>
      </c>
      <c r="B31" s="6"/>
      <c r="C31" s="113" t="s">
        <v>496</v>
      </c>
      <c r="D31" s="34" t="s">
        <v>494</v>
      </c>
      <c r="E31" s="35" t="s">
        <v>134</v>
      </c>
      <c r="F31" s="18" t="s">
        <v>495</v>
      </c>
      <c r="G31" s="7" t="s">
        <v>497</v>
      </c>
      <c r="H31" s="38" t="s">
        <v>450</v>
      </c>
    </row>
    <row r="32" spans="1:8">
      <c r="A32" s="5"/>
      <c r="B32" s="86"/>
      <c r="C32" s="87"/>
      <c r="D32" s="34"/>
      <c r="E32" s="35"/>
      <c r="F32" s="18"/>
      <c r="G32" s="7"/>
      <c r="H32" s="7"/>
    </row>
    <row r="33" spans="1:8">
      <c r="A33" s="5" t="s">
        <v>204</v>
      </c>
      <c r="B33" s="83" t="s">
        <v>215</v>
      </c>
      <c r="C33" s="84"/>
      <c r="D33" s="34"/>
      <c r="E33" s="35"/>
      <c r="F33" s="18"/>
      <c r="G33" s="7"/>
      <c r="H33" s="7"/>
    </row>
    <row r="34" spans="1:8" ht="24">
      <c r="A34" s="5"/>
      <c r="B34" s="6"/>
      <c r="C34" s="64" t="s">
        <v>217</v>
      </c>
      <c r="D34" s="34"/>
      <c r="E34" s="35"/>
      <c r="F34" s="18"/>
      <c r="G34" s="7"/>
      <c r="H34" s="7"/>
    </row>
    <row r="35" spans="1:8">
      <c r="A35" s="5">
        <v>1</v>
      </c>
      <c r="B35" s="6"/>
      <c r="C35" s="20" t="s">
        <v>179</v>
      </c>
      <c r="D35" s="48" t="s">
        <v>180</v>
      </c>
      <c r="E35" s="48" t="s">
        <v>134</v>
      </c>
      <c r="F35" s="48" t="s">
        <v>135</v>
      </c>
      <c r="G35" s="54" t="s">
        <v>181</v>
      </c>
      <c r="H35" s="55" t="s">
        <v>182</v>
      </c>
    </row>
    <row r="36" spans="1:8">
      <c r="A36" s="5"/>
      <c r="B36" s="6"/>
      <c r="C36" s="71"/>
      <c r="D36" s="48"/>
      <c r="E36" s="48"/>
      <c r="F36" s="48"/>
      <c r="G36" s="54"/>
      <c r="H36" s="54"/>
    </row>
    <row r="37" spans="1:8">
      <c r="B37" s="8"/>
      <c r="C37" s="8"/>
      <c r="D37" s="8"/>
      <c r="E37" s="8"/>
      <c r="F37" s="8"/>
      <c r="G37" s="8"/>
      <c r="H37" s="8"/>
    </row>
  </sheetData>
  <mergeCells count="16">
    <mergeCell ref="H8:H9"/>
    <mergeCell ref="B12:C12"/>
    <mergeCell ref="B32:C32"/>
    <mergeCell ref="B33:C33"/>
    <mergeCell ref="A8:A9"/>
    <mergeCell ref="B8:C9"/>
    <mergeCell ref="D8:D9"/>
    <mergeCell ref="E8:E9"/>
    <mergeCell ref="F8:F9"/>
    <mergeCell ref="G8:G9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sqref="A1:XFD1048576"/>
    </sheetView>
  </sheetViews>
  <sheetFormatPr defaultRowHeight="15"/>
  <cols>
    <col min="1" max="1" width="5.85546875" style="1" customWidth="1"/>
    <col min="2" max="2" width="2.5703125" style="1" customWidth="1"/>
    <col min="3" max="3" width="28.42578125" style="1" customWidth="1"/>
    <col min="4" max="4" width="38" style="1" customWidth="1"/>
    <col min="5" max="5" width="21.140625" style="1" customWidth="1"/>
    <col min="6" max="6" width="23.28515625" style="1" customWidth="1"/>
    <col min="7" max="7" width="18.5703125" style="1" customWidth="1"/>
    <col min="8" max="8" width="17.42578125" style="1" customWidth="1"/>
    <col min="9" max="16384" width="9.140625" style="1"/>
  </cols>
  <sheetData>
    <row r="1" spans="1:8">
      <c r="A1" s="85"/>
      <c r="B1" s="85"/>
      <c r="C1" s="85"/>
      <c r="D1" s="85"/>
      <c r="E1" s="85"/>
      <c r="F1" s="85"/>
      <c r="G1" s="85"/>
      <c r="H1" s="85"/>
    </row>
    <row r="2" spans="1:8">
      <c r="A2" s="85" t="s">
        <v>197</v>
      </c>
      <c r="B2" s="85"/>
      <c r="C2" s="85"/>
      <c r="D2" s="85"/>
      <c r="E2" s="85"/>
      <c r="F2" s="85"/>
      <c r="G2" s="85"/>
      <c r="H2" s="85"/>
    </row>
    <row r="3" spans="1:8">
      <c r="A3" s="85" t="s">
        <v>198</v>
      </c>
      <c r="B3" s="85"/>
      <c r="C3" s="85"/>
      <c r="D3" s="85"/>
      <c r="E3" s="85"/>
      <c r="F3" s="85"/>
      <c r="G3" s="85"/>
      <c r="H3" s="85"/>
    </row>
    <row r="4" spans="1:8">
      <c r="A4" s="85" t="s">
        <v>199</v>
      </c>
      <c r="B4" s="85"/>
      <c r="C4" s="85"/>
      <c r="D4" s="85"/>
      <c r="E4" s="85"/>
      <c r="F4" s="85"/>
      <c r="G4" s="85"/>
      <c r="H4" s="85"/>
    </row>
    <row r="5" spans="1:8" ht="15.75" thickBot="1"/>
    <row r="6" spans="1:8" ht="15" customHeight="1">
      <c r="A6" s="92" t="s">
        <v>0</v>
      </c>
      <c r="B6" s="88" t="s">
        <v>7</v>
      </c>
      <c r="C6" s="89"/>
      <c r="D6" s="94" t="s">
        <v>8</v>
      </c>
      <c r="E6" s="94" t="s">
        <v>9</v>
      </c>
      <c r="F6" s="94" t="s">
        <v>10</v>
      </c>
      <c r="G6" s="96" t="s">
        <v>2</v>
      </c>
      <c r="H6" s="94" t="s">
        <v>3</v>
      </c>
    </row>
    <row r="7" spans="1:8" ht="21" customHeight="1">
      <c r="A7" s="93"/>
      <c r="B7" s="90"/>
      <c r="C7" s="91"/>
      <c r="D7" s="95"/>
      <c r="E7" s="95"/>
      <c r="F7" s="95"/>
      <c r="G7" s="97"/>
      <c r="H7" s="95"/>
    </row>
    <row r="8" spans="1:8" ht="15.75" thickBot="1">
      <c r="A8" s="32">
        <v>1</v>
      </c>
      <c r="B8" s="63"/>
      <c r="C8" s="61">
        <v>2</v>
      </c>
      <c r="D8" s="61">
        <v>3</v>
      </c>
      <c r="E8" s="61">
        <v>4</v>
      </c>
      <c r="F8" s="61">
        <v>5</v>
      </c>
      <c r="G8" s="61">
        <v>6</v>
      </c>
      <c r="H8" s="61">
        <v>7</v>
      </c>
    </row>
    <row r="9" spans="1:8" ht="15.75" thickTop="1">
      <c r="A9" s="70"/>
      <c r="B9" s="68"/>
      <c r="C9" s="69"/>
      <c r="D9" s="69"/>
      <c r="E9" s="69"/>
      <c r="F9" s="69"/>
      <c r="G9" s="69"/>
      <c r="H9" s="69"/>
    </row>
    <row r="10" spans="1:8">
      <c r="A10" s="3"/>
      <c r="B10" s="83" t="s">
        <v>214</v>
      </c>
      <c r="C10" s="84"/>
      <c r="D10" s="62"/>
      <c r="E10" s="62"/>
      <c r="F10" s="62"/>
      <c r="G10" s="62"/>
      <c r="H10" s="62"/>
    </row>
    <row r="11" spans="1:8" ht="15" customHeight="1">
      <c r="A11" s="3" t="s">
        <v>204</v>
      </c>
      <c r="B11" s="59"/>
      <c r="C11" s="4" t="s">
        <v>200</v>
      </c>
      <c r="D11" s="4"/>
      <c r="E11" s="4"/>
      <c r="F11" s="4"/>
      <c r="G11" s="4"/>
      <c r="H11" s="4"/>
    </row>
    <row r="12" spans="1:8">
      <c r="A12" s="5">
        <v>1</v>
      </c>
      <c r="B12" s="6"/>
      <c r="C12" s="113" t="s">
        <v>498</v>
      </c>
      <c r="D12" s="34" t="s">
        <v>499</v>
      </c>
      <c r="E12" s="35" t="s">
        <v>500</v>
      </c>
      <c r="F12" s="18" t="s">
        <v>501</v>
      </c>
      <c r="G12" s="7" t="s">
        <v>502</v>
      </c>
      <c r="H12" s="7"/>
    </row>
    <row r="13" spans="1:8">
      <c r="A13" s="5">
        <f>A12+1</f>
        <v>2</v>
      </c>
      <c r="B13" s="6"/>
      <c r="C13" s="113" t="s">
        <v>503</v>
      </c>
      <c r="D13" s="34" t="s">
        <v>504</v>
      </c>
      <c r="E13" s="35" t="s">
        <v>500</v>
      </c>
      <c r="F13" s="18" t="s">
        <v>505</v>
      </c>
      <c r="G13" s="7" t="s">
        <v>506</v>
      </c>
      <c r="H13" s="7"/>
    </row>
    <row r="14" spans="1:8" ht="18.75" customHeight="1">
      <c r="A14" s="5">
        <f t="shared" ref="A14:A21" si="0">A13+1</f>
        <v>3</v>
      </c>
      <c r="B14" s="6"/>
      <c r="C14" s="113" t="s">
        <v>507</v>
      </c>
      <c r="D14" s="34" t="s">
        <v>508</v>
      </c>
      <c r="E14" s="35" t="s">
        <v>500</v>
      </c>
      <c r="F14" s="18" t="s">
        <v>509</v>
      </c>
      <c r="G14" s="7" t="s">
        <v>510</v>
      </c>
      <c r="H14" s="7"/>
    </row>
    <row r="15" spans="1:8">
      <c r="A15" s="5">
        <f t="shared" si="0"/>
        <v>4</v>
      </c>
      <c r="B15" s="6"/>
      <c r="C15" s="113" t="s">
        <v>511</v>
      </c>
      <c r="D15" s="34" t="s">
        <v>512</v>
      </c>
      <c r="E15" s="35" t="s">
        <v>500</v>
      </c>
      <c r="F15" s="18" t="s">
        <v>513</v>
      </c>
      <c r="G15" s="7" t="s">
        <v>514</v>
      </c>
      <c r="H15" s="7"/>
    </row>
    <row r="16" spans="1:8">
      <c r="A16" s="5">
        <f t="shared" si="0"/>
        <v>5</v>
      </c>
      <c r="B16" s="6"/>
      <c r="C16" s="113" t="s">
        <v>515</v>
      </c>
      <c r="D16" s="34" t="s">
        <v>516</v>
      </c>
      <c r="E16" s="35" t="s">
        <v>500</v>
      </c>
      <c r="F16" s="18" t="s">
        <v>513</v>
      </c>
      <c r="G16" s="7" t="s">
        <v>517</v>
      </c>
      <c r="H16" s="7"/>
    </row>
    <row r="17" spans="1:8">
      <c r="A17" s="5">
        <f t="shared" si="0"/>
        <v>6</v>
      </c>
      <c r="B17" s="6"/>
      <c r="C17" s="113" t="s">
        <v>518</v>
      </c>
      <c r="D17" s="34" t="s">
        <v>519</v>
      </c>
      <c r="E17" s="35" t="s">
        <v>500</v>
      </c>
      <c r="F17" s="18" t="s">
        <v>520</v>
      </c>
      <c r="G17" s="7" t="s">
        <v>521</v>
      </c>
      <c r="H17" s="7"/>
    </row>
    <row r="18" spans="1:8">
      <c r="A18" s="5">
        <f t="shared" si="0"/>
        <v>7</v>
      </c>
      <c r="B18" s="6"/>
      <c r="C18" s="113" t="s">
        <v>522</v>
      </c>
      <c r="D18" s="34" t="s">
        <v>523</v>
      </c>
      <c r="E18" s="35" t="s">
        <v>500</v>
      </c>
      <c r="F18" s="18" t="s">
        <v>524</v>
      </c>
      <c r="G18" s="7" t="s">
        <v>525</v>
      </c>
      <c r="H18" s="7"/>
    </row>
    <row r="19" spans="1:8">
      <c r="A19" s="5">
        <f t="shared" si="0"/>
        <v>8</v>
      </c>
      <c r="B19" s="6"/>
      <c r="C19" s="113" t="s">
        <v>526</v>
      </c>
      <c r="D19" s="34" t="s">
        <v>527</v>
      </c>
      <c r="E19" s="35" t="s">
        <v>500</v>
      </c>
      <c r="F19" s="18" t="s">
        <v>528</v>
      </c>
      <c r="G19" s="7" t="s">
        <v>529</v>
      </c>
      <c r="H19" s="7"/>
    </row>
    <row r="20" spans="1:8">
      <c r="A20" s="5">
        <f t="shared" si="0"/>
        <v>9</v>
      </c>
      <c r="B20" s="6"/>
      <c r="C20" s="113" t="s">
        <v>530</v>
      </c>
      <c r="D20" s="34" t="s">
        <v>531</v>
      </c>
      <c r="E20" s="35" t="s">
        <v>500</v>
      </c>
      <c r="F20" s="18" t="s">
        <v>532</v>
      </c>
      <c r="G20" s="7" t="s">
        <v>533</v>
      </c>
      <c r="H20" s="7"/>
    </row>
    <row r="21" spans="1:8">
      <c r="A21" s="5">
        <f t="shared" si="0"/>
        <v>10</v>
      </c>
      <c r="B21" s="6"/>
      <c r="C21" s="113" t="s">
        <v>534</v>
      </c>
      <c r="D21" s="34" t="s">
        <v>535</v>
      </c>
      <c r="E21" s="35" t="s">
        <v>500</v>
      </c>
      <c r="F21" s="18" t="s">
        <v>536</v>
      </c>
      <c r="G21" s="7" t="s">
        <v>537</v>
      </c>
      <c r="H21" s="7"/>
    </row>
    <row r="22" spans="1:8">
      <c r="B22" s="8"/>
      <c r="C22" s="8"/>
      <c r="D22" s="8"/>
      <c r="E22" s="8"/>
      <c r="F22" s="8"/>
      <c r="G22" s="8"/>
      <c r="H22" s="8"/>
    </row>
  </sheetData>
  <mergeCells count="12">
    <mergeCell ref="H6:H7"/>
    <mergeCell ref="B10:C10"/>
    <mergeCell ref="A6:A7"/>
    <mergeCell ref="B6:C7"/>
    <mergeCell ref="D6:D7"/>
    <mergeCell ref="E6:E7"/>
    <mergeCell ref="F6:F7"/>
    <mergeCell ref="G6:G7"/>
    <mergeCell ref="A1:H1"/>
    <mergeCell ref="A2:H2"/>
    <mergeCell ref="A3:H3"/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BIAK NUMFOR</vt:lpstr>
      <vt:lpstr>TK Lanjutan KC Biak</vt:lpstr>
      <vt:lpstr>SUPIORI</vt:lpstr>
      <vt:lpstr>KAB. KEPULAUAN YAPEN</vt:lpstr>
      <vt:lpstr>WAROPEN</vt:lpstr>
      <vt:lpstr>MAMBERAMO</vt:lpstr>
      <vt:lpstr>NABIRE</vt:lpstr>
      <vt:lpstr>PANIAI</vt:lpstr>
      <vt:lpstr>DOGIYAI</vt:lpstr>
      <vt:lpstr>DEIYAI</vt:lpstr>
      <vt:lpstr>INTAN JAYA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IGIL FLY</dc:creator>
  <cp:lastModifiedBy>Valued Acer Customer</cp:lastModifiedBy>
  <cp:lastPrinted>2013-11-19T10:00:02Z</cp:lastPrinted>
  <dcterms:created xsi:type="dcterms:W3CDTF">2013-11-14T01:44:43Z</dcterms:created>
  <dcterms:modified xsi:type="dcterms:W3CDTF">2014-01-01T10:01:05Z</dcterms:modified>
</cp:coreProperties>
</file>