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170" yWindow="105" windowWidth="17970" windowHeight="6345" tabRatio="793" activeTab="6"/>
  </bookViews>
  <sheets>
    <sheet name="PUSKESMAS" sheetId="9" r:id="rId1"/>
    <sheet name="DOKTER UMUM PRAKTEK MANDIRI" sheetId="12" r:id="rId2"/>
    <sheet name="KLINIK PRATAMA" sheetId="16" r:id="rId3"/>
    <sheet name="KLINIK GIGI" sheetId="17" r:id="rId4"/>
    <sheet name="TNI" sheetId="14" r:id="rId5"/>
    <sheet name="POLRI" sheetId="15" r:id="rId6"/>
    <sheet name="RS" sheetId="19" r:id="rId7"/>
  </sheets>
  <definedNames>
    <definedName name="_xlnm._FilterDatabase" localSheetId="1" hidden="1">'DOKTER UMUM PRAKTEK MANDIRI'!$A$7:$I$7</definedName>
    <definedName name="_xlnm._FilterDatabase" localSheetId="3" hidden="1">'KLINIK GIGI'!$A$5:$L$5</definedName>
    <definedName name="_xlnm._FilterDatabase" localSheetId="2" hidden="1">'KLINIK PRATAMA'!$A$5:$L$5</definedName>
    <definedName name="_xlnm._FilterDatabase" localSheetId="5" hidden="1">POLRI!$A$7:$I$7</definedName>
    <definedName name="_xlnm._FilterDatabase" localSheetId="0" hidden="1">PUSKESMAS!$A$7:$I$7</definedName>
    <definedName name="_xlnm._FilterDatabase" localSheetId="4" hidden="1">TNI!$A$7:$I$7</definedName>
  </definedNames>
  <calcPr calcId="124519"/>
</workbook>
</file>

<file path=xl/calcChain.xml><?xml version="1.0" encoding="utf-8"?>
<calcChain xmlns="http://schemas.openxmlformats.org/spreadsheetml/2006/main">
  <c r="B12" i="19"/>
  <c r="B13" s="1"/>
  <c r="B14" s="1"/>
  <c r="B15" s="1"/>
  <c r="A8" i="16"/>
  <c r="A9" s="1"/>
  <c r="A10" s="1"/>
  <c r="A11" s="1"/>
  <c r="A12" s="1"/>
  <c r="A13" s="1"/>
  <c r="A14" s="1"/>
  <c r="A15" s="1"/>
  <c r="A16" s="1"/>
  <c r="A17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7" s="1"/>
  <c r="A14" i="15" l="1"/>
  <c r="A11" i="9" l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80" s="1"/>
  <c r="A81" s="1"/>
  <c r="A82" s="1"/>
  <c r="A83" s="1"/>
  <c r="A84" s="1"/>
  <c r="A85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8" s="1"/>
  <c r="A119" s="1"/>
  <c r="A120" s="1"/>
  <c r="A121" s="1"/>
  <c r="A122" s="1"/>
  <c r="A123" s="1"/>
  <c r="A124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l="1"/>
</calcChain>
</file>

<file path=xl/sharedStrings.xml><?xml version="1.0" encoding="utf-8"?>
<sst xmlns="http://schemas.openxmlformats.org/spreadsheetml/2006/main" count="1221" uniqueCount="658">
  <si>
    <t>NAMA FASKES</t>
  </si>
  <si>
    <t>ALAMAT</t>
  </si>
  <si>
    <t>POLRI</t>
  </si>
  <si>
    <t>REKAPITULASI FASKES PRIMER</t>
  </si>
  <si>
    <t>PT.ASKES (PERSERO) DIVISI REGIONAL IV</t>
  </si>
  <si>
    <t>PROVINSI</t>
  </si>
  <si>
    <t>DATI 2</t>
  </si>
  <si>
    <t>JALAN</t>
  </si>
  <si>
    <t>KEC.</t>
  </si>
  <si>
    <t>KODE POS</t>
  </si>
  <si>
    <t>KAB/ KOTA</t>
  </si>
  <si>
    <t>KODE DESA / KELURAHAN</t>
  </si>
  <si>
    <t>KODE FASKES</t>
  </si>
  <si>
    <t>DESA / KELURAHAN</t>
  </si>
  <si>
    <t>JL. PERINTIS KEMERDEKAAN</t>
  </si>
  <si>
    <t>Banten</t>
  </si>
  <si>
    <t>CURUG</t>
  </si>
  <si>
    <t>JOMBANG</t>
  </si>
  <si>
    <t>KLINIK BOUGENVILLE</t>
  </si>
  <si>
    <t>LABUAN</t>
  </si>
  <si>
    <t>PANIMBANG</t>
  </si>
  <si>
    <t>CIBALIUNG</t>
  </si>
  <si>
    <t>Jl. Raya Cimanggu-Cibaliung, Kec. Cibaliung</t>
  </si>
  <si>
    <t>CIKEUSIK</t>
  </si>
  <si>
    <t>PULOSARI</t>
  </si>
  <si>
    <t>PANDEGLANG</t>
  </si>
  <si>
    <t>CADASARI</t>
  </si>
  <si>
    <t>CIMANUK</t>
  </si>
  <si>
    <t>MANDALAWANGI</t>
  </si>
  <si>
    <t>MENES</t>
  </si>
  <si>
    <t>SAKETI</t>
  </si>
  <si>
    <t>PICUNG</t>
  </si>
  <si>
    <t>CIPEUCANG</t>
  </si>
  <si>
    <t>MUNJUL</t>
  </si>
  <si>
    <t>PAGELARAN</t>
  </si>
  <si>
    <t>CIGEULIS</t>
  </si>
  <si>
    <t>SUMUR</t>
  </si>
  <si>
    <t>CIKEDAL</t>
  </si>
  <si>
    <t>CISATA</t>
  </si>
  <si>
    <t>PATIA</t>
  </si>
  <si>
    <t>MEKARJAYA</t>
  </si>
  <si>
    <t>CIBEBER</t>
  </si>
  <si>
    <t>CIGEMBLONG</t>
  </si>
  <si>
    <t>CIBADAK</t>
  </si>
  <si>
    <t>CIKULUR</t>
  </si>
  <si>
    <t>BAROS</t>
  </si>
  <si>
    <t>MAJA</t>
  </si>
  <si>
    <t>SAJIRA</t>
  </si>
  <si>
    <t>CIPANAS</t>
  </si>
  <si>
    <t>LEUWIDAMAR</t>
  </si>
  <si>
    <t>MUNCANG</t>
  </si>
  <si>
    <t>CIMARGA</t>
  </si>
  <si>
    <t>BOJONG MANIK</t>
  </si>
  <si>
    <t>CIRINTEN</t>
  </si>
  <si>
    <t>GUNUNG KENCANA</t>
  </si>
  <si>
    <t>CILELES</t>
  </si>
  <si>
    <t>CIJAKU</t>
  </si>
  <si>
    <t>PANGGARANGAN</t>
  </si>
  <si>
    <t>BAYAH</t>
  </si>
  <si>
    <t>CILOGRANG</t>
  </si>
  <si>
    <t>BANDUNG</t>
  </si>
  <si>
    <t>CIRUAS</t>
  </si>
  <si>
    <t>KRAMAT WATU</t>
  </si>
  <si>
    <t>BOJONEGARA</t>
  </si>
  <si>
    <t>MANCAK</t>
  </si>
  <si>
    <t>PABUARAN</t>
  </si>
  <si>
    <t>PADARINCANG</t>
  </si>
  <si>
    <t>PETIR</t>
  </si>
  <si>
    <t>CIKEUSAL</t>
  </si>
  <si>
    <t>KOPO</t>
  </si>
  <si>
    <t>KRAGILAN</t>
  </si>
  <si>
    <t>CIKANDE</t>
  </si>
  <si>
    <t>PONTANG</t>
  </si>
  <si>
    <t>TIRTAYASA</t>
  </si>
  <si>
    <t>CARENANG</t>
  </si>
  <si>
    <t>WARINGIN KURUNG</t>
  </si>
  <si>
    <t>KIBIN</t>
  </si>
  <si>
    <t>TANARA</t>
  </si>
  <si>
    <t>TUNJUNG TEJA</t>
  </si>
  <si>
    <t>PULO AMPEL</t>
  </si>
  <si>
    <t>JAWILAN</t>
  </si>
  <si>
    <t>BINUANG</t>
  </si>
  <si>
    <t>GUNUNG SARI</t>
  </si>
  <si>
    <t>CILEGON</t>
  </si>
  <si>
    <t>CIWANDAN</t>
  </si>
  <si>
    <t>CITANGKIL</t>
  </si>
  <si>
    <t>PURWAKARTA</t>
  </si>
  <si>
    <t>KASEMEN</t>
  </si>
  <si>
    <t>TAKTAKAN</t>
  </si>
  <si>
    <t>WALANTAKA</t>
  </si>
  <si>
    <t>KILASAH</t>
  </si>
  <si>
    <t>0470</t>
  </si>
  <si>
    <t>KAB. PANDEGLANG</t>
  </si>
  <si>
    <t>KAB. LEBAK</t>
  </si>
  <si>
    <t>KAB. SERANG</t>
  </si>
  <si>
    <t>KOD. CILEGON</t>
  </si>
  <si>
    <t>KOTA SERANG</t>
  </si>
  <si>
    <t>SERANG</t>
  </si>
  <si>
    <t>KLINIK ALINDA HUSADA</t>
  </si>
  <si>
    <t>Jl. Panimbang-Cibaliung</t>
  </si>
  <si>
    <t>KLINIK ANDRI MEDISTRA</t>
  </si>
  <si>
    <t>Komplek supermarket Mitra Nusa Jl. Raya Raya serang jakarta Km 9 Kp Kubangawan</t>
  </si>
  <si>
    <t>KLINIK BHAKTI MULYA</t>
  </si>
  <si>
    <t>Jl. Ahmad Yani Pasar Malimpimg</t>
  </si>
  <si>
    <t>KLINIK BINA SEHAT</t>
  </si>
  <si>
    <t>JL. KH FATAH HASAN KOMPLEK RUKO SUKSES NO 1</t>
  </si>
  <si>
    <t>KLINIK BMC MEDITAMA</t>
  </si>
  <si>
    <t>JL. Raya Cilegon 17 Sukma Jaya</t>
  </si>
  <si>
    <t>KLINIK DR ANIK SUTARI</t>
  </si>
  <si>
    <t>JL. SAKETI MALINGPING PICUNG</t>
  </si>
  <si>
    <t>KLINIK dr. WIRDANI</t>
  </si>
  <si>
    <t>JL. A YANI NO.25 KP. CIKESAL</t>
  </si>
  <si>
    <t>KLINIK MULTATULI</t>
  </si>
  <si>
    <t>JL. IKO JATMIKO NO 1</t>
  </si>
  <si>
    <t>KLINIK PANIIS</t>
  </si>
  <si>
    <t>JL. RAYA NANGGOR NO.46</t>
  </si>
  <si>
    <t>KLINIK SAKINAH</t>
  </si>
  <si>
    <t>JL KECAMATAN NO 4 KP CIPACUNG</t>
  </si>
  <si>
    <t>KLINI KARTINI</t>
  </si>
  <si>
    <t>Jl. Hardiwinangon blok C1-C2 ruko Rabinza</t>
  </si>
  <si>
    <t>PKM. KASEMEN</t>
  </si>
  <si>
    <t>PKM. CIRUAS</t>
  </si>
  <si>
    <t>jalan raya jakarta</t>
  </si>
  <si>
    <t>PKM. TAKTAKAN</t>
  </si>
  <si>
    <t>PKM. WALANTAKA</t>
  </si>
  <si>
    <t>PKM. BOJONEGARA</t>
  </si>
  <si>
    <t>JL. KH BAKRI NO. 03</t>
  </si>
  <si>
    <t>PKM. MANCAK</t>
  </si>
  <si>
    <t>JL. RAYA MANCAK</t>
  </si>
  <si>
    <t>PKM. CINANGKA</t>
  </si>
  <si>
    <t>PKM. ANYER</t>
  </si>
  <si>
    <t>PKM. BAROS</t>
  </si>
  <si>
    <t>PKM. CIOMAS</t>
  </si>
  <si>
    <t>PKM. PABUARAN</t>
  </si>
  <si>
    <t>Jl. Raya Palka Km 8</t>
  </si>
  <si>
    <t>PKM. PADARINCANG</t>
  </si>
  <si>
    <t>Jl. Raya Palka Km 35</t>
  </si>
  <si>
    <t>PKM. PETIR</t>
  </si>
  <si>
    <t>Jl. Raya Petir Tunjung Km. 17</t>
  </si>
  <si>
    <t>PKM. CIKEUSAL</t>
  </si>
  <si>
    <t>Jl. Raya Petir - Cikeusal</t>
  </si>
  <si>
    <t>PKM. PAMARAYAN</t>
  </si>
  <si>
    <t>Jl. Simpang Tiga Km 1</t>
  </si>
  <si>
    <t>PKM. KOPO</t>
  </si>
  <si>
    <t>PKM. KRAGILAN</t>
  </si>
  <si>
    <t>Jl. Raya Jakarta Km 18</t>
  </si>
  <si>
    <t>PKM. CIKANDE</t>
  </si>
  <si>
    <t>Jl. Raya Jakarta-Serang  Km.27</t>
  </si>
  <si>
    <t>PKM. PONTANG</t>
  </si>
  <si>
    <t>Jl. Raya Pontang</t>
  </si>
  <si>
    <t>PKM. TIRTAYASA</t>
  </si>
  <si>
    <t>Jl. Raya Tirtayasa</t>
  </si>
  <si>
    <t>PKM. CARENANG</t>
  </si>
  <si>
    <t>Jl. Raya Warung Selikur Km. 6</t>
  </si>
  <si>
    <t>PKM. WARINGIN KURUNG</t>
  </si>
  <si>
    <t>Jl. Sasahan No. 1</t>
  </si>
  <si>
    <t>Jl. Raya Pandeglang Km 4</t>
  </si>
  <si>
    <t>PKM. CURUG</t>
  </si>
  <si>
    <t>PKM. SINGANDARU</t>
  </si>
  <si>
    <t>Jl. Letnan Jidun No. 4</t>
  </si>
  <si>
    <t>PKM. KIBIN</t>
  </si>
  <si>
    <t>Jl. Raya Serang Jakarta Km 21</t>
  </si>
  <si>
    <t>PKM. TANARA</t>
  </si>
  <si>
    <t>Jl. Syech Nawawi No. 02</t>
  </si>
  <si>
    <t>PKM. TUNJUNG TEJA</t>
  </si>
  <si>
    <t>Jl. KH. Abdul Kadir</t>
  </si>
  <si>
    <t>PKM. PULO AMPEL</t>
  </si>
  <si>
    <t>Jl. Raya Pulo Ampel</t>
  </si>
  <si>
    <t>PKM. KILASAH</t>
  </si>
  <si>
    <t>Jl. Warung Jaud Sawah Luhur</t>
  </si>
  <si>
    <t>PKM. JAWILAN</t>
  </si>
  <si>
    <t>JL. RAYA JAWILAN-RANGAKASBITUN</t>
  </si>
  <si>
    <t>PKM. CIRACAS</t>
  </si>
  <si>
    <t>PKM. BINUANG</t>
  </si>
  <si>
    <t>JL. RAYA GORDA KM. 7</t>
  </si>
  <si>
    <t>PKM. GUNUNG SARI</t>
  </si>
  <si>
    <t>JL. GUNUNG SARI KM.13</t>
  </si>
  <si>
    <t>PKM. PANDEGLANG</t>
  </si>
  <si>
    <t>PKM. CIKOLE</t>
  </si>
  <si>
    <t>PKM. CADASARI</t>
  </si>
  <si>
    <t>JL. RAYA SERANG KM.05</t>
  </si>
  <si>
    <t>PKM. BANGKONOL</t>
  </si>
  <si>
    <t>JL. RAYA RANGKASBITUNG KM 04</t>
  </si>
  <si>
    <t>PKM. BANJAR</t>
  </si>
  <si>
    <t>JL. RAYA CIBIUK NO.02</t>
  </si>
  <si>
    <t>PKM. CIMANUK</t>
  </si>
  <si>
    <t>PKM. MANDALAWANGI</t>
  </si>
  <si>
    <t>JL. RAYA PARI KM.13 KD. MARIA</t>
  </si>
  <si>
    <t>PKM. MENES</t>
  </si>
  <si>
    <t>PKM. SAKETI</t>
  </si>
  <si>
    <t>JL. RAYA LABUAN KM. 19</t>
  </si>
  <si>
    <t>PKM. MUNJUL</t>
  </si>
  <si>
    <t>PKM. PAGELARAN</t>
  </si>
  <si>
    <t>PKM. JIPUT</t>
  </si>
  <si>
    <t>Jl. Raya Mandalawangi Jiput</t>
  </si>
  <si>
    <t>PKM. CIMANGGU</t>
  </si>
  <si>
    <t>PKM. SUMUR</t>
  </si>
  <si>
    <t>PKM. PERDANA</t>
  </si>
  <si>
    <t>PKM ANGSANA</t>
  </si>
  <si>
    <t>PKM CISATA</t>
  </si>
  <si>
    <t>PKM. PATIA</t>
  </si>
  <si>
    <t>PKM. MEKARJAYA</t>
  </si>
  <si>
    <t>PKM. RANGKASBITUNG</t>
  </si>
  <si>
    <t>RANGKASBITUNG</t>
  </si>
  <si>
    <t>PKM. MEKARSARI</t>
  </si>
  <si>
    <t>PKM. CIBADAK</t>
  </si>
  <si>
    <t>PKM. CIKULUR</t>
  </si>
  <si>
    <t>PKM. MAJA</t>
  </si>
  <si>
    <t>PKM. CURUGBITUNG</t>
  </si>
  <si>
    <t>PKM. SAJIRA</t>
  </si>
  <si>
    <t>PKM. CIPANAS</t>
  </si>
  <si>
    <t>PKM. LEBAK GEDONG</t>
  </si>
  <si>
    <t>PKM. LEUWIDAMAR</t>
  </si>
  <si>
    <t>PKM. CISIMEUT</t>
  </si>
  <si>
    <t>PKM. MUNCANG</t>
  </si>
  <si>
    <t>PKM. SOBANG</t>
  </si>
  <si>
    <t>PKM. CIMARGA</t>
  </si>
  <si>
    <t>PKM. SARAGENI</t>
  </si>
  <si>
    <t>PKM. GUNUNG KENCANA</t>
  </si>
  <si>
    <t>Kp. Gunung Barat</t>
  </si>
  <si>
    <t>PKM. BANJARSARI</t>
  </si>
  <si>
    <t>Jl. Raya Malingping</t>
  </si>
  <si>
    <t>PKM. CILELES</t>
  </si>
  <si>
    <t>PKM. BINUANGEN</t>
  </si>
  <si>
    <t>Ds. Muara</t>
  </si>
  <si>
    <t>PKM. CIJAKU</t>
  </si>
  <si>
    <t>PKM. PANGGARANGAN</t>
  </si>
  <si>
    <t>PKM. CIHARA</t>
  </si>
  <si>
    <t>PKM. BAYAH</t>
  </si>
  <si>
    <t>Jl. Bayah Barat I</t>
  </si>
  <si>
    <t>Jl. Raya Cisungsang</t>
  </si>
  <si>
    <t>PKM. CILOGRANG</t>
  </si>
  <si>
    <t>Jl. Raya Gunung Batu</t>
  </si>
  <si>
    <t>PKM. CILEGON</t>
  </si>
  <si>
    <t>PKM. CIBEBER</t>
  </si>
  <si>
    <t>PKM. CIWANDAN</t>
  </si>
  <si>
    <t>PKM. PULO MERAK</t>
  </si>
  <si>
    <t>PKM. GEROGOL</t>
  </si>
  <si>
    <t>PKM CITANGKIL</t>
  </si>
  <si>
    <t>PKM PURWAKARTA</t>
  </si>
  <si>
    <t>PKM JOMBANG</t>
  </si>
  <si>
    <t>PKM. BANDUNG</t>
  </si>
  <si>
    <t>PKM. CIGEMBLONG</t>
  </si>
  <si>
    <t>PKM. MAJASARI</t>
  </si>
  <si>
    <t>PKM. PULO SARI</t>
  </si>
  <si>
    <t>PKM. CIBITUNG</t>
  </si>
  <si>
    <t>PKM. BOJONG</t>
  </si>
  <si>
    <t>PKM. CIGEULIS</t>
  </si>
  <si>
    <t>PKM. UNYUR</t>
  </si>
  <si>
    <t>Ds. Unyur</t>
  </si>
  <si>
    <t>PKM. BANJAR AGUNG</t>
  </si>
  <si>
    <t>Ds. Banjar Agung</t>
  </si>
  <si>
    <t>PKM. PANCUR</t>
  </si>
  <si>
    <t>Ds. Pancur</t>
  </si>
  <si>
    <t>PKM. SAWAH LUHUR</t>
  </si>
  <si>
    <t>PKM. CIPOCOK JAYA</t>
  </si>
  <si>
    <t>Ds. Cipocok Jaya</t>
  </si>
  <si>
    <t>AL-BAROKAH</t>
  </si>
  <si>
    <t>JL.RAYA PIPITAN-PETIR KM.3 WALANTAKA SERANG</t>
  </si>
  <si>
    <t>BP. AR-ROHMAN</t>
  </si>
  <si>
    <t>JL.PROF.DR.IR SOETAMI KM.10 KP.CURUG TUTUL CITERAS RANGKASBITUNGU</t>
  </si>
  <si>
    <t>BP. PERMATA HUSADA</t>
  </si>
  <si>
    <t>JL. RAYA ANYER NO 45 CILEGON</t>
  </si>
  <si>
    <t>DR. HJ. SRI EKA KURNIATI</t>
  </si>
  <si>
    <t>JL. RAYA BOJONEGARA KP. GEDONG RT.001/008</t>
  </si>
  <si>
    <t>DR.BAMBA YURNADI</t>
  </si>
  <si>
    <t>JL.RE.MARTADINATA NO.25 SUKAJADI MERAK</t>
  </si>
  <si>
    <t>KLINIK AFFINA (ANYER)</t>
  </si>
  <si>
    <t>KP GUDANG ARENG RT.15/03 ANYER</t>
  </si>
  <si>
    <t>KLINIK AL FALAH</t>
  </si>
  <si>
    <t>JL A YANI NO 141 CILEGON</t>
  </si>
  <si>
    <t>KLINIK AMAL SEHAT</t>
  </si>
  <si>
    <t>JL. AYIP USMAN KEBAHARAN DUKUH LOPANG SERANG</t>
  </si>
  <si>
    <t>KLINIK AMANDA MEDIKA</t>
  </si>
  <si>
    <t>JL RAYA LABUAN KM 128 NO.16 CIKONENG ANYER</t>
  </si>
  <si>
    <t>KLINIK AMBON ERA MEDIKA</t>
  </si>
  <si>
    <t>KP. KAMAN SARI DS. LEUI LIMUS CIKANDE</t>
  </si>
  <si>
    <t>KLINIK AMC ( ASSA'ADAH MEDICAL CARE)</t>
  </si>
  <si>
    <t>JL RAYA PETIR KM.16 DS. SUKAMENAK CIKEUSAL</t>
  </si>
  <si>
    <t>KLINIK BHAKTI KARYA HUSADA</t>
  </si>
  <si>
    <t>JL MULTATULI NO 72 RANGKAS BITUNG</t>
  </si>
  <si>
    <t>KLINIK BINA DAYA PRIMA</t>
  </si>
  <si>
    <t>TRIP JAMAKSARI KOMP.RUKO B.5 BUNGUR INDAH RT.02/15 KEL.SUMUR PECUNG SERANG</t>
  </si>
  <si>
    <t>KOMP. BOUGENVILLE BLOK A/7 KARANGTANJUNG</t>
  </si>
  <si>
    <t>KLINIK CIGADING MEDIKA</t>
  </si>
  <si>
    <t>JL. RAYA ANYER KM.7 CIWANDAN</t>
  </si>
  <si>
    <t>KLINIK DIFA</t>
  </si>
  <si>
    <t>JL.RAYA LABUAN KM.12 CIPUTRI MENES PANDEGLANG</t>
  </si>
  <si>
    <t>KLINIK FATAHILLAH MEDIKA</t>
  </si>
  <si>
    <t>JL. GRIYA SERDANG INDAH NO.229 SERDANG KRAMAT WATU</t>
  </si>
  <si>
    <t>KLINIK GANDI MEDIKA CILEGON</t>
  </si>
  <si>
    <t>JL.SULTAN AGENG TIRTAYASA NO.2 CILEGON</t>
  </si>
  <si>
    <t>KLINIK GRIYA SEHAT</t>
  </si>
  <si>
    <t>JL.GRIYA CILEGON BLOK A1 NO.2 SERDANG SERANG BANTEN</t>
  </si>
  <si>
    <t>KLINIK INSANI</t>
  </si>
  <si>
    <t>KP. SEBE RT016/005 DS. RANCASUMUR KEC. KOPO KAB SERANG</t>
  </si>
  <si>
    <t>KLINIK ISNA MEDIKA</t>
  </si>
  <si>
    <t>JL. KESERANGAN NO.1 RAWAARUM GROGOL</t>
  </si>
  <si>
    <t>KLINIK JANNAH</t>
  </si>
  <si>
    <t>Jl. Abdul Hadi No.13 Serang</t>
  </si>
  <si>
    <t>KLINIK JANNAH 2</t>
  </si>
  <si>
    <t>Komp. Persada No.28 Kota Serang</t>
  </si>
  <si>
    <t>KLINIK KIBIN</t>
  </si>
  <si>
    <t>JL RAYA SERANG JAKARTA KM 69 GORDA MASJID KIBIN CIKANDE</t>
  </si>
  <si>
    <t>KLINIK MEDIKA</t>
  </si>
  <si>
    <t>JL.JEND A.YANI RANCASEMA RANGKAS BITUNG LEBAK</t>
  </si>
  <si>
    <t>KLINIK MODERN MEDIKA CIKANDE</t>
  </si>
  <si>
    <t>RUKO KAWASAN INDUSTRI MODERN NO 86 SRG</t>
  </si>
  <si>
    <t>KLINIK MODERN MEDIKA KRAGILAN</t>
  </si>
  <si>
    <t>JL RAYA SERANG KRAGILAN KM 15 SERANG</t>
  </si>
  <si>
    <t>KLINIK MULTAZAM</t>
  </si>
  <si>
    <t>JL RAYA SERANG JAKARTA KM.11 DS. KESERANGAN KEC. CIRUAS</t>
  </si>
  <si>
    <t>KLINIK PUSPA MEDIKA</t>
  </si>
  <si>
    <t>RUKO TAMAN CILEGON INDAH BLOK A1/36</t>
  </si>
  <si>
    <t>KLINIK RA MEDIKA</t>
  </si>
  <si>
    <t>JL YOS SUDARSO NO 50 MERAK</t>
  </si>
  <si>
    <t>KLINIK RAHAYU MEDIKA</t>
  </si>
  <si>
    <t>JL. H. UMAR NO.6 TEMU PUTIH</t>
  </si>
  <si>
    <t>KLINIK RULLIANDA BARU (RA MEDIKA 2)</t>
  </si>
  <si>
    <t>JL RAYA  SERANG KM.12 SERDANG SERANG</t>
  </si>
  <si>
    <t>KLINIK SURYA</t>
  </si>
  <si>
    <t>JL IR SUTAMI 48 RANGKAS BITUNG</t>
  </si>
  <si>
    <t>KLINIK TUBAGUS</t>
  </si>
  <si>
    <t>JL.RAYA PALKA KM.01 PABUARAN SERANG</t>
  </si>
  <si>
    <t>KLINIK TUNAS MEDIKA</t>
  </si>
  <si>
    <t>JL RAYA PULO AMPEL KM.17 DS. PULO AMPEL</t>
  </si>
  <si>
    <t>KLINIK UTAMA KIMIA FARMA (KF 140 CILEGON)</t>
  </si>
  <si>
    <t>JL. SA TIRTAYASA NO.12C</t>
  </si>
  <si>
    <t>KLINIK UTAMA OTIKA BANTEN</t>
  </si>
  <si>
    <t>JL. RAYA SERANG PANDEGLANG KM 11 BAROS</t>
  </si>
  <si>
    <t>KLINIK&amp;RB.GANDI MEDIKA</t>
  </si>
  <si>
    <t>JL.RAYA SERANG KM.68 CIKANDE SERANG</t>
  </si>
  <si>
    <t>Ds. Malimping selatan</t>
  </si>
  <si>
    <t>RB DAN KLINIK AFFINA CILEGON</t>
  </si>
  <si>
    <t>JL RAMBUTAN NO. 12 PAGEBANGAN CILEGON</t>
  </si>
  <si>
    <t>SAHABAT SEHAT</t>
  </si>
  <si>
    <t>jl. Raya Taktakan 66 Panggungjati Serang</t>
  </si>
  <si>
    <t xml:space="preserve">Jl. Ki Mas Jong No. 2 Serang </t>
  </si>
  <si>
    <t>Jl. KH. Amin Jasuta No. 1 Serang</t>
  </si>
  <si>
    <t>Jl. Bhayangkara No.1 Mandalawangi  Pandeglang</t>
  </si>
  <si>
    <t>Jl. A. Yani No. 64 Cipare Serang</t>
  </si>
  <si>
    <t>MALINGPING</t>
  </si>
  <si>
    <t>KARANGTANJUNG</t>
  </si>
  <si>
    <t>ANYER</t>
  </si>
  <si>
    <t>WARUNG GUNUNG</t>
  </si>
  <si>
    <t>PAMAYARAN</t>
  </si>
  <si>
    <t>LONTAR BARU</t>
  </si>
  <si>
    <t>KORONCONG</t>
  </si>
  <si>
    <t>SUKARESMI</t>
  </si>
  <si>
    <t>CURUG BITUNG</t>
  </si>
  <si>
    <t>BANJARSARI</t>
  </si>
  <si>
    <t>WANASALAM</t>
  </si>
  <si>
    <t>PULOMERAK</t>
  </si>
  <si>
    <t>GEROGOL</t>
  </si>
  <si>
    <t>CIPOCOK</t>
  </si>
  <si>
    <t>KRAMATWATU</t>
  </si>
  <si>
    <t>RAWA ARUM</t>
  </si>
  <si>
    <t>CIPOCOK JAYA</t>
  </si>
  <si>
    <t>42281</t>
  </si>
  <si>
    <t>42391</t>
  </si>
  <si>
    <t>42117</t>
  </si>
  <si>
    <t>42416</t>
  </si>
  <si>
    <t>42213</t>
  </si>
  <si>
    <t>42264</t>
  </si>
  <si>
    <t>42251</t>
  </si>
  <si>
    <t>42175</t>
  </si>
  <si>
    <t>42191</t>
  </si>
  <si>
    <t>42182</t>
  </si>
  <si>
    <t>42162</t>
  </si>
  <si>
    <t>42183</t>
  </si>
  <si>
    <t>42161</t>
  </si>
  <si>
    <t>42454</t>
  </si>
  <si>
    <t>42165</t>
  </si>
  <si>
    <t>42167</t>
  </si>
  <si>
    <t>42166</t>
  </si>
  <si>
    <t>42173</t>
  </si>
  <si>
    <t>42164</t>
  </si>
  <si>
    <t>42163</t>
  </si>
  <si>
    <t>42168</t>
  </si>
  <si>
    <t>42172</t>
  </si>
  <si>
    <t>42176</t>
  </si>
  <si>
    <t>42178</t>
  </si>
  <si>
    <t>42184</t>
  </si>
  <si>
    <t>42186</t>
  </si>
  <si>
    <t>42192</t>
  </si>
  <si>
    <t>42193</t>
  </si>
  <si>
    <t>42195</t>
  </si>
  <si>
    <t>42453</t>
  </si>
  <si>
    <t>42171</t>
  </si>
  <si>
    <t>42185</t>
  </si>
  <si>
    <t>42194</t>
  </si>
  <si>
    <t>42174</t>
  </si>
  <si>
    <t>42455</t>
  </si>
  <si>
    <t>42111</t>
  </si>
  <si>
    <t>42116</t>
  </si>
  <si>
    <t>42196</t>
  </si>
  <si>
    <t>42355</t>
  </si>
  <si>
    <t>42363</t>
  </si>
  <si>
    <t>42283</t>
  </si>
  <si>
    <t>42252</t>
  </si>
  <si>
    <t>42271</t>
  </si>
  <si>
    <t>42261</t>
  </si>
  <si>
    <t>42262</t>
  </si>
  <si>
    <t>42273</t>
  </si>
  <si>
    <t>42272</t>
  </si>
  <si>
    <t>42276</t>
  </si>
  <si>
    <t>42265</t>
  </si>
  <si>
    <t>42263</t>
  </si>
  <si>
    <t>42284</t>
  </si>
  <si>
    <t>42253</t>
  </si>
  <si>
    <t>42277</t>
  </si>
  <si>
    <t>42313</t>
  </si>
  <si>
    <t>42312</t>
  </si>
  <si>
    <t>42357</t>
  </si>
  <si>
    <t>42352</t>
  </si>
  <si>
    <t>42356</t>
  </si>
  <si>
    <t>42381</t>
  </si>
  <si>
    <t>42371</t>
  </si>
  <si>
    <t>42372</t>
  </si>
  <si>
    <t>42362</t>
  </si>
  <si>
    <t>42364</t>
  </si>
  <si>
    <t>42361</t>
  </si>
  <si>
    <t>42354</t>
  </si>
  <si>
    <t>42353</t>
  </si>
  <si>
    <t>42393</t>
  </si>
  <si>
    <t>42415</t>
  </si>
  <si>
    <t>42423</t>
  </si>
  <si>
    <t>42447</t>
  </si>
  <si>
    <t>42435</t>
  </si>
  <si>
    <t>42438</t>
  </si>
  <si>
    <t>42437</t>
  </si>
  <si>
    <t>42395</t>
  </si>
  <si>
    <t>42211</t>
  </si>
  <si>
    <t>42285</t>
  </si>
  <si>
    <t>42274</t>
  </si>
  <si>
    <t>42282</t>
  </si>
  <si>
    <t>42286</t>
  </si>
  <si>
    <t>PKM. KRAMATWATU</t>
  </si>
  <si>
    <t>PKM. PEMATANG</t>
  </si>
  <si>
    <t>PKM. NYOPOK</t>
  </si>
  <si>
    <t>PKM. LEBAK WANGI</t>
  </si>
  <si>
    <t>PEMATANG</t>
  </si>
  <si>
    <t>LEBAK WANGI</t>
  </si>
  <si>
    <t>Serang</t>
  </si>
  <si>
    <t>PKM. PICUNG</t>
  </si>
  <si>
    <t>PKM. MALINGPING</t>
  </si>
  <si>
    <t>PKM. CISUNGSANG</t>
  </si>
  <si>
    <t>PKM. BOJONG JURUH</t>
  </si>
  <si>
    <t>PKM. PARUNG SARI</t>
  </si>
  <si>
    <t>Ds. Parung Sari</t>
  </si>
  <si>
    <t>Kp. Pondok Panjang jl. Raya Bayah,</t>
  </si>
  <si>
    <t>Ds. Cigemblong</t>
  </si>
  <si>
    <t>Jl. Sukamaju-Pasar Kupa Km.1 Ds. Cijaku</t>
  </si>
  <si>
    <t>kp. Jalupang Jl. Raya Malingping</t>
  </si>
  <si>
    <t>PKM. PRABUGANTUNGAN</t>
  </si>
  <si>
    <t>Kp. Prabugantung Jl. Yy Cileles</t>
  </si>
  <si>
    <t>Kp. Sajir ds. Cileles</t>
  </si>
  <si>
    <t>PKM. BOJONG MANIK</t>
  </si>
  <si>
    <t>Ds. Bojong Manik Girang</t>
  </si>
  <si>
    <t>PKM. CIRINTEN</t>
  </si>
  <si>
    <t>JL. Raya Bojong Manik</t>
  </si>
  <si>
    <t>kp. Ciboleger, Ds. Cisemeut</t>
  </si>
  <si>
    <t>Pasar Ciminyak</t>
  </si>
  <si>
    <t>Leuwidamar</t>
  </si>
  <si>
    <t>Ds. Sindanglaya</t>
  </si>
  <si>
    <t>SOBANG</t>
  </si>
  <si>
    <t>Jl. Raya Gajrug - Muncang KM. 1</t>
  </si>
  <si>
    <t>kp. Parigi, Ds. Banjar Irigasi</t>
  </si>
  <si>
    <t>Kp. Sadang, Ds. Sajira</t>
  </si>
  <si>
    <t>PKM. PAJAGAN</t>
  </si>
  <si>
    <t>Jl. Raya Cipanas KM 12 Sajira</t>
  </si>
  <si>
    <t>Jl. Raya Leuwidamar KM. 8</t>
  </si>
  <si>
    <t>Jl. Raya Cileles Ds. Inten Jaya, Kec. Cimarga</t>
  </si>
  <si>
    <t>Jl. Raya Sampai - Cileles KM 4</t>
  </si>
  <si>
    <t>PKM. WARUNGGUNG</t>
  </si>
  <si>
    <t>Jl. Raya Pandeglang KM 8,5</t>
  </si>
  <si>
    <t>Jl. Raya Pandeglang KM. 16 kp. Baros</t>
  </si>
  <si>
    <t>PKM. MANDALA</t>
  </si>
  <si>
    <t>Jl. Maulana Hasanudin,</t>
  </si>
  <si>
    <t>Jl. Beringin Cisalam Komp Pemda</t>
  </si>
  <si>
    <t>Kp. Kamantren RT. 04/04</t>
  </si>
  <si>
    <t>Jl. Raya Rangkasbitung - Cikande KM. 11</t>
  </si>
  <si>
    <t>PKM. KOLELET</t>
  </si>
  <si>
    <t>Jl. Raya Pamarayan KM 10 Ds. Kolelet</t>
  </si>
  <si>
    <t>Jl. Raya Maja Pasar, Kec. Maja</t>
  </si>
  <si>
    <t>PKM. KARANGANYAR</t>
  </si>
  <si>
    <t>Jl. Raya Cimarga-Karanganyar</t>
  </si>
  <si>
    <t>PKM. PAMANDEGAN</t>
  </si>
  <si>
    <t>Ds. Candi</t>
  </si>
  <si>
    <t xml:space="preserve"> TERMINAL BARU PANDEGLANG Ds.Cikotok</t>
  </si>
  <si>
    <t>PKM. CITOREK</t>
  </si>
  <si>
    <t>Kp. Guradog Ds Citorek</t>
  </si>
  <si>
    <t>Jl. Raya Parigi Kp. Cirinten</t>
  </si>
  <si>
    <t>Jl. Pesut Kav. Blok C Cilegon, Kec. Cilegon</t>
  </si>
  <si>
    <t>PCI Blok D Kel. Cibeber, Kec. Cibeber</t>
  </si>
  <si>
    <t>Jl. Kranggot Kel. Jombang, Kec. Jombang</t>
  </si>
  <si>
    <t>Jl. Pasar Baru Kubang Welingi, Kec. Purwakarta</t>
  </si>
  <si>
    <t>Jl. K.H.Agus Salim Kel. Kebonsari, Kec. Citangkil</t>
  </si>
  <si>
    <t>Kp.Cidangdang Ds.Rawa Arum, Kec. Grogol</t>
  </si>
  <si>
    <t>Jl. Sunan Gunung Jati No.2, Kec. Ciwandan</t>
  </si>
  <si>
    <t>Jl. Puskesmas Pulo Merak No.3, Kec. Pulo Merak</t>
  </si>
  <si>
    <t>JL. BHAYANGKARA NO. 2 muara ciujung barat</t>
  </si>
  <si>
    <t>POLIKLINIK POLRES LEBAK</t>
  </si>
  <si>
    <t>POLIKLINIK POLRES PANDEGLANG</t>
  </si>
  <si>
    <t xml:space="preserve">Jl. Bhayangkara No. 7 </t>
  </si>
  <si>
    <t>POLIKLINIK SPN MANDALAWANGI BANTEN</t>
  </si>
  <si>
    <t>POLIKLINIK BRIMOBDA BANTEN</t>
  </si>
  <si>
    <t>POLIKLINIK POLRES SERANG</t>
  </si>
  <si>
    <t>JL. JEND. SUDIRMAN NO. 1 CILEGON 42431</t>
  </si>
  <si>
    <t>JL. RAYA SERANG KM.04</t>
  </si>
  <si>
    <t>JL. RAYA PANDEGLANG-LABUAN KM2 Komp Perkantoran Cikupano 02</t>
  </si>
  <si>
    <t>Jl. KADOMAS PANDEGLANG</t>
  </si>
  <si>
    <t>JL.RAYA STADION BADAK, KURATEN</t>
  </si>
  <si>
    <t>KADUGEDONG</t>
  </si>
  <si>
    <t>PKM. KADU HEJO</t>
  </si>
  <si>
    <t>Jl. Raya Labuan Km.5</t>
  </si>
  <si>
    <t>KADU HEJO</t>
  </si>
  <si>
    <t>JL. RAYA LABUAN KM.10, BATUBANTAR</t>
  </si>
  <si>
    <t>PKM. CIPEUCANG</t>
  </si>
  <si>
    <t>JL. RAYA LABUAN KM 15</t>
  </si>
  <si>
    <t>Jl. Raya Saketi Malimping Km.10, Kec. Bojong</t>
  </si>
  <si>
    <t>BOJONG</t>
  </si>
  <si>
    <t>JL. RAYA SAKETI MALINGPING</t>
  </si>
  <si>
    <t>Jl. Raya Labuan Km.4</t>
  </si>
  <si>
    <t>PKM. CIKEUDAL</t>
  </si>
  <si>
    <t>Jl. Raya Bojongcanar Kp. Cening, Dahu</t>
  </si>
  <si>
    <t>PKM. LABUAN</t>
  </si>
  <si>
    <t>JL. JENDRAL SUDIRMAN NO 164</t>
  </si>
  <si>
    <t>JL. RAYA LABUAN CARITA KM 6</t>
  </si>
  <si>
    <t>Jl. Raya Pagelaran Km.40 NO 2</t>
  </si>
  <si>
    <t>PKM. PANIMBANG</t>
  </si>
  <si>
    <t xml:space="preserve">Jl. Raya Cibaliung No. 5, </t>
  </si>
  <si>
    <t>Jl. RAYA SOBANG KM 1 PANGKALAN SOBANG</t>
  </si>
  <si>
    <t>KP CIKAPAN DS. SUMUR LABAN</t>
  </si>
  <si>
    <t>ANGSANA</t>
  </si>
  <si>
    <t>JL. RAYA KOTADUKUH NO. 02</t>
  </si>
  <si>
    <t>Jl. Raya Cibaliung KM 16 Cigeulis , Kec. Cigeulis</t>
  </si>
  <si>
    <t>PKM. CIBALIUNG</t>
  </si>
  <si>
    <t>PKM. CARITA</t>
  </si>
  <si>
    <t>PKM. PAGADUNGAN</t>
  </si>
  <si>
    <t>PKM. CIKEUSIK</t>
  </si>
  <si>
    <t>Jl. Cibaliung Sumur Km 10 Kp. Polos</t>
  </si>
  <si>
    <t>CIMANGGU</t>
  </si>
  <si>
    <t>JL. RAYA TAMAN NASIONAL UJUNG KULON KM 10</t>
  </si>
  <si>
    <t>JL. ALUN -ALUN SELATAN NO. 04</t>
  </si>
  <si>
    <t>JL. MEKARJAYA KM.20</t>
  </si>
  <si>
    <t>JL. RAYA PAGELARAN-PERDANA KM 5</t>
  </si>
  <si>
    <t>PKM. SINDANGRESMI</t>
  </si>
  <si>
    <t xml:space="preserve">JL. RAYA SINDANGRESMI KM 6 </t>
  </si>
  <si>
    <t>SINDANGRESMI</t>
  </si>
  <si>
    <t>JL.RAYA MENES BARU SATU KM 5</t>
  </si>
  <si>
    <t>Jl. RAYA PANTAI SELATAN KM 04</t>
  </si>
  <si>
    <t>CIBITUNG</t>
  </si>
  <si>
    <t>CIKADU</t>
  </si>
  <si>
    <t>KERTAJAYA</t>
  </si>
  <si>
    <t>POLKLINIK POLRES CILEGON</t>
  </si>
  <si>
    <t>JL. K.H. A. KHOTIB NO 6 SERANG</t>
  </si>
  <si>
    <t>POSKES DENKESYAH 03.04.04 PANDEGLANG</t>
  </si>
  <si>
    <t xml:space="preserve">JL. LAPANGAN SUKARELA RT. 08/RW. 11 </t>
  </si>
  <si>
    <t>POSKES DENKESYAH 03.04.04 CILEGON</t>
  </si>
  <si>
    <t xml:space="preserve">JL. JOMBANG MASJID RT. 01/RW.12 NO. 8 </t>
  </si>
  <si>
    <t>POSKES DENKASYAH 03.04.04 LEBAK</t>
  </si>
  <si>
    <t>JL. IR. H. JUANDA NO. 37 RANGKASBITUNG</t>
  </si>
  <si>
    <t>PPK 1 YONIF 320/BP</t>
  </si>
  <si>
    <t>JL. RAYA PANDEGLANG NO. 45 CADASARI</t>
  </si>
  <si>
    <t xml:space="preserve">JL. RAYA CILEGON KM.10 </t>
  </si>
  <si>
    <t>PPK-1 DODIKLATPUR CIUYAH</t>
  </si>
  <si>
    <t>JL. RAYA CIPANAS KM.14</t>
  </si>
  <si>
    <t>CIUYAH</t>
  </si>
  <si>
    <t>JL. RAYA PULORIDA KM.3</t>
  </si>
  <si>
    <t>MERAK</t>
  </si>
  <si>
    <t>Jl. Raya Bayah-Malingping Km. 11 Desa Pondok Panjeng Cihara</t>
  </si>
  <si>
    <t>CIHARA</t>
  </si>
  <si>
    <t>Jl. Raya Mandala - Cileles KM 12 Desa Cikulur</t>
  </si>
  <si>
    <t>JL. RAYA PANIMBANG - MUNJUL KM 7, PERDANA</t>
  </si>
  <si>
    <t xml:space="preserve">POLIKLINIK INDUK BHAYANGKARA BIDDOKKES </t>
  </si>
  <si>
    <t>PKM. BANTEN GIRANG</t>
  </si>
  <si>
    <t>PKM. KALODRAN</t>
  </si>
  <si>
    <t>PKM. RAU</t>
  </si>
  <si>
    <t>PKM. SERANG KOTA</t>
  </si>
  <si>
    <t>Ds. Kalodran</t>
  </si>
  <si>
    <t>KALODRAN</t>
  </si>
  <si>
    <t>Jl. Raya Cilegon Km 8</t>
  </si>
  <si>
    <t>Jl. Raya Pantai Karang Bolong Km. 141</t>
  </si>
  <si>
    <t>CINANGKA</t>
  </si>
  <si>
    <t>Jl. Raya Anyer Labuhan no. 20</t>
  </si>
  <si>
    <t>Jl. Raya Serang Pandeglang km. 12</t>
  </si>
  <si>
    <t>Jl. Raya Ciomas Km.1 kp sukapaksa</t>
  </si>
  <si>
    <t>CIOMAS</t>
  </si>
  <si>
    <t>Jl. Kopo Maja No. 5</t>
  </si>
  <si>
    <t>Jl. Raya Bandung - Pamarayan</t>
  </si>
  <si>
    <t>ds Pematang</t>
  </si>
  <si>
    <t>Ds. Nyompok</t>
  </si>
  <si>
    <t>JL. ACHMAD YANI NO. 159</t>
  </si>
  <si>
    <t>KP. SUKADIRI DS KASUNYATAN</t>
  </si>
  <si>
    <t>Jl. Raya Ciruas Petir KM. 5 d. Walantaka</t>
  </si>
  <si>
    <t xml:space="preserve">JL. Raya Sempu - Petir No. 30 </t>
  </si>
  <si>
    <t>Jl. Raya Cikepuh Rau Kel. Cimuncang</t>
  </si>
  <si>
    <t>Jl. Adikara No. 1 Blok A Perumnas Ciracas</t>
  </si>
  <si>
    <t>Jl. Kasemen-Pontang</t>
  </si>
  <si>
    <t>DR.BAMBANG YURNADI</t>
  </si>
  <si>
    <t>No. Telp</t>
  </si>
  <si>
    <t>PUSKESMAS</t>
  </si>
  <si>
    <t>PPK 1 INDUK DENKESYAH 03.04.04 SERANG (INDUK)</t>
  </si>
  <si>
    <t>PPK 1 GRUP-1 KOPASSUS (INDUK)</t>
  </si>
  <si>
    <t>PPK-1 LANAL MERAK (INDUK)</t>
  </si>
  <si>
    <t>tni</t>
  </si>
  <si>
    <t>TELP</t>
  </si>
  <si>
    <t>KLINIK GIGI ANDRI MEDISTRA</t>
  </si>
  <si>
    <t>KLINIK GIGI BMC MEDITAMA</t>
  </si>
  <si>
    <t>KLINIK GIGI PANIIS</t>
  </si>
  <si>
    <t>KLINI GIGI KARTINI</t>
  </si>
  <si>
    <t>KLINIK GIGI BOUGENVILLE</t>
  </si>
  <si>
    <t>KLINIK GIGI DIFA</t>
  </si>
  <si>
    <t>KLINIK GIGI GANDI MEDIKA</t>
  </si>
  <si>
    <t>DAFTAR FASILITAS KESEHATAN BAGI PESERTA BPJS KESEHATAN</t>
  </si>
  <si>
    <t>KANTOR CABANG: SERANG</t>
  </si>
  <si>
    <t>no</t>
  </si>
  <si>
    <t>Nama Fasilitas Kesehatan</t>
  </si>
  <si>
    <t>Alamat</t>
  </si>
  <si>
    <t>Telepon</t>
  </si>
  <si>
    <t>....dst</t>
  </si>
  <si>
    <t>FASKES TINGKAT LANJUTAN</t>
  </si>
  <si>
    <t>RUMAH SAKIT UMUM  PEMERINTAH/PEMERINTAH DAERAH</t>
  </si>
  <si>
    <t>Kelas RS</t>
  </si>
  <si>
    <t>RSU SERANG</t>
  </si>
  <si>
    <t>0254200528</t>
  </si>
  <si>
    <t>B</t>
  </si>
  <si>
    <t>RSU PANDEGLANG</t>
  </si>
  <si>
    <t>JL. Raya Labuan KM. 5 Cikoneng</t>
  </si>
  <si>
    <t>0253 200787</t>
  </si>
  <si>
    <t>C</t>
  </si>
  <si>
    <t>RSU LEBAK</t>
  </si>
  <si>
    <t>0252-201313</t>
  </si>
  <si>
    <t>RSU MALINGPING</t>
  </si>
  <si>
    <t>0252-5527163</t>
  </si>
  <si>
    <t>RUMAH SAKIT UMUM CILEGON</t>
  </si>
  <si>
    <t>Jl P Tendean No 3</t>
  </si>
  <si>
    <t>0254331038</t>
  </si>
  <si>
    <t>RUMAH SAKIT MILIK TNI</t>
  </si>
  <si>
    <t>RS ABRI KENCANA</t>
  </si>
  <si>
    <t>0254-216412</t>
  </si>
  <si>
    <t>RUMAH SAKIT MILIK POLRI</t>
  </si>
  <si>
    <t>NIHIL</t>
  </si>
  <si>
    <t>RUMAH SAKIT SWASTA</t>
  </si>
  <si>
    <t>RS SARI ASIH SERANG</t>
  </si>
  <si>
    <t>0254220345</t>
  </si>
  <si>
    <t>0254-281829</t>
  </si>
  <si>
    <t>D</t>
  </si>
  <si>
    <t>RUMAH SAKIT KHUSUS</t>
  </si>
  <si>
    <t>KLINIK UTAMA/BALAI KESEHATAN MASYARAKAT/PRAKTIK DOKTER SPESIALIS</t>
  </si>
  <si>
    <t>RS CITRA MEDIKA CIRUAS</t>
  </si>
  <si>
    <t>Jl.Rumah sakit No 1 Serang</t>
  </si>
  <si>
    <t>Jl. Alun-alun Selatan No.1</t>
  </si>
  <si>
    <t>Jl. Saketi Malingping</t>
  </si>
  <si>
    <t>Jl. Ahmad Yani Nomor 23 Serang</t>
  </si>
  <si>
    <t>Jl. Jendral Sudirman No. 38 Kota Serang</t>
  </si>
  <si>
    <t>Jl. Raya Serang-Jakarta Km.9 Ds. Ranjeng,Ciruas-Serang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</si>
</sst>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12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8"/>
      <color theme="1"/>
      <name val="Calibri"/>
      <family val="2"/>
      <charset val="1"/>
      <scheme val="minor"/>
    </font>
    <font>
      <b/>
      <sz val="12"/>
      <name val="Calibri"/>
      <family val="2"/>
      <scheme val="minor"/>
    </font>
    <font>
      <sz val="18"/>
      <name val="Calibri"/>
      <family val="2"/>
      <scheme val="minor"/>
    </font>
    <font>
      <b/>
      <sz val="1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</borders>
  <cellStyleXfs count="38">
    <xf numFmtId="0" fontId="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4" fillId="0" borderId="0" applyFont="0" applyFill="0" applyBorder="0" applyAlignment="0" applyProtection="0"/>
    <xf numFmtId="0" fontId="4" fillId="0" borderId="0"/>
    <xf numFmtId="0" fontId="1" fillId="0" borderId="0"/>
    <xf numFmtId="0" fontId="4" fillId="0" borderId="0"/>
    <xf numFmtId="0" fontId="4" fillId="0" borderId="0"/>
  </cellStyleXfs>
  <cellXfs count="6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1" xfId="0" quotePrefix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horizontal="left" vertical="center"/>
    </xf>
    <xf numFmtId="0" fontId="6" fillId="2" borderId="6" xfId="0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1" xfId="0" quotePrefix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horizontal="left" vertical="center"/>
    </xf>
    <xf numFmtId="0" fontId="5" fillId="0" borderId="6" xfId="0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center"/>
    </xf>
    <xf numFmtId="0" fontId="5" fillId="0" borderId="7" xfId="0" applyFont="1" applyFill="1" applyBorder="1" applyAlignment="1">
      <alignment horizontal="left"/>
    </xf>
    <xf numFmtId="0" fontId="5" fillId="0" borderId="8" xfId="0" applyFont="1" applyFill="1" applyBorder="1" applyAlignment="1">
      <alignment horizontal="center"/>
    </xf>
    <xf numFmtId="0" fontId="5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/>
    </xf>
    <xf numFmtId="0" fontId="5" fillId="0" borderId="12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vertical="center"/>
    </xf>
    <xf numFmtId="0" fontId="5" fillId="0" borderId="3" xfId="0" applyFont="1" applyFill="1" applyBorder="1" applyAlignment="1">
      <alignment horizontal="left" vertical="center"/>
    </xf>
    <xf numFmtId="0" fontId="5" fillId="0" borderId="13" xfId="0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left" vertical="center"/>
    </xf>
    <xf numFmtId="0" fontId="6" fillId="0" borderId="6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/>
    </xf>
    <xf numFmtId="0" fontId="6" fillId="0" borderId="0" xfId="0" applyFont="1" applyFill="1" applyAlignment="1">
      <alignment horizontal="left"/>
    </xf>
    <xf numFmtId="0" fontId="10" fillId="0" borderId="0" xfId="0" applyFont="1" applyFill="1" applyAlignment="1">
      <alignment horizontal="center" vertical="center"/>
    </xf>
    <xf numFmtId="0" fontId="10" fillId="0" borderId="7" xfId="0" applyFont="1" applyFill="1" applyBorder="1" applyAlignment="1">
      <alignment horizontal="center" vertical="center" wrapText="1"/>
    </xf>
    <xf numFmtId="0" fontId="10" fillId="0" borderId="0" xfId="0" applyFont="1" applyFill="1" applyAlignment="1">
      <alignment horizontal="center" vertical="center" wrapText="1"/>
    </xf>
    <xf numFmtId="0" fontId="6" fillId="0" borderId="1" xfId="0" quotePrefix="1" applyFont="1" applyFill="1" applyBorder="1" applyAlignment="1">
      <alignment horizontal="center" vertical="center"/>
    </xf>
    <xf numFmtId="0" fontId="9" fillId="0" borderId="0" xfId="0" applyFont="1" applyFill="1" applyAlignment="1">
      <alignment horizontal="left"/>
    </xf>
    <xf numFmtId="0" fontId="10" fillId="0" borderId="5" xfId="0" applyFont="1" applyFill="1" applyBorder="1" applyAlignment="1">
      <alignment horizontal="center" vertical="center"/>
    </xf>
    <xf numFmtId="0" fontId="10" fillId="0" borderId="8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/>
    </xf>
    <xf numFmtId="0" fontId="10" fillId="0" borderId="1" xfId="0" applyFont="1" applyFill="1" applyBorder="1" applyAlignment="1">
      <alignment horizontal="center" vertical="center"/>
    </xf>
    <xf numFmtId="0" fontId="10" fillId="0" borderId="4" xfId="0" applyFont="1" applyFill="1" applyBorder="1" applyAlignment="1">
      <alignment horizontal="center" vertical="center"/>
    </xf>
    <xf numFmtId="0" fontId="10" fillId="0" borderId="7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3" fillId="0" borderId="1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11" fillId="0" borderId="0" xfId="0" applyFont="1" applyAlignment="1">
      <alignment horizontal="center"/>
    </xf>
    <xf numFmtId="0" fontId="11" fillId="0" borderId="0" xfId="0" applyFont="1"/>
    <xf numFmtId="0" fontId="11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0" fontId="0" fillId="0" borderId="1" xfId="0" applyBorder="1"/>
    <xf numFmtId="0" fontId="0" fillId="0" borderId="1" xfId="0" applyFill="1" applyBorder="1" applyAlignment="1">
      <alignment horizontal="center"/>
    </xf>
  </cellXfs>
  <cellStyles count="38">
    <cellStyle name="Comma 3 2" xfId="33"/>
    <cellStyle name="Normal" xfId="0" builtinId="0"/>
    <cellStyle name="Normal 10" xfId="35"/>
    <cellStyle name="Normal 15" xfId="10"/>
    <cellStyle name="Normal 16" xfId="11"/>
    <cellStyle name="Normal 17" xfId="12"/>
    <cellStyle name="Normal 18" xfId="13"/>
    <cellStyle name="Normal 19" xfId="14"/>
    <cellStyle name="Normal 2" xfId="34"/>
    <cellStyle name="Normal 20" xfId="15"/>
    <cellStyle name="Normal 21" xfId="16"/>
    <cellStyle name="Normal 22" xfId="17"/>
    <cellStyle name="Normal 23" xfId="18"/>
    <cellStyle name="Normal 24" xfId="19"/>
    <cellStyle name="Normal 25" xfId="20"/>
    <cellStyle name="Normal 26" xfId="21"/>
    <cellStyle name="Normal 27" xfId="22"/>
    <cellStyle name="Normal 28" xfId="23"/>
    <cellStyle name="Normal 29" xfId="24"/>
    <cellStyle name="Normal 30" xfId="25"/>
    <cellStyle name="Normal 31" xfId="26"/>
    <cellStyle name="Normal 32" xfId="27"/>
    <cellStyle name="Normal 33" xfId="28"/>
    <cellStyle name="Normal 34" xfId="29"/>
    <cellStyle name="Normal 35" xfId="7"/>
    <cellStyle name="Normal 36" xfId="8"/>
    <cellStyle name="Normal 37" xfId="9"/>
    <cellStyle name="Normal 4" xfId="1"/>
    <cellStyle name="Normal 42 2" xfId="36"/>
    <cellStyle name="Normal 43" xfId="30"/>
    <cellStyle name="Normal 43 2" xfId="37"/>
    <cellStyle name="Normal 44" xfId="31"/>
    <cellStyle name="Normal 45" xfId="32"/>
    <cellStyle name="Normal 5" xfId="2"/>
    <cellStyle name="Normal 6" xfId="3"/>
    <cellStyle name="Normal 7" xfId="4"/>
    <cellStyle name="Normal 8" xfId="5"/>
    <cellStyle name="Normal 9" xfId="6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B050"/>
  </sheetPr>
  <dimension ref="A1:I140"/>
  <sheetViews>
    <sheetView showGridLines="0" topLeftCell="A4" zoomScale="70" zoomScaleNormal="70" workbookViewId="0">
      <pane xSplit="2" ySplit="4" topLeftCell="C8" activePane="bottomRight" state="frozen"/>
      <selection activeCell="A4" sqref="A4"/>
      <selection pane="topRight" activeCell="F4" sqref="F4"/>
      <selection pane="bottomLeft" activeCell="A6" sqref="A6"/>
      <selection pane="bottomRight" activeCell="D26" sqref="D26"/>
    </sheetView>
  </sheetViews>
  <sheetFormatPr defaultRowHeight="15"/>
  <cols>
    <col min="1" max="1" width="5.28515625" style="35" customWidth="1"/>
    <col min="2" max="2" width="41" style="35" bestFit="1" customWidth="1"/>
    <col min="3" max="3" width="58.140625" style="35" bestFit="1" customWidth="1"/>
    <col min="4" max="4" width="19.7109375" style="35" customWidth="1"/>
    <col min="5" max="5" width="22.28515625" style="36" bestFit="1" customWidth="1"/>
    <col min="6" max="6" width="15.28515625" style="36" customWidth="1"/>
    <col min="7" max="7" width="22.28515625" style="36" customWidth="1"/>
    <col min="8" max="8" width="8" style="35" customWidth="1"/>
    <col min="9" max="9" width="13.28515625" style="35" customWidth="1"/>
    <col min="10" max="16384" width="9.140625" style="35"/>
  </cols>
  <sheetData>
    <row r="1" spans="1:9" ht="15.75">
      <c r="A1" s="44" t="s">
        <v>3</v>
      </c>
      <c r="B1" s="44"/>
      <c r="C1" s="44"/>
      <c r="D1" s="44"/>
      <c r="E1" s="44"/>
      <c r="F1" s="44"/>
      <c r="G1" s="44"/>
      <c r="H1" s="44"/>
      <c r="I1" s="44"/>
    </row>
    <row r="2" spans="1:9" ht="15.75">
      <c r="A2" s="44" t="s">
        <v>4</v>
      </c>
      <c r="B2" s="44"/>
      <c r="C2" s="44"/>
      <c r="D2" s="44"/>
      <c r="E2" s="44"/>
      <c r="F2" s="44"/>
      <c r="G2" s="44"/>
      <c r="H2" s="44"/>
      <c r="I2" s="44"/>
    </row>
    <row r="3" spans="1:9">
      <c r="A3" s="41" t="s">
        <v>602</v>
      </c>
      <c r="B3" s="41"/>
      <c r="C3" s="41"/>
    </row>
    <row r="4" spans="1:9" ht="24.75" customHeight="1">
      <c r="A4" s="41"/>
      <c r="B4" s="41"/>
      <c r="C4" s="41"/>
    </row>
    <row r="5" spans="1:9" ht="15.75" thickBot="1"/>
    <row r="6" spans="1:9" s="37" customFormat="1" ht="54" customHeight="1" thickTop="1">
      <c r="A6" s="45"/>
      <c r="B6" s="46" t="s">
        <v>0</v>
      </c>
      <c r="C6" s="46" t="s">
        <v>1</v>
      </c>
      <c r="D6" s="46"/>
      <c r="E6" s="46"/>
      <c r="F6" s="46"/>
      <c r="G6" s="46"/>
      <c r="H6" s="46"/>
      <c r="I6" s="42" t="s">
        <v>601</v>
      </c>
    </row>
    <row r="7" spans="1:9" s="39" customFormat="1" ht="26.25" thickBot="1">
      <c r="A7" s="45"/>
      <c r="B7" s="47"/>
      <c r="C7" s="38" t="s">
        <v>7</v>
      </c>
      <c r="D7" s="38" t="s">
        <v>10</v>
      </c>
      <c r="E7" s="38" t="s">
        <v>8</v>
      </c>
      <c r="F7" s="38" t="s">
        <v>11</v>
      </c>
      <c r="G7" s="38" t="s">
        <v>13</v>
      </c>
      <c r="H7" s="38" t="s">
        <v>9</v>
      </c>
      <c r="I7" s="43"/>
    </row>
    <row r="8" spans="1:9" s="34" customFormat="1" ht="30" customHeight="1" thickTop="1">
      <c r="A8" s="29"/>
      <c r="B8" s="30"/>
      <c r="C8" s="30"/>
      <c r="D8" s="31"/>
      <c r="E8" s="32"/>
      <c r="F8" s="32"/>
      <c r="G8" s="32"/>
      <c r="H8" s="31"/>
      <c r="I8" s="33"/>
    </row>
    <row r="9" spans="1:9" s="34" customFormat="1">
      <c r="A9" s="29">
        <v>1</v>
      </c>
      <c r="B9" s="30" t="s">
        <v>202</v>
      </c>
      <c r="C9" s="30" t="s">
        <v>479</v>
      </c>
      <c r="D9" s="32" t="s">
        <v>93</v>
      </c>
      <c r="E9" s="32" t="s">
        <v>203</v>
      </c>
      <c r="F9" s="32"/>
      <c r="G9" s="32"/>
      <c r="H9" s="31" t="s">
        <v>411</v>
      </c>
      <c r="I9" s="33"/>
    </row>
    <row r="10" spans="1:9" s="34" customFormat="1">
      <c r="A10" s="29">
        <v>2</v>
      </c>
      <c r="B10" s="30" t="s">
        <v>204</v>
      </c>
      <c r="C10" s="30" t="s">
        <v>481</v>
      </c>
      <c r="D10" s="32" t="s">
        <v>93</v>
      </c>
      <c r="E10" s="32" t="s">
        <v>203</v>
      </c>
      <c r="F10" s="32"/>
      <c r="G10" s="32"/>
      <c r="H10" s="31" t="s">
        <v>412</v>
      </c>
      <c r="I10" s="33"/>
    </row>
    <row r="11" spans="1:9" s="34" customFormat="1">
      <c r="A11" s="29">
        <f t="shared" ref="A11:A62" si="0">1+A10</f>
        <v>3</v>
      </c>
      <c r="B11" s="30" t="s">
        <v>205</v>
      </c>
      <c r="C11" s="30" t="s">
        <v>480</v>
      </c>
      <c r="D11" s="32" t="s">
        <v>93</v>
      </c>
      <c r="E11" s="32" t="s">
        <v>43</v>
      </c>
      <c r="F11" s="32"/>
      <c r="G11" s="32"/>
      <c r="H11" s="31" t="s">
        <v>413</v>
      </c>
      <c r="I11" s="33"/>
    </row>
    <row r="12" spans="1:9" s="34" customFormat="1">
      <c r="A12" s="29">
        <f t="shared" si="0"/>
        <v>4</v>
      </c>
      <c r="B12" s="30" t="s">
        <v>485</v>
      </c>
      <c r="C12" s="30" t="s">
        <v>486</v>
      </c>
      <c r="D12" s="32" t="s">
        <v>93</v>
      </c>
      <c r="E12" s="32" t="s">
        <v>51</v>
      </c>
      <c r="F12" s="32"/>
      <c r="G12" s="32"/>
      <c r="H12" s="31" t="s">
        <v>412</v>
      </c>
      <c r="I12" s="33"/>
    </row>
    <row r="13" spans="1:9" s="34" customFormat="1">
      <c r="A13" s="29">
        <f t="shared" si="0"/>
        <v>5</v>
      </c>
      <c r="B13" s="30" t="s">
        <v>474</v>
      </c>
      <c r="C13" s="30" t="s">
        <v>475</v>
      </c>
      <c r="D13" s="32" t="s">
        <v>93</v>
      </c>
      <c r="E13" s="32" t="s">
        <v>344</v>
      </c>
      <c r="F13" s="32"/>
      <c r="G13" s="32"/>
      <c r="H13" s="31" t="s">
        <v>414</v>
      </c>
      <c r="I13" s="33"/>
    </row>
    <row r="14" spans="1:9" s="34" customFormat="1">
      <c r="A14" s="29">
        <f t="shared" si="0"/>
        <v>6</v>
      </c>
      <c r="B14" s="30" t="s">
        <v>206</v>
      </c>
      <c r="C14" s="30" t="s">
        <v>473</v>
      </c>
      <c r="D14" s="32" t="s">
        <v>93</v>
      </c>
      <c r="E14" s="32" t="s">
        <v>44</v>
      </c>
      <c r="F14" s="32"/>
      <c r="G14" s="32"/>
      <c r="H14" s="31" t="s">
        <v>415</v>
      </c>
      <c r="I14" s="33"/>
    </row>
    <row r="15" spans="1:9" s="34" customFormat="1">
      <c r="A15" s="29">
        <f t="shared" si="0"/>
        <v>7</v>
      </c>
      <c r="B15" s="30" t="s">
        <v>131</v>
      </c>
      <c r="C15" s="30" t="s">
        <v>476</v>
      </c>
      <c r="D15" s="32" t="s">
        <v>93</v>
      </c>
      <c r="E15" s="32" t="s">
        <v>344</v>
      </c>
      <c r="F15" s="32"/>
      <c r="G15" s="32"/>
      <c r="H15" s="31" t="s">
        <v>414</v>
      </c>
      <c r="I15" s="33"/>
    </row>
    <row r="16" spans="1:9" s="34" customFormat="1">
      <c r="A16" s="29">
        <f t="shared" si="0"/>
        <v>8</v>
      </c>
      <c r="B16" s="30" t="s">
        <v>207</v>
      </c>
      <c r="C16" s="30" t="s">
        <v>484</v>
      </c>
      <c r="D16" s="32" t="s">
        <v>93</v>
      </c>
      <c r="E16" s="32" t="s">
        <v>46</v>
      </c>
      <c r="F16" s="32"/>
      <c r="G16" s="32"/>
      <c r="H16" s="31" t="s">
        <v>416</v>
      </c>
      <c r="I16" s="33"/>
    </row>
    <row r="17" spans="1:9" s="34" customFormat="1">
      <c r="A17" s="29">
        <f t="shared" si="0"/>
        <v>9</v>
      </c>
      <c r="B17" s="30" t="s">
        <v>208</v>
      </c>
      <c r="C17" s="30" t="s">
        <v>488</v>
      </c>
      <c r="D17" s="32" t="s">
        <v>93</v>
      </c>
      <c r="E17" s="32" t="s">
        <v>349</v>
      </c>
      <c r="F17" s="32"/>
      <c r="G17" s="32"/>
      <c r="H17" s="31" t="s">
        <v>416</v>
      </c>
      <c r="I17" s="33"/>
    </row>
    <row r="18" spans="1:9" s="34" customFormat="1">
      <c r="A18" s="29">
        <f t="shared" si="0"/>
        <v>10</v>
      </c>
      <c r="B18" s="30" t="s">
        <v>209</v>
      </c>
      <c r="C18" s="30" t="s">
        <v>468</v>
      </c>
      <c r="D18" s="32" t="s">
        <v>93</v>
      </c>
      <c r="E18" s="32" t="s">
        <v>47</v>
      </c>
      <c r="F18" s="32"/>
      <c r="G18" s="32"/>
      <c r="H18" s="31" t="s">
        <v>417</v>
      </c>
      <c r="I18" s="33"/>
    </row>
    <row r="19" spans="1:9" s="34" customFormat="1">
      <c r="A19" s="29">
        <f t="shared" si="0"/>
        <v>11</v>
      </c>
      <c r="B19" s="30" t="s">
        <v>210</v>
      </c>
      <c r="C19" s="30" t="s">
        <v>466</v>
      </c>
      <c r="D19" s="32" t="s">
        <v>93</v>
      </c>
      <c r="E19" s="32" t="s">
        <v>48</v>
      </c>
      <c r="F19" s="32"/>
      <c r="G19" s="32"/>
      <c r="H19" s="31" t="s">
        <v>418</v>
      </c>
      <c r="I19" s="33"/>
    </row>
    <row r="20" spans="1:9" s="34" customFormat="1">
      <c r="A20" s="29">
        <f t="shared" si="0"/>
        <v>12</v>
      </c>
      <c r="B20" s="30" t="s">
        <v>211</v>
      </c>
      <c r="C20" s="30" t="s">
        <v>467</v>
      </c>
      <c r="D20" s="32" t="s">
        <v>93</v>
      </c>
      <c r="E20" s="32" t="s">
        <v>48</v>
      </c>
      <c r="F20" s="32"/>
      <c r="G20" s="32"/>
      <c r="H20" s="31" t="s">
        <v>396</v>
      </c>
      <c r="I20" s="33"/>
    </row>
    <row r="21" spans="1:9" s="34" customFormat="1">
      <c r="A21" s="29">
        <f t="shared" si="0"/>
        <v>13</v>
      </c>
      <c r="B21" s="30" t="s">
        <v>212</v>
      </c>
      <c r="C21" s="30" t="s">
        <v>460</v>
      </c>
      <c r="D21" s="32" t="s">
        <v>93</v>
      </c>
      <c r="E21" s="32" t="s">
        <v>49</v>
      </c>
      <c r="F21" s="32"/>
      <c r="G21" s="32"/>
      <c r="H21" s="31" t="s">
        <v>419</v>
      </c>
      <c r="I21" s="33"/>
    </row>
    <row r="22" spans="1:9" s="34" customFormat="1">
      <c r="A22" s="29">
        <f t="shared" si="0"/>
        <v>14</v>
      </c>
      <c r="B22" s="30" t="s">
        <v>213</v>
      </c>
      <c r="C22" s="30" t="s">
        <v>461</v>
      </c>
      <c r="D22" s="32" t="s">
        <v>93</v>
      </c>
      <c r="E22" s="32" t="s">
        <v>49</v>
      </c>
      <c r="F22" s="32"/>
      <c r="G22" s="32"/>
      <c r="H22" s="31" t="s">
        <v>419</v>
      </c>
      <c r="I22" s="33"/>
    </row>
    <row r="23" spans="1:9" s="34" customFormat="1">
      <c r="A23" s="29">
        <f t="shared" si="0"/>
        <v>15</v>
      </c>
      <c r="B23" s="30" t="s">
        <v>214</v>
      </c>
      <c r="C23" s="30" t="s">
        <v>462</v>
      </c>
      <c r="D23" s="32" t="s">
        <v>93</v>
      </c>
      <c r="E23" s="32" t="s">
        <v>50</v>
      </c>
      <c r="F23" s="32" t="s">
        <v>463</v>
      </c>
      <c r="G23" s="32"/>
      <c r="H23" s="31" t="s">
        <v>420</v>
      </c>
      <c r="I23" s="33"/>
    </row>
    <row r="24" spans="1:9" s="34" customFormat="1">
      <c r="A24" s="29">
        <f t="shared" si="0"/>
        <v>16</v>
      </c>
      <c r="B24" s="30" t="s">
        <v>215</v>
      </c>
      <c r="C24" s="30" t="s">
        <v>464</v>
      </c>
      <c r="D24" s="32" t="s">
        <v>93</v>
      </c>
      <c r="E24" s="32" t="s">
        <v>465</v>
      </c>
      <c r="F24" s="32"/>
      <c r="G24" s="32"/>
      <c r="H24" s="31" t="s">
        <v>358</v>
      </c>
      <c r="I24" s="33"/>
    </row>
    <row r="25" spans="1:9" s="34" customFormat="1">
      <c r="A25" s="29">
        <f t="shared" si="0"/>
        <v>17</v>
      </c>
      <c r="B25" s="30" t="s">
        <v>216</v>
      </c>
      <c r="C25" s="30" t="s">
        <v>471</v>
      </c>
      <c r="D25" s="32" t="s">
        <v>93</v>
      </c>
      <c r="E25" s="32" t="s">
        <v>51</v>
      </c>
      <c r="F25" s="32"/>
      <c r="G25" s="32"/>
      <c r="H25" s="31" t="s">
        <v>421</v>
      </c>
      <c r="I25" s="33"/>
    </row>
    <row r="26" spans="1:9" s="34" customFormat="1">
      <c r="A26" s="29">
        <f t="shared" si="0"/>
        <v>18</v>
      </c>
      <c r="B26" s="30" t="s">
        <v>217</v>
      </c>
      <c r="C26" s="30" t="s">
        <v>472</v>
      </c>
      <c r="D26" s="32" t="s">
        <v>93</v>
      </c>
      <c r="E26" s="32" t="s">
        <v>51</v>
      </c>
      <c r="F26" s="32"/>
      <c r="G26" s="32"/>
      <c r="H26" s="31" t="s">
        <v>421</v>
      </c>
      <c r="I26" s="33"/>
    </row>
    <row r="27" spans="1:9" s="34" customFormat="1">
      <c r="A27" s="29">
        <f t="shared" si="0"/>
        <v>19</v>
      </c>
      <c r="B27" s="30" t="s">
        <v>457</v>
      </c>
      <c r="C27" s="30" t="s">
        <v>458</v>
      </c>
      <c r="D27" s="32" t="s">
        <v>93</v>
      </c>
      <c r="E27" s="32" t="s">
        <v>52</v>
      </c>
      <c r="F27" s="32"/>
      <c r="G27" s="32"/>
      <c r="H27" s="31" t="s">
        <v>397</v>
      </c>
      <c r="I27" s="33"/>
    </row>
    <row r="28" spans="1:9" s="34" customFormat="1">
      <c r="A28" s="29">
        <f t="shared" si="0"/>
        <v>20</v>
      </c>
      <c r="B28" s="30" t="s">
        <v>459</v>
      </c>
      <c r="C28" s="30" t="s">
        <v>492</v>
      </c>
      <c r="D28" s="32" t="s">
        <v>93</v>
      </c>
      <c r="E28" s="32" t="s">
        <v>53</v>
      </c>
      <c r="F28" s="32"/>
      <c r="G28" s="32"/>
      <c r="H28" s="31" t="s">
        <v>411</v>
      </c>
      <c r="I28" s="33"/>
    </row>
    <row r="29" spans="1:9" s="34" customFormat="1">
      <c r="A29" s="29">
        <f t="shared" si="0"/>
        <v>21</v>
      </c>
      <c r="B29" s="30" t="s">
        <v>218</v>
      </c>
      <c r="C29" s="30" t="s">
        <v>219</v>
      </c>
      <c r="D29" s="32" t="s">
        <v>93</v>
      </c>
      <c r="E29" s="32" t="s">
        <v>54</v>
      </c>
      <c r="F29" s="32"/>
      <c r="G29" s="32"/>
      <c r="H29" s="31" t="s">
        <v>422</v>
      </c>
      <c r="I29" s="33"/>
    </row>
    <row r="30" spans="1:9" s="34" customFormat="1">
      <c r="A30" s="29">
        <f t="shared" si="0"/>
        <v>22</v>
      </c>
      <c r="B30" s="30" t="s">
        <v>220</v>
      </c>
      <c r="C30" s="30" t="s">
        <v>453</v>
      </c>
      <c r="D30" s="32" t="s">
        <v>93</v>
      </c>
      <c r="E30" s="32" t="s">
        <v>350</v>
      </c>
      <c r="F30" s="32"/>
      <c r="G30" s="32"/>
      <c r="H30" s="31" t="s">
        <v>411</v>
      </c>
      <c r="I30" s="33"/>
    </row>
    <row r="31" spans="1:9" s="34" customFormat="1">
      <c r="A31" s="29">
        <f t="shared" si="0"/>
        <v>23</v>
      </c>
      <c r="B31" s="30" t="s">
        <v>447</v>
      </c>
      <c r="C31" s="30" t="s">
        <v>221</v>
      </c>
      <c r="D31" s="32" t="s">
        <v>93</v>
      </c>
      <c r="E31" s="32" t="s">
        <v>350</v>
      </c>
      <c r="F31" s="32"/>
      <c r="G31" s="32"/>
      <c r="H31" s="31" t="s">
        <v>396</v>
      </c>
      <c r="I31" s="33"/>
    </row>
    <row r="32" spans="1:9" s="34" customFormat="1">
      <c r="A32" s="29">
        <f t="shared" si="0"/>
        <v>24</v>
      </c>
      <c r="B32" s="30" t="s">
        <v>222</v>
      </c>
      <c r="C32" s="30" t="s">
        <v>456</v>
      </c>
      <c r="D32" s="32" t="s">
        <v>93</v>
      </c>
      <c r="E32" s="32" t="s">
        <v>55</v>
      </c>
      <c r="F32" s="32"/>
      <c r="G32" s="32"/>
      <c r="H32" s="31" t="s">
        <v>423</v>
      </c>
      <c r="I32" s="33"/>
    </row>
    <row r="33" spans="1:9" s="34" customFormat="1">
      <c r="A33" s="29">
        <f t="shared" si="0"/>
        <v>25</v>
      </c>
      <c r="B33" s="30" t="s">
        <v>223</v>
      </c>
      <c r="C33" s="30" t="s">
        <v>224</v>
      </c>
      <c r="D33" s="32" t="s">
        <v>93</v>
      </c>
      <c r="E33" s="32" t="s">
        <v>351</v>
      </c>
      <c r="F33" s="32"/>
      <c r="G33" s="32"/>
      <c r="H33" s="31" t="s">
        <v>411</v>
      </c>
      <c r="I33" s="33"/>
    </row>
    <row r="34" spans="1:9" s="34" customFormat="1">
      <c r="A34" s="29">
        <f t="shared" si="0"/>
        <v>26</v>
      </c>
      <c r="B34" s="30" t="s">
        <v>225</v>
      </c>
      <c r="C34" s="30" t="s">
        <v>452</v>
      </c>
      <c r="D34" s="32" t="s">
        <v>93</v>
      </c>
      <c r="E34" s="32" t="s">
        <v>56</v>
      </c>
      <c r="F34" s="32"/>
      <c r="G34" s="32"/>
      <c r="H34" s="31" t="s">
        <v>411</v>
      </c>
      <c r="I34" s="33"/>
    </row>
    <row r="35" spans="1:9" s="34" customFormat="1">
      <c r="A35" s="29">
        <f t="shared" si="0"/>
        <v>27</v>
      </c>
      <c r="B35" s="30" t="s">
        <v>226</v>
      </c>
      <c r="C35" s="30" t="s">
        <v>450</v>
      </c>
      <c r="D35" s="32" t="s">
        <v>93</v>
      </c>
      <c r="E35" s="32" t="s">
        <v>57</v>
      </c>
      <c r="F35" s="32"/>
      <c r="G35" s="32"/>
      <c r="H35" s="31" t="s">
        <v>411</v>
      </c>
      <c r="I35" s="33"/>
    </row>
    <row r="36" spans="1:9" s="34" customFormat="1">
      <c r="A36" s="29">
        <f t="shared" si="0"/>
        <v>28</v>
      </c>
      <c r="B36" s="30" t="s">
        <v>227</v>
      </c>
      <c r="C36" s="30" t="s">
        <v>571</v>
      </c>
      <c r="D36" s="32" t="s">
        <v>93</v>
      </c>
      <c r="E36" s="32" t="s">
        <v>572</v>
      </c>
      <c r="F36" s="32"/>
      <c r="G36" s="32"/>
      <c r="H36" s="31" t="s">
        <v>411</v>
      </c>
      <c r="I36" s="33"/>
    </row>
    <row r="37" spans="1:9" s="34" customFormat="1">
      <c r="A37" s="29">
        <f t="shared" si="0"/>
        <v>29</v>
      </c>
      <c r="B37" s="30" t="s">
        <v>228</v>
      </c>
      <c r="C37" s="30" t="s">
        <v>229</v>
      </c>
      <c r="D37" s="32" t="s">
        <v>93</v>
      </c>
      <c r="E37" s="32" t="s">
        <v>58</v>
      </c>
      <c r="F37" s="32"/>
      <c r="G37" s="32"/>
      <c r="H37" s="31" t="s">
        <v>424</v>
      </c>
      <c r="I37" s="33"/>
    </row>
    <row r="38" spans="1:9" s="34" customFormat="1">
      <c r="A38" s="29">
        <f t="shared" si="0"/>
        <v>30</v>
      </c>
      <c r="B38" s="30" t="s">
        <v>446</v>
      </c>
      <c r="C38" s="30" t="s">
        <v>230</v>
      </c>
      <c r="D38" s="32" t="s">
        <v>93</v>
      </c>
      <c r="E38" s="32" t="s">
        <v>41</v>
      </c>
      <c r="F38" s="32"/>
      <c r="G38" s="32"/>
      <c r="H38" s="31" t="s">
        <v>411</v>
      </c>
      <c r="I38" s="33"/>
    </row>
    <row r="39" spans="1:9" s="34" customFormat="1">
      <c r="A39" s="29">
        <f t="shared" si="0"/>
        <v>31</v>
      </c>
      <c r="B39" s="30" t="s">
        <v>231</v>
      </c>
      <c r="C39" s="30" t="s">
        <v>232</v>
      </c>
      <c r="D39" s="32" t="s">
        <v>93</v>
      </c>
      <c r="E39" s="32" t="s">
        <v>59</v>
      </c>
      <c r="F39" s="32"/>
      <c r="G39" s="32"/>
      <c r="H39" s="31" t="s">
        <v>424</v>
      </c>
      <c r="I39" s="33"/>
    </row>
    <row r="40" spans="1:9" s="34" customFormat="1">
      <c r="A40" s="29">
        <f t="shared" si="0"/>
        <v>32</v>
      </c>
      <c r="B40" s="30" t="s">
        <v>242</v>
      </c>
      <c r="C40" s="30" t="s">
        <v>451</v>
      </c>
      <c r="D40" s="32" t="s">
        <v>93</v>
      </c>
      <c r="E40" s="32" t="s">
        <v>42</v>
      </c>
      <c r="F40" s="32"/>
      <c r="G40" s="32"/>
      <c r="H40" s="31" t="s">
        <v>431</v>
      </c>
      <c r="I40" s="33"/>
    </row>
    <row r="41" spans="1:9" s="34" customFormat="1">
      <c r="A41" s="29">
        <f t="shared" si="0"/>
        <v>33</v>
      </c>
      <c r="B41" s="30" t="s">
        <v>234</v>
      </c>
      <c r="C41" s="30" t="s">
        <v>489</v>
      </c>
      <c r="D41" s="32" t="s">
        <v>93</v>
      </c>
      <c r="E41" s="32" t="s">
        <v>41</v>
      </c>
      <c r="F41" s="32"/>
      <c r="G41" s="32"/>
      <c r="H41" s="31">
        <v>42313</v>
      </c>
      <c r="I41" s="33"/>
    </row>
    <row r="42" spans="1:9" s="34" customFormat="1">
      <c r="A42" s="29">
        <f t="shared" si="0"/>
        <v>34</v>
      </c>
      <c r="B42" s="30" t="s">
        <v>445</v>
      </c>
      <c r="C42" s="30" t="s">
        <v>332</v>
      </c>
      <c r="D42" s="32" t="s">
        <v>93</v>
      </c>
      <c r="E42" s="32" t="s">
        <v>203</v>
      </c>
      <c r="F42" s="32"/>
      <c r="G42" s="32"/>
      <c r="H42" s="31" t="s">
        <v>411</v>
      </c>
      <c r="I42" s="33"/>
    </row>
    <row r="43" spans="1:9" s="34" customFormat="1">
      <c r="A43" s="29">
        <f t="shared" si="0"/>
        <v>35</v>
      </c>
      <c r="B43" s="30" t="s">
        <v>448</v>
      </c>
      <c r="C43" s="30" t="s">
        <v>449</v>
      </c>
      <c r="D43" s="32" t="s">
        <v>93</v>
      </c>
      <c r="E43" s="32" t="s">
        <v>351</v>
      </c>
      <c r="F43" s="32"/>
      <c r="G43" s="32"/>
      <c r="H43" s="31"/>
      <c r="I43" s="33"/>
    </row>
    <row r="44" spans="1:9" s="34" customFormat="1">
      <c r="A44" s="29">
        <f t="shared" si="0"/>
        <v>36</v>
      </c>
      <c r="B44" s="30" t="s">
        <v>469</v>
      </c>
      <c r="C44" s="30" t="s">
        <v>470</v>
      </c>
      <c r="D44" s="32" t="s">
        <v>93</v>
      </c>
      <c r="E44" s="32" t="s">
        <v>47</v>
      </c>
      <c r="F44" s="32"/>
      <c r="G44" s="32"/>
      <c r="H44" s="31"/>
      <c r="I44" s="33"/>
    </row>
    <row r="45" spans="1:9" s="34" customFormat="1">
      <c r="A45" s="29">
        <f t="shared" si="0"/>
        <v>37</v>
      </c>
      <c r="B45" s="30" t="s">
        <v>454</v>
      </c>
      <c r="C45" s="30" t="s">
        <v>455</v>
      </c>
      <c r="D45" s="32" t="s">
        <v>93</v>
      </c>
      <c r="E45" s="32" t="s">
        <v>55</v>
      </c>
      <c r="F45" s="32"/>
      <c r="G45" s="32"/>
      <c r="H45" s="31"/>
      <c r="I45" s="33"/>
    </row>
    <row r="46" spans="1:9" s="34" customFormat="1">
      <c r="A46" s="29">
        <f t="shared" si="0"/>
        <v>38</v>
      </c>
      <c r="B46" s="30" t="s">
        <v>477</v>
      </c>
      <c r="C46" s="30" t="s">
        <v>478</v>
      </c>
      <c r="D46" s="32" t="s">
        <v>93</v>
      </c>
      <c r="E46" s="32" t="s">
        <v>43</v>
      </c>
      <c r="F46" s="32"/>
      <c r="G46" s="32"/>
      <c r="H46" s="31"/>
      <c r="I46" s="33"/>
    </row>
    <row r="47" spans="1:9" s="34" customFormat="1">
      <c r="A47" s="29">
        <f t="shared" si="0"/>
        <v>39</v>
      </c>
      <c r="B47" s="30" t="s">
        <v>482</v>
      </c>
      <c r="C47" s="30" t="s">
        <v>483</v>
      </c>
      <c r="D47" s="32" t="s">
        <v>93</v>
      </c>
      <c r="E47" s="32" t="s">
        <v>203</v>
      </c>
      <c r="F47" s="32"/>
      <c r="G47" s="32"/>
      <c r="H47" s="31"/>
      <c r="I47" s="33"/>
    </row>
    <row r="48" spans="1:9" s="34" customFormat="1">
      <c r="A48" s="29">
        <f t="shared" si="0"/>
        <v>40</v>
      </c>
      <c r="B48" s="30" t="s">
        <v>487</v>
      </c>
      <c r="C48" s="30" t="s">
        <v>573</v>
      </c>
      <c r="D48" s="32" t="s">
        <v>93</v>
      </c>
      <c r="E48" s="32" t="s">
        <v>44</v>
      </c>
      <c r="F48" s="32" t="s">
        <v>44</v>
      </c>
      <c r="G48" s="32"/>
      <c r="H48" s="31"/>
      <c r="I48" s="33"/>
    </row>
    <row r="49" spans="1:9" s="34" customFormat="1">
      <c r="A49" s="29">
        <f t="shared" si="0"/>
        <v>41</v>
      </c>
      <c r="B49" s="30" t="s">
        <v>490</v>
      </c>
      <c r="C49" s="30" t="s">
        <v>491</v>
      </c>
      <c r="D49" s="32" t="s">
        <v>93</v>
      </c>
      <c r="E49" s="32" t="s">
        <v>41</v>
      </c>
      <c r="F49" s="32"/>
      <c r="G49" s="32"/>
      <c r="H49" s="31"/>
      <c r="I49" s="33"/>
    </row>
    <row r="50" spans="1:9" s="34" customFormat="1">
      <c r="A50" s="29">
        <v>42</v>
      </c>
      <c r="B50" s="30" t="s">
        <v>177</v>
      </c>
      <c r="C50" s="30" t="s">
        <v>511</v>
      </c>
      <c r="D50" s="32" t="s">
        <v>92</v>
      </c>
      <c r="E50" s="32" t="s">
        <v>25</v>
      </c>
      <c r="F50" s="32"/>
      <c r="G50" s="32"/>
      <c r="H50" s="31" t="s">
        <v>396</v>
      </c>
      <c r="I50" s="33"/>
    </row>
    <row r="51" spans="1:9" s="34" customFormat="1">
      <c r="A51" s="29">
        <f t="shared" si="0"/>
        <v>43</v>
      </c>
      <c r="B51" s="30" t="s">
        <v>178</v>
      </c>
      <c r="C51" s="30" t="s">
        <v>510</v>
      </c>
      <c r="D51" s="32" t="s">
        <v>92</v>
      </c>
      <c r="E51" s="32" t="s">
        <v>25</v>
      </c>
      <c r="F51" s="32"/>
      <c r="G51" s="32"/>
      <c r="H51" s="31" t="s">
        <v>396</v>
      </c>
      <c r="I51" s="33"/>
    </row>
    <row r="52" spans="1:9" s="34" customFormat="1">
      <c r="A52" s="29">
        <f t="shared" si="0"/>
        <v>44</v>
      </c>
      <c r="B52" s="30" t="s">
        <v>179</v>
      </c>
      <c r="C52" s="30" t="s">
        <v>180</v>
      </c>
      <c r="D52" s="32" t="s">
        <v>92</v>
      </c>
      <c r="E52" s="32" t="s">
        <v>26</v>
      </c>
      <c r="F52" s="32"/>
      <c r="G52" s="32"/>
      <c r="H52" s="31" t="s">
        <v>397</v>
      </c>
      <c r="I52" s="33"/>
    </row>
    <row r="53" spans="1:9" s="34" customFormat="1">
      <c r="A53" s="29">
        <f t="shared" si="0"/>
        <v>45</v>
      </c>
      <c r="B53" s="30" t="s">
        <v>181</v>
      </c>
      <c r="C53" s="30" t="s">
        <v>182</v>
      </c>
      <c r="D53" s="32" t="s">
        <v>92</v>
      </c>
      <c r="E53" s="32" t="s">
        <v>347</v>
      </c>
      <c r="F53" s="32"/>
      <c r="G53" s="32"/>
      <c r="H53" s="31" t="s">
        <v>398</v>
      </c>
      <c r="I53" s="33"/>
    </row>
    <row r="54" spans="1:9" s="34" customFormat="1">
      <c r="A54" s="29">
        <f t="shared" si="0"/>
        <v>46</v>
      </c>
      <c r="B54" s="30" t="s">
        <v>183</v>
      </c>
      <c r="C54" s="30" t="s">
        <v>184</v>
      </c>
      <c r="D54" s="32" t="s">
        <v>92</v>
      </c>
      <c r="E54" s="32" t="s">
        <v>513</v>
      </c>
      <c r="F54" s="32"/>
      <c r="G54" s="32"/>
      <c r="H54" s="31" t="s">
        <v>399</v>
      </c>
      <c r="I54" s="33"/>
    </row>
    <row r="55" spans="1:9" s="34" customFormat="1">
      <c r="A55" s="29">
        <f t="shared" si="0"/>
        <v>47</v>
      </c>
      <c r="B55" s="30" t="s">
        <v>185</v>
      </c>
      <c r="C55" s="30" t="s">
        <v>517</v>
      </c>
      <c r="D55" s="32" t="s">
        <v>92</v>
      </c>
      <c r="E55" s="32" t="s">
        <v>27</v>
      </c>
      <c r="F55" s="32"/>
      <c r="G55" s="32"/>
      <c r="H55" s="31" t="s">
        <v>400</v>
      </c>
      <c r="I55" s="33"/>
    </row>
    <row r="56" spans="1:9" s="34" customFormat="1">
      <c r="A56" s="29">
        <f t="shared" si="0"/>
        <v>48</v>
      </c>
      <c r="B56" s="30" t="s">
        <v>186</v>
      </c>
      <c r="C56" s="30" t="s">
        <v>187</v>
      </c>
      <c r="D56" s="32" t="s">
        <v>92</v>
      </c>
      <c r="E56" s="32" t="s">
        <v>28</v>
      </c>
      <c r="F56" s="32"/>
      <c r="G56" s="32"/>
      <c r="H56" s="31" t="s">
        <v>401</v>
      </c>
      <c r="I56" s="33"/>
    </row>
    <row r="57" spans="1:9" s="34" customFormat="1">
      <c r="A57" s="29">
        <f t="shared" si="0"/>
        <v>49</v>
      </c>
      <c r="B57" s="30" t="s">
        <v>188</v>
      </c>
      <c r="C57" s="30" t="s">
        <v>14</v>
      </c>
      <c r="D57" s="32" t="s">
        <v>92</v>
      </c>
      <c r="E57" s="32" t="s">
        <v>29</v>
      </c>
      <c r="F57" s="32"/>
      <c r="G57" s="32"/>
      <c r="H57" s="31" t="s">
        <v>402</v>
      </c>
      <c r="I57" s="33"/>
    </row>
    <row r="58" spans="1:9" s="34" customFormat="1">
      <c r="A58" s="29">
        <f t="shared" si="0"/>
        <v>50</v>
      </c>
      <c r="B58" s="30" t="s">
        <v>189</v>
      </c>
      <c r="C58" s="30" t="s">
        <v>190</v>
      </c>
      <c r="D58" s="32" t="s">
        <v>92</v>
      </c>
      <c r="E58" s="32" t="s">
        <v>30</v>
      </c>
      <c r="F58" s="32"/>
      <c r="G58" s="32"/>
      <c r="H58" s="31" t="s">
        <v>403</v>
      </c>
      <c r="I58" s="33"/>
    </row>
    <row r="59" spans="1:9" s="34" customFormat="1">
      <c r="A59" s="29">
        <f t="shared" si="0"/>
        <v>51</v>
      </c>
      <c r="B59" s="30" t="s">
        <v>444</v>
      </c>
      <c r="C59" s="30" t="s">
        <v>522</v>
      </c>
      <c r="D59" s="32" t="s">
        <v>92</v>
      </c>
      <c r="E59" s="32" t="s">
        <v>31</v>
      </c>
      <c r="F59" s="32"/>
      <c r="G59" s="32"/>
      <c r="H59" s="31" t="s">
        <v>362</v>
      </c>
      <c r="I59" s="33"/>
    </row>
    <row r="60" spans="1:9" s="34" customFormat="1">
      <c r="A60" s="29">
        <f t="shared" si="0"/>
        <v>52</v>
      </c>
      <c r="B60" s="30" t="s">
        <v>518</v>
      </c>
      <c r="C60" s="30" t="s">
        <v>519</v>
      </c>
      <c r="D60" s="32" t="s">
        <v>92</v>
      </c>
      <c r="E60" s="32" t="s">
        <v>32</v>
      </c>
      <c r="F60" s="32"/>
      <c r="G60" s="32"/>
      <c r="H60" s="31" t="s">
        <v>404</v>
      </c>
      <c r="I60" s="33"/>
    </row>
    <row r="61" spans="1:9" s="34" customFormat="1">
      <c r="A61" s="29">
        <f t="shared" si="0"/>
        <v>53</v>
      </c>
      <c r="B61" s="30" t="s">
        <v>191</v>
      </c>
      <c r="C61" s="30" t="s">
        <v>535</v>
      </c>
      <c r="D61" s="32" t="s">
        <v>92</v>
      </c>
      <c r="E61" s="32" t="s">
        <v>33</v>
      </c>
      <c r="F61" s="32"/>
      <c r="G61" s="32"/>
      <c r="H61" s="31" t="s">
        <v>405</v>
      </c>
      <c r="I61" s="33"/>
    </row>
    <row r="62" spans="1:9" s="34" customFormat="1">
      <c r="A62" s="29">
        <f t="shared" si="0"/>
        <v>54</v>
      </c>
      <c r="B62" s="30" t="s">
        <v>192</v>
      </c>
      <c r="C62" s="30" t="s">
        <v>529</v>
      </c>
      <c r="D62" s="32" t="s">
        <v>92</v>
      </c>
      <c r="E62" s="32" t="s">
        <v>34</v>
      </c>
      <c r="F62" s="32"/>
      <c r="G62" s="32"/>
      <c r="H62" s="31" t="s">
        <v>406</v>
      </c>
      <c r="I62" s="33"/>
    </row>
    <row r="63" spans="1:9" s="34" customFormat="1">
      <c r="A63" s="29">
        <f t="shared" ref="A63:A108" si="1">1+A62</f>
        <v>55</v>
      </c>
      <c r="B63" s="30" t="s">
        <v>193</v>
      </c>
      <c r="C63" s="30" t="s">
        <v>194</v>
      </c>
      <c r="D63" s="32" t="s">
        <v>92</v>
      </c>
      <c r="E63" s="32" t="s">
        <v>25</v>
      </c>
      <c r="F63" s="32"/>
      <c r="G63" s="32"/>
      <c r="H63" s="31" t="s">
        <v>407</v>
      </c>
      <c r="I63" s="33"/>
    </row>
    <row r="64" spans="1:9" s="34" customFormat="1">
      <c r="A64" s="29">
        <f t="shared" si="1"/>
        <v>56</v>
      </c>
      <c r="B64" s="30" t="s">
        <v>195</v>
      </c>
      <c r="C64" s="30" t="s">
        <v>541</v>
      </c>
      <c r="D64" s="32" t="s">
        <v>92</v>
      </c>
      <c r="E64" s="32" t="s">
        <v>542</v>
      </c>
      <c r="F64" s="32"/>
      <c r="G64" s="32"/>
      <c r="H64" s="31" t="s">
        <v>408</v>
      </c>
      <c r="I64" s="33"/>
    </row>
    <row r="65" spans="1:9" s="34" customFormat="1">
      <c r="A65" s="29">
        <f t="shared" si="1"/>
        <v>57</v>
      </c>
      <c r="B65" s="30" t="s">
        <v>196</v>
      </c>
      <c r="C65" s="30" t="s">
        <v>543</v>
      </c>
      <c r="D65" s="32" t="s">
        <v>92</v>
      </c>
      <c r="E65" s="32" t="s">
        <v>36</v>
      </c>
      <c r="F65" s="32"/>
      <c r="G65" s="32" t="s">
        <v>554</v>
      </c>
      <c r="H65" s="31" t="s">
        <v>398</v>
      </c>
      <c r="I65" s="33"/>
    </row>
    <row r="66" spans="1:9" s="34" customFormat="1">
      <c r="A66" s="29">
        <f t="shared" si="1"/>
        <v>58</v>
      </c>
      <c r="B66" s="30" t="s">
        <v>514</v>
      </c>
      <c r="C66" s="30" t="s">
        <v>515</v>
      </c>
      <c r="D66" s="32" t="s">
        <v>92</v>
      </c>
      <c r="E66" s="32" t="s">
        <v>516</v>
      </c>
      <c r="F66" s="32"/>
      <c r="G66" s="32"/>
      <c r="H66" s="31" t="s">
        <v>409</v>
      </c>
      <c r="I66" s="33"/>
    </row>
    <row r="67" spans="1:9" s="34" customFormat="1">
      <c r="A67" s="29">
        <f t="shared" si="1"/>
        <v>59</v>
      </c>
      <c r="B67" s="30" t="s">
        <v>197</v>
      </c>
      <c r="C67" s="30" t="s">
        <v>574</v>
      </c>
      <c r="D67" s="32" t="s">
        <v>92</v>
      </c>
      <c r="E67" s="32" t="s">
        <v>348</v>
      </c>
      <c r="F67" s="32"/>
      <c r="G67" s="32"/>
      <c r="H67" s="31" t="s">
        <v>406</v>
      </c>
      <c r="I67" s="33"/>
    </row>
    <row r="68" spans="1:9" s="34" customFormat="1">
      <c r="A68" s="29">
        <f t="shared" si="1"/>
        <v>60</v>
      </c>
      <c r="B68" s="30" t="s">
        <v>524</v>
      </c>
      <c r="C68" s="30" t="s">
        <v>525</v>
      </c>
      <c r="D68" s="32" t="s">
        <v>92</v>
      </c>
      <c r="E68" s="32" t="s">
        <v>37</v>
      </c>
      <c r="F68" s="32"/>
      <c r="G68" s="32"/>
      <c r="H68" s="31" t="s">
        <v>400</v>
      </c>
      <c r="I68" s="33"/>
    </row>
    <row r="69" spans="1:9" s="34" customFormat="1">
      <c r="A69" s="29">
        <f t="shared" si="1"/>
        <v>61</v>
      </c>
      <c r="B69" s="30" t="s">
        <v>198</v>
      </c>
      <c r="C69" s="30" t="s">
        <v>533</v>
      </c>
      <c r="D69" s="32" t="s">
        <v>92</v>
      </c>
      <c r="E69" s="32" t="s">
        <v>534</v>
      </c>
      <c r="F69" s="32"/>
      <c r="G69" s="32"/>
      <c r="H69" s="31" t="s">
        <v>410</v>
      </c>
      <c r="I69" s="33"/>
    </row>
    <row r="70" spans="1:9" s="34" customFormat="1">
      <c r="A70" s="29">
        <f t="shared" si="1"/>
        <v>62</v>
      </c>
      <c r="B70" s="30" t="s">
        <v>199</v>
      </c>
      <c r="C70" s="30" t="s">
        <v>523</v>
      </c>
      <c r="D70" s="32" t="s">
        <v>92</v>
      </c>
      <c r="E70" s="32" t="s">
        <v>38</v>
      </c>
      <c r="F70" s="32"/>
      <c r="G70" s="32"/>
      <c r="H70" s="31" t="s">
        <v>403</v>
      </c>
      <c r="I70" s="33"/>
    </row>
    <row r="71" spans="1:9" s="34" customFormat="1">
      <c r="A71" s="29">
        <f t="shared" si="1"/>
        <v>63</v>
      </c>
      <c r="B71" s="30" t="s">
        <v>200</v>
      </c>
      <c r="C71" s="30" t="s">
        <v>546</v>
      </c>
      <c r="D71" s="32" t="s">
        <v>92</v>
      </c>
      <c r="E71" s="32" t="s">
        <v>39</v>
      </c>
      <c r="F71" s="32"/>
      <c r="G71" s="32"/>
      <c r="H71" s="31" t="s">
        <v>406</v>
      </c>
      <c r="I71" s="33"/>
    </row>
    <row r="72" spans="1:9" s="34" customFormat="1">
      <c r="A72" s="29">
        <f t="shared" si="1"/>
        <v>64</v>
      </c>
      <c r="B72" s="30" t="s">
        <v>201</v>
      </c>
      <c r="C72" s="30" t="s">
        <v>545</v>
      </c>
      <c r="D72" s="32" t="s">
        <v>92</v>
      </c>
      <c r="E72" s="32" t="s">
        <v>40</v>
      </c>
      <c r="F72" s="32"/>
      <c r="G72" s="32"/>
      <c r="H72" s="31" t="s">
        <v>358</v>
      </c>
      <c r="I72" s="33"/>
    </row>
    <row r="73" spans="1:9" s="34" customFormat="1">
      <c r="A73" s="29">
        <f t="shared" si="1"/>
        <v>65</v>
      </c>
      <c r="B73" s="30" t="s">
        <v>547</v>
      </c>
      <c r="C73" s="30" t="s">
        <v>548</v>
      </c>
      <c r="D73" s="32" t="s">
        <v>92</v>
      </c>
      <c r="E73" s="32" t="s">
        <v>549</v>
      </c>
      <c r="F73" s="32"/>
      <c r="G73" s="32"/>
      <c r="H73" s="31" t="s">
        <v>405</v>
      </c>
      <c r="I73" s="33"/>
    </row>
    <row r="74" spans="1:9" s="34" customFormat="1">
      <c r="A74" s="29">
        <f t="shared" si="1"/>
        <v>66</v>
      </c>
      <c r="B74" s="30" t="s">
        <v>243</v>
      </c>
      <c r="C74" s="30" t="s">
        <v>512</v>
      </c>
      <c r="D74" s="32" t="s">
        <v>92</v>
      </c>
      <c r="E74" s="32" t="s">
        <v>25</v>
      </c>
      <c r="F74" s="32"/>
      <c r="G74" s="32"/>
      <c r="H74" s="31" t="s">
        <v>432</v>
      </c>
      <c r="I74" s="33"/>
    </row>
    <row r="75" spans="1:9" s="34" customFormat="1">
      <c r="A75" s="29">
        <f t="shared" si="1"/>
        <v>67</v>
      </c>
      <c r="B75" s="30" t="s">
        <v>244</v>
      </c>
      <c r="C75" s="30" t="s">
        <v>550</v>
      </c>
      <c r="D75" s="32" t="s">
        <v>92</v>
      </c>
      <c r="E75" s="32" t="s">
        <v>39</v>
      </c>
      <c r="F75" s="32"/>
      <c r="G75" s="32" t="s">
        <v>24</v>
      </c>
      <c r="H75" s="31" t="s">
        <v>402</v>
      </c>
      <c r="I75" s="33"/>
    </row>
    <row r="76" spans="1:9" s="34" customFormat="1">
      <c r="A76" s="29">
        <f t="shared" si="1"/>
        <v>68</v>
      </c>
      <c r="B76" s="30" t="s">
        <v>245</v>
      </c>
      <c r="C76" s="30" t="s">
        <v>551</v>
      </c>
      <c r="D76" s="32" t="s">
        <v>92</v>
      </c>
      <c r="E76" s="32" t="s">
        <v>552</v>
      </c>
      <c r="F76" s="32"/>
      <c r="G76" s="32" t="s">
        <v>553</v>
      </c>
      <c r="H76" s="31" t="s">
        <v>433</v>
      </c>
      <c r="I76" s="33"/>
    </row>
    <row r="77" spans="1:9" s="34" customFormat="1">
      <c r="A77" s="29">
        <f t="shared" si="1"/>
        <v>69</v>
      </c>
      <c r="B77" s="30" t="s">
        <v>246</v>
      </c>
      <c r="C77" s="30" t="s">
        <v>520</v>
      </c>
      <c r="D77" s="32" t="s">
        <v>92</v>
      </c>
      <c r="E77" s="32" t="s">
        <v>521</v>
      </c>
      <c r="F77" s="32"/>
      <c r="G77" s="32"/>
      <c r="H77" s="31" t="s">
        <v>434</v>
      </c>
      <c r="I77" s="33"/>
    </row>
    <row r="78" spans="1:9" s="34" customFormat="1">
      <c r="A78" s="29">
        <f t="shared" si="1"/>
        <v>70</v>
      </c>
      <c r="B78" s="30" t="s">
        <v>247</v>
      </c>
      <c r="C78" s="30" t="s">
        <v>536</v>
      </c>
      <c r="D78" s="32" t="s">
        <v>92</v>
      </c>
      <c r="E78" s="32" t="s">
        <v>35</v>
      </c>
      <c r="F78" s="32"/>
      <c r="G78" s="32"/>
      <c r="H78" s="31" t="s">
        <v>435</v>
      </c>
      <c r="I78" s="33"/>
    </row>
    <row r="79" spans="1:9" s="34" customFormat="1">
      <c r="A79" s="29">
        <v>71</v>
      </c>
      <c r="B79" s="30" t="s">
        <v>538</v>
      </c>
      <c r="C79" s="30" t="s">
        <v>528</v>
      </c>
      <c r="D79" s="32" t="s">
        <v>92</v>
      </c>
      <c r="E79" s="32" t="s">
        <v>19</v>
      </c>
      <c r="F79" s="32"/>
      <c r="G79" s="32"/>
      <c r="H79" s="31" t="s">
        <v>363</v>
      </c>
      <c r="I79" s="33"/>
    </row>
    <row r="80" spans="1:9" s="34" customFormat="1">
      <c r="A80" s="29">
        <f t="shared" si="1"/>
        <v>72</v>
      </c>
      <c r="B80" s="30" t="s">
        <v>526</v>
      </c>
      <c r="C80" s="30" t="s">
        <v>527</v>
      </c>
      <c r="D80" s="32" t="s">
        <v>92</v>
      </c>
      <c r="E80" s="32" t="s">
        <v>19</v>
      </c>
      <c r="F80" s="32"/>
      <c r="G80" s="32"/>
      <c r="H80" s="31" t="s">
        <v>363</v>
      </c>
      <c r="I80" s="33"/>
    </row>
    <row r="81" spans="1:9" s="34" customFormat="1">
      <c r="A81" s="29">
        <f t="shared" si="1"/>
        <v>73</v>
      </c>
      <c r="B81" s="30" t="s">
        <v>537</v>
      </c>
      <c r="C81" s="30" t="s">
        <v>22</v>
      </c>
      <c r="D81" s="32" t="s">
        <v>92</v>
      </c>
      <c r="E81" s="32" t="s">
        <v>21</v>
      </c>
      <c r="F81" s="32"/>
      <c r="G81" s="32"/>
      <c r="H81" s="31" t="s">
        <v>433</v>
      </c>
      <c r="I81" s="33"/>
    </row>
    <row r="82" spans="1:9" s="34" customFormat="1">
      <c r="A82" s="29">
        <f t="shared" si="1"/>
        <v>74</v>
      </c>
      <c r="B82" s="30" t="s">
        <v>540</v>
      </c>
      <c r="C82" s="30" t="s">
        <v>544</v>
      </c>
      <c r="D82" s="32" t="s">
        <v>92</v>
      </c>
      <c r="E82" s="32" t="s">
        <v>23</v>
      </c>
      <c r="F82" s="32"/>
      <c r="G82" s="32"/>
      <c r="H82" s="31" t="s">
        <v>436</v>
      </c>
      <c r="I82" s="33"/>
    </row>
    <row r="83" spans="1:9" s="34" customFormat="1">
      <c r="A83" s="29">
        <f t="shared" si="1"/>
        <v>75</v>
      </c>
      <c r="B83" s="30" t="s">
        <v>530</v>
      </c>
      <c r="C83" s="30" t="s">
        <v>531</v>
      </c>
      <c r="D83" s="32" t="s">
        <v>92</v>
      </c>
      <c r="E83" s="32" t="s">
        <v>21</v>
      </c>
      <c r="F83" s="32"/>
      <c r="G83" s="32"/>
      <c r="H83" s="31" t="s">
        <v>358</v>
      </c>
      <c r="I83" s="33"/>
    </row>
    <row r="84" spans="1:9" s="34" customFormat="1">
      <c r="A84" s="29">
        <f t="shared" si="1"/>
        <v>76</v>
      </c>
      <c r="B84" s="30" t="s">
        <v>539</v>
      </c>
      <c r="C84" s="30" t="s">
        <v>509</v>
      </c>
      <c r="D84" s="32" t="s">
        <v>92</v>
      </c>
      <c r="E84" s="32" t="s">
        <v>342</v>
      </c>
      <c r="F84" s="32"/>
      <c r="G84" s="32"/>
      <c r="H84" s="31" t="s">
        <v>400</v>
      </c>
      <c r="I84" s="33"/>
    </row>
    <row r="85" spans="1:9" s="34" customFormat="1">
      <c r="A85" s="29">
        <f t="shared" si="1"/>
        <v>77</v>
      </c>
      <c r="B85" s="30" t="s">
        <v>215</v>
      </c>
      <c r="C85" s="30" t="s">
        <v>532</v>
      </c>
      <c r="D85" s="32" t="s">
        <v>92</v>
      </c>
      <c r="E85" s="32" t="s">
        <v>465</v>
      </c>
      <c r="F85" s="32"/>
      <c r="G85" s="32"/>
      <c r="H85" s="31">
        <v>42315</v>
      </c>
      <c r="I85" s="33"/>
    </row>
    <row r="86" spans="1:9" s="34" customFormat="1">
      <c r="A86" s="29">
        <v>78</v>
      </c>
      <c r="B86" s="30" t="s">
        <v>121</v>
      </c>
      <c r="C86" s="30" t="s">
        <v>122</v>
      </c>
      <c r="D86" s="32" t="s">
        <v>94</v>
      </c>
      <c r="E86" s="32" t="s">
        <v>61</v>
      </c>
      <c r="F86" s="32"/>
      <c r="G86" s="32"/>
      <c r="H86" s="31" t="s">
        <v>367</v>
      </c>
      <c r="I86" s="33"/>
    </row>
    <row r="87" spans="1:9" s="34" customFormat="1">
      <c r="A87" s="29">
        <f t="shared" si="1"/>
        <v>79</v>
      </c>
      <c r="B87" s="30" t="s">
        <v>437</v>
      </c>
      <c r="C87" s="30" t="s">
        <v>582</v>
      </c>
      <c r="D87" s="32" t="s">
        <v>94</v>
      </c>
      <c r="E87" s="32" t="s">
        <v>62</v>
      </c>
      <c r="F87" s="32"/>
      <c r="G87" s="32"/>
      <c r="H87" s="31" t="s">
        <v>370</v>
      </c>
      <c r="I87" s="33"/>
    </row>
    <row r="88" spans="1:9" s="34" customFormat="1">
      <c r="A88" s="29">
        <f t="shared" si="1"/>
        <v>80</v>
      </c>
      <c r="B88" s="30" t="s">
        <v>125</v>
      </c>
      <c r="C88" s="30" t="s">
        <v>126</v>
      </c>
      <c r="D88" s="32" t="s">
        <v>94</v>
      </c>
      <c r="E88" s="32" t="s">
        <v>63</v>
      </c>
      <c r="F88" s="32"/>
      <c r="G88" s="32"/>
      <c r="H88" s="31" t="s">
        <v>371</v>
      </c>
      <c r="I88" s="33"/>
    </row>
    <row r="89" spans="1:9" s="34" customFormat="1">
      <c r="A89" s="29">
        <f t="shared" si="1"/>
        <v>81</v>
      </c>
      <c r="B89" s="30" t="s">
        <v>127</v>
      </c>
      <c r="C89" s="30" t="s">
        <v>128</v>
      </c>
      <c r="D89" s="32" t="s">
        <v>94</v>
      </c>
      <c r="E89" s="32" t="s">
        <v>64</v>
      </c>
      <c r="F89" s="32"/>
      <c r="G89" s="32"/>
      <c r="H89" s="31" t="s">
        <v>372</v>
      </c>
      <c r="I89" s="33"/>
    </row>
    <row r="90" spans="1:9" s="34" customFormat="1">
      <c r="A90" s="29">
        <f t="shared" si="1"/>
        <v>82</v>
      </c>
      <c r="B90" s="30" t="s">
        <v>129</v>
      </c>
      <c r="C90" s="30" t="s">
        <v>583</v>
      </c>
      <c r="D90" s="32" t="s">
        <v>94</v>
      </c>
      <c r="E90" s="32" t="s">
        <v>584</v>
      </c>
      <c r="F90" s="32"/>
      <c r="G90" s="32"/>
      <c r="H90" s="31" t="s">
        <v>373</v>
      </c>
      <c r="I90" s="33"/>
    </row>
    <row r="91" spans="1:9" s="34" customFormat="1">
      <c r="A91" s="29">
        <f t="shared" si="1"/>
        <v>83</v>
      </c>
      <c r="B91" s="30" t="s">
        <v>130</v>
      </c>
      <c r="C91" s="30" t="s">
        <v>585</v>
      </c>
      <c r="D91" s="32" t="s">
        <v>94</v>
      </c>
      <c r="E91" s="32" t="s">
        <v>343</v>
      </c>
      <c r="F91" s="32"/>
      <c r="G91" s="32"/>
      <c r="H91" s="31" t="s">
        <v>374</v>
      </c>
      <c r="I91" s="33"/>
    </row>
    <row r="92" spans="1:9" s="34" customFormat="1">
      <c r="A92" s="29">
        <f t="shared" si="1"/>
        <v>84</v>
      </c>
      <c r="B92" s="30" t="s">
        <v>131</v>
      </c>
      <c r="C92" s="30" t="s">
        <v>586</v>
      </c>
      <c r="D92" s="32" t="s">
        <v>94</v>
      </c>
      <c r="E92" s="32" t="s">
        <v>45</v>
      </c>
      <c r="F92" s="32"/>
      <c r="G92" s="32"/>
      <c r="H92" s="31" t="s">
        <v>375</v>
      </c>
      <c r="I92" s="33"/>
    </row>
    <row r="93" spans="1:9" s="34" customFormat="1">
      <c r="A93" s="29">
        <f t="shared" si="1"/>
        <v>85</v>
      </c>
      <c r="B93" s="30" t="s">
        <v>132</v>
      </c>
      <c r="C93" s="30" t="s">
        <v>587</v>
      </c>
      <c r="D93" s="32" t="s">
        <v>94</v>
      </c>
      <c r="E93" s="32" t="s">
        <v>588</v>
      </c>
      <c r="F93" s="32"/>
      <c r="G93" s="32"/>
      <c r="H93" s="31" t="s">
        <v>376</v>
      </c>
      <c r="I93" s="33"/>
    </row>
    <row r="94" spans="1:9" s="34" customFormat="1">
      <c r="A94" s="29">
        <f t="shared" si="1"/>
        <v>86</v>
      </c>
      <c r="B94" s="30" t="s">
        <v>133</v>
      </c>
      <c r="C94" s="30" t="s">
        <v>134</v>
      </c>
      <c r="D94" s="32" t="s">
        <v>94</v>
      </c>
      <c r="E94" s="32" t="s">
        <v>65</v>
      </c>
      <c r="F94" s="32"/>
      <c r="G94" s="32"/>
      <c r="H94" s="31" t="s">
        <v>377</v>
      </c>
      <c r="I94" s="33"/>
    </row>
    <row r="95" spans="1:9" s="34" customFormat="1">
      <c r="A95" s="29">
        <f t="shared" si="1"/>
        <v>87</v>
      </c>
      <c r="B95" s="30" t="s">
        <v>135</v>
      </c>
      <c r="C95" s="30" t="s">
        <v>136</v>
      </c>
      <c r="D95" s="32" t="s">
        <v>94</v>
      </c>
      <c r="E95" s="32" t="s">
        <v>66</v>
      </c>
      <c r="F95" s="32"/>
      <c r="G95" s="32"/>
      <c r="H95" s="31" t="s">
        <v>378</v>
      </c>
      <c r="I95" s="33"/>
    </row>
    <row r="96" spans="1:9" s="34" customFormat="1">
      <c r="A96" s="29">
        <f t="shared" si="1"/>
        <v>88</v>
      </c>
      <c r="B96" s="30" t="s">
        <v>137</v>
      </c>
      <c r="C96" s="30" t="s">
        <v>138</v>
      </c>
      <c r="D96" s="32" t="s">
        <v>94</v>
      </c>
      <c r="E96" s="32" t="s">
        <v>67</v>
      </c>
      <c r="F96" s="32"/>
      <c r="G96" s="32"/>
      <c r="H96" s="31" t="s">
        <v>379</v>
      </c>
      <c r="I96" s="33"/>
    </row>
    <row r="97" spans="1:9" s="34" customFormat="1">
      <c r="A97" s="29">
        <f t="shared" si="1"/>
        <v>89</v>
      </c>
      <c r="B97" s="30" t="s">
        <v>139</v>
      </c>
      <c r="C97" s="30" t="s">
        <v>140</v>
      </c>
      <c r="D97" s="32" t="s">
        <v>94</v>
      </c>
      <c r="E97" s="32" t="s">
        <v>68</v>
      </c>
      <c r="F97" s="32"/>
      <c r="G97" s="32"/>
      <c r="H97" s="31" t="s">
        <v>365</v>
      </c>
      <c r="I97" s="33"/>
    </row>
    <row r="98" spans="1:9" s="34" customFormat="1">
      <c r="A98" s="29">
        <f t="shared" si="1"/>
        <v>90</v>
      </c>
      <c r="B98" s="30" t="s">
        <v>141</v>
      </c>
      <c r="C98" s="30" t="s">
        <v>142</v>
      </c>
      <c r="D98" s="32" t="s">
        <v>94</v>
      </c>
      <c r="E98" s="32" t="s">
        <v>345</v>
      </c>
      <c r="F98" s="32"/>
      <c r="G98" s="32"/>
      <c r="H98" s="31" t="s">
        <v>380</v>
      </c>
      <c r="I98" s="33"/>
    </row>
    <row r="99" spans="1:9" s="34" customFormat="1">
      <c r="A99" s="29">
        <f t="shared" si="1"/>
        <v>91</v>
      </c>
      <c r="B99" s="30" t="s">
        <v>143</v>
      </c>
      <c r="C99" s="30" t="s">
        <v>589</v>
      </c>
      <c r="D99" s="32" t="s">
        <v>94</v>
      </c>
      <c r="E99" s="32" t="s">
        <v>69</v>
      </c>
      <c r="F99" s="32"/>
      <c r="G99" s="32"/>
      <c r="H99" s="31" t="s">
        <v>381</v>
      </c>
      <c r="I99" s="33"/>
    </row>
    <row r="100" spans="1:9" s="34" customFormat="1">
      <c r="A100" s="29">
        <f t="shared" si="1"/>
        <v>92</v>
      </c>
      <c r="B100" s="30" t="s">
        <v>144</v>
      </c>
      <c r="C100" s="30" t="s">
        <v>145</v>
      </c>
      <c r="D100" s="32" t="s">
        <v>94</v>
      </c>
      <c r="E100" s="32" t="s">
        <v>70</v>
      </c>
      <c r="F100" s="32"/>
      <c r="G100" s="32"/>
      <c r="H100" s="31" t="s">
        <v>382</v>
      </c>
      <c r="I100" s="33"/>
    </row>
    <row r="101" spans="1:9" s="34" customFormat="1">
      <c r="A101" s="29">
        <f t="shared" si="1"/>
        <v>93</v>
      </c>
      <c r="B101" s="30" t="s">
        <v>146</v>
      </c>
      <c r="C101" s="30" t="s">
        <v>147</v>
      </c>
      <c r="D101" s="32" t="s">
        <v>94</v>
      </c>
      <c r="E101" s="32" t="s">
        <v>71</v>
      </c>
      <c r="F101" s="32"/>
      <c r="G101" s="32"/>
      <c r="H101" s="31" t="s">
        <v>383</v>
      </c>
      <c r="I101" s="33"/>
    </row>
    <row r="102" spans="1:9" s="34" customFormat="1">
      <c r="A102" s="29">
        <f t="shared" si="1"/>
        <v>94</v>
      </c>
      <c r="B102" s="30" t="s">
        <v>148</v>
      </c>
      <c r="C102" s="30" t="s">
        <v>149</v>
      </c>
      <c r="D102" s="32" t="s">
        <v>94</v>
      </c>
      <c r="E102" s="32" t="s">
        <v>72</v>
      </c>
      <c r="F102" s="32"/>
      <c r="G102" s="32"/>
      <c r="H102" s="31" t="s">
        <v>384</v>
      </c>
      <c r="I102" s="33"/>
    </row>
    <row r="103" spans="1:9" s="34" customFormat="1">
      <c r="A103" s="29">
        <f t="shared" si="1"/>
        <v>95</v>
      </c>
      <c r="B103" s="30" t="s">
        <v>150</v>
      </c>
      <c r="C103" s="30" t="s">
        <v>151</v>
      </c>
      <c r="D103" s="32" t="s">
        <v>94</v>
      </c>
      <c r="E103" s="32" t="s">
        <v>73</v>
      </c>
      <c r="F103" s="32"/>
      <c r="G103" s="32"/>
      <c r="H103" s="31" t="s">
        <v>385</v>
      </c>
      <c r="I103" s="33"/>
    </row>
    <row r="104" spans="1:9" s="34" customFormat="1">
      <c r="A104" s="29">
        <f t="shared" si="1"/>
        <v>96</v>
      </c>
      <c r="B104" s="30" t="s">
        <v>152</v>
      </c>
      <c r="C104" s="30" t="s">
        <v>153</v>
      </c>
      <c r="D104" s="32" t="s">
        <v>94</v>
      </c>
      <c r="E104" s="32" t="s">
        <v>74</v>
      </c>
      <c r="F104" s="32"/>
      <c r="G104" s="32"/>
      <c r="H104" s="31" t="s">
        <v>386</v>
      </c>
      <c r="I104" s="33"/>
    </row>
    <row r="105" spans="1:9" s="34" customFormat="1">
      <c r="A105" s="29">
        <f t="shared" si="1"/>
        <v>97</v>
      </c>
      <c r="B105" s="30" t="s">
        <v>154</v>
      </c>
      <c r="C105" s="30" t="s">
        <v>155</v>
      </c>
      <c r="D105" s="32" t="s">
        <v>94</v>
      </c>
      <c r="E105" s="32" t="s">
        <v>75</v>
      </c>
      <c r="F105" s="32"/>
      <c r="G105" s="32"/>
      <c r="H105" s="31" t="s">
        <v>387</v>
      </c>
      <c r="I105" s="33"/>
    </row>
    <row r="106" spans="1:9" s="34" customFormat="1">
      <c r="A106" s="29">
        <f t="shared" si="1"/>
        <v>98</v>
      </c>
      <c r="B106" s="30" t="s">
        <v>160</v>
      </c>
      <c r="C106" s="30" t="s">
        <v>161</v>
      </c>
      <c r="D106" s="32" t="s">
        <v>94</v>
      </c>
      <c r="E106" s="32" t="s">
        <v>76</v>
      </c>
      <c r="F106" s="32"/>
      <c r="G106" s="32"/>
      <c r="H106" s="31" t="s">
        <v>389</v>
      </c>
      <c r="I106" s="33"/>
    </row>
    <row r="107" spans="1:9" s="34" customFormat="1">
      <c r="A107" s="29">
        <f t="shared" si="1"/>
        <v>99</v>
      </c>
      <c r="B107" s="30" t="s">
        <v>162</v>
      </c>
      <c r="C107" s="30" t="s">
        <v>163</v>
      </c>
      <c r="D107" s="32" t="s">
        <v>94</v>
      </c>
      <c r="E107" s="32" t="s">
        <v>77</v>
      </c>
      <c r="F107" s="32"/>
      <c r="G107" s="32"/>
      <c r="H107" s="31" t="s">
        <v>390</v>
      </c>
      <c r="I107" s="33"/>
    </row>
    <row r="108" spans="1:9" s="34" customFormat="1">
      <c r="A108" s="29">
        <f t="shared" si="1"/>
        <v>100</v>
      </c>
      <c r="B108" s="30" t="s">
        <v>164</v>
      </c>
      <c r="C108" s="30" t="s">
        <v>165</v>
      </c>
      <c r="D108" s="32" t="s">
        <v>94</v>
      </c>
      <c r="E108" s="32" t="s">
        <v>78</v>
      </c>
      <c r="F108" s="32"/>
      <c r="G108" s="32"/>
      <c r="H108" s="31" t="s">
        <v>391</v>
      </c>
      <c r="I108" s="33"/>
    </row>
    <row r="109" spans="1:9" s="34" customFormat="1">
      <c r="A109" s="29">
        <f t="shared" ref="A109:A116" si="2">1+A108</f>
        <v>101</v>
      </c>
      <c r="B109" s="30" t="s">
        <v>166</v>
      </c>
      <c r="C109" s="30" t="s">
        <v>167</v>
      </c>
      <c r="D109" s="32" t="s">
        <v>94</v>
      </c>
      <c r="E109" s="32" t="s">
        <v>79</v>
      </c>
      <c r="F109" s="32"/>
      <c r="G109" s="32"/>
      <c r="H109" s="31" t="s">
        <v>392</v>
      </c>
      <c r="I109" s="33"/>
    </row>
    <row r="110" spans="1:9" s="34" customFormat="1">
      <c r="A110" s="29">
        <f t="shared" si="2"/>
        <v>102</v>
      </c>
      <c r="B110" s="30" t="s">
        <v>170</v>
      </c>
      <c r="C110" s="30" t="s">
        <v>171</v>
      </c>
      <c r="D110" s="32" t="s">
        <v>94</v>
      </c>
      <c r="E110" s="32" t="s">
        <v>80</v>
      </c>
      <c r="F110" s="32"/>
      <c r="G110" s="32"/>
      <c r="H110" s="31">
        <v>42177</v>
      </c>
      <c r="I110" s="33"/>
    </row>
    <row r="111" spans="1:9" s="34" customFormat="1">
      <c r="A111" s="29">
        <f t="shared" si="2"/>
        <v>103</v>
      </c>
      <c r="B111" s="30" t="s">
        <v>173</v>
      </c>
      <c r="C111" s="30" t="s">
        <v>174</v>
      </c>
      <c r="D111" s="32" t="s">
        <v>94</v>
      </c>
      <c r="E111" s="32" t="s">
        <v>81</v>
      </c>
      <c r="F111" s="32"/>
      <c r="G111" s="32"/>
      <c r="H111" s="31" t="s">
        <v>395</v>
      </c>
      <c r="I111" s="33"/>
    </row>
    <row r="112" spans="1:9" s="34" customFormat="1">
      <c r="A112" s="29">
        <f t="shared" si="2"/>
        <v>104</v>
      </c>
      <c r="B112" s="30" t="s">
        <v>175</v>
      </c>
      <c r="C112" s="30" t="s">
        <v>176</v>
      </c>
      <c r="D112" s="32" t="s">
        <v>94</v>
      </c>
      <c r="E112" s="32" t="s">
        <v>82</v>
      </c>
      <c r="F112" s="32"/>
      <c r="G112" s="32"/>
      <c r="H112" s="31" t="s">
        <v>377</v>
      </c>
      <c r="I112" s="33"/>
    </row>
    <row r="113" spans="1:9" s="34" customFormat="1">
      <c r="A113" s="29">
        <f t="shared" si="2"/>
        <v>105</v>
      </c>
      <c r="B113" s="30" t="s">
        <v>241</v>
      </c>
      <c r="C113" s="30" t="s">
        <v>590</v>
      </c>
      <c r="D113" s="32" t="s">
        <v>94</v>
      </c>
      <c r="E113" s="32" t="s">
        <v>60</v>
      </c>
      <c r="F113" s="32"/>
      <c r="G113" s="32"/>
      <c r="H113" s="31" t="s">
        <v>380</v>
      </c>
      <c r="I113" s="33"/>
    </row>
    <row r="114" spans="1:9" s="34" customFormat="1">
      <c r="A114" s="29">
        <f t="shared" si="2"/>
        <v>106</v>
      </c>
      <c r="B114" s="30" t="s">
        <v>438</v>
      </c>
      <c r="C114" s="30" t="s">
        <v>591</v>
      </c>
      <c r="D114" s="32" t="s">
        <v>94</v>
      </c>
      <c r="E114" s="32" t="s">
        <v>441</v>
      </c>
      <c r="F114" s="32"/>
      <c r="G114" s="32"/>
      <c r="H114" s="31"/>
      <c r="I114" s="33"/>
    </row>
    <row r="115" spans="1:9" s="34" customFormat="1">
      <c r="A115" s="29">
        <f t="shared" si="2"/>
        <v>107</v>
      </c>
      <c r="B115" s="30" t="s">
        <v>439</v>
      </c>
      <c r="C115" s="30" t="s">
        <v>592</v>
      </c>
      <c r="D115" s="32" t="s">
        <v>94</v>
      </c>
      <c r="E115" s="32" t="s">
        <v>69</v>
      </c>
      <c r="F115" s="32"/>
      <c r="G115" s="32"/>
      <c r="H115" s="31"/>
      <c r="I115" s="33"/>
    </row>
    <row r="116" spans="1:9" s="34" customFormat="1">
      <c r="A116" s="29">
        <f t="shared" si="2"/>
        <v>108</v>
      </c>
      <c r="B116" s="30" t="s">
        <v>440</v>
      </c>
      <c r="C116" s="30" t="s">
        <v>443</v>
      </c>
      <c r="D116" s="32" t="s">
        <v>94</v>
      </c>
      <c r="E116" s="32" t="s">
        <v>442</v>
      </c>
      <c r="F116" s="32"/>
      <c r="G116" s="32"/>
      <c r="H116" s="31"/>
      <c r="I116" s="33"/>
    </row>
    <row r="117" spans="1:9" s="34" customFormat="1">
      <c r="A117" s="29">
        <v>109</v>
      </c>
      <c r="B117" s="30" t="s">
        <v>233</v>
      </c>
      <c r="C117" s="30" t="s">
        <v>493</v>
      </c>
      <c r="D117" s="32" t="s">
        <v>95</v>
      </c>
      <c r="E117" s="32" t="s">
        <v>83</v>
      </c>
      <c r="F117" s="32"/>
      <c r="G117" s="32"/>
      <c r="H117" s="31" t="s">
        <v>425</v>
      </c>
      <c r="I117" s="33"/>
    </row>
    <row r="118" spans="1:9" s="34" customFormat="1">
      <c r="A118" s="29">
        <f t="shared" ref="A118:A124" si="3">1+A117</f>
        <v>110</v>
      </c>
      <c r="B118" s="30" t="s">
        <v>234</v>
      </c>
      <c r="C118" s="30" t="s">
        <v>494</v>
      </c>
      <c r="D118" s="32" t="s">
        <v>95</v>
      </c>
      <c r="E118" s="32" t="s">
        <v>41</v>
      </c>
      <c r="F118" s="32"/>
      <c r="G118" s="32"/>
      <c r="H118" s="31" t="s">
        <v>426</v>
      </c>
      <c r="I118" s="33"/>
    </row>
    <row r="119" spans="1:9" s="34" customFormat="1">
      <c r="A119" s="29">
        <f t="shared" si="3"/>
        <v>111</v>
      </c>
      <c r="B119" s="30" t="s">
        <v>235</v>
      </c>
      <c r="C119" s="30" t="s">
        <v>499</v>
      </c>
      <c r="D119" s="32" t="s">
        <v>95</v>
      </c>
      <c r="E119" s="32" t="s">
        <v>84</v>
      </c>
      <c r="F119" s="32"/>
      <c r="G119" s="32"/>
      <c r="H119" s="31" t="s">
        <v>427</v>
      </c>
      <c r="I119" s="33"/>
    </row>
    <row r="120" spans="1:9" s="34" customFormat="1">
      <c r="A120" s="29">
        <f t="shared" si="3"/>
        <v>112</v>
      </c>
      <c r="B120" s="30" t="s">
        <v>236</v>
      </c>
      <c r="C120" s="30" t="s">
        <v>500</v>
      </c>
      <c r="D120" s="32" t="s">
        <v>95</v>
      </c>
      <c r="E120" s="32" t="s">
        <v>352</v>
      </c>
      <c r="F120" s="32"/>
      <c r="G120" s="32"/>
      <c r="H120" s="31" t="s">
        <v>428</v>
      </c>
      <c r="I120" s="33"/>
    </row>
    <row r="121" spans="1:9" s="34" customFormat="1">
      <c r="A121" s="29">
        <f t="shared" si="3"/>
        <v>113</v>
      </c>
      <c r="B121" s="30" t="s">
        <v>237</v>
      </c>
      <c r="C121" s="30" t="s">
        <v>498</v>
      </c>
      <c r="D121" s="32" t="s">
        <v>95</v>
      </c>
      <c r="E121" s="32" t="s">
        <v>353</v>
      </c>
      <c r="F121" s="32"/>
      <c r="G121" s="32"/>
      <c r="H121" s="31" t="s">
        <v>426</v>
      </c>
      <c r="I121" s="33"/>
    </row>
    <row r="122" spans="1:9" s="34" customFormat="1">
      <c r="A122" s="29">
        <f t="shared" si="3"/>
        <v>114</v>
      </c>
      <c r="B122" s="30" t="s">
        <v>238</v>
      </c>
      <c r="C122" s="30" t="s">
        <v>497</v>
      </c>
      <c r="D122" s="32" t="s">
        <v>95</v>
      </c>
      <c r="E122" s="32" t="s">
        <v>85</v>
      </c>
      <c r="F122" s="32"/>
      <c r="G122" s="32"/>
      <c r="H122" s="31" t="s">
        <v>429</v>
      </c>
      <c r="I122" s="33"/>
    </row>
    <row r="123" spans="1:9" s="34" customFormat="1">
      <c r="A123" s="29">
        <f t="shared" si="3"/>
        <v>115</v>
      </c>
      <c r="B123" s="30" t="s">
        <v>239</v>
      </c>
      <c r="C123" s="30" t="s">
        <v>496</v>
      </c>
      <c r="D123" s="32" t="s">
        <v>95</v>
      </c>
      <c r="E123" s="32" t="s">
        <v>86</v>
      </c>
      <c r="F123" s="32"/>
      <c r="G123" s="32"/>
      <c r="H123" s="31" t="s">
        <v>430</v>
      </c>
      <c r="I123" s="33"/>
    </row>
    <row r="124" spans="1:9" s="34" customFormat="1">
      <c r="A124" s="29">
        <f t="shared" si="3"/>
        <v>116</v>
      </c>
      <c r="B124" s="30" t="s">
        <v>240</v>
      </c>
      <c r="C124" s="30" t="s">
        <v>495</v>
      </c>
      <c r="D124" s="32" t="s">
        <v>95</v>
      </c>
      <c r="E124" s="32" t="s">
        <v>17</v>
      </c>
      <c r="F124" s="32"/>
      <c r="G124" s="32"/>
      <c r="H124" s="31" t="s">
        <v>429</v>
      </c>
      <c r="I124" s="33"/>
    </row>
    <row r="125" spans="1:9" s="34" customFormat="1">
      <c r="A125" s="29">
        <v>117</v>
      </c>
      <c r="B125" s="30" t="s">
        <v>579</v>
      </c>
      <c r="C125" s="30" t="s">
        <v>593</v>
      </c>
      <c r="D125" s="32" t="s">
        <v>96</v>
      </c>
      <c r="E125" s="32" t="s">
        <v>97</v>
      </c>
      <c r="F125" s="32"/>
      <c r="G125" s="32"/>
      <c r="H125" s="31">
        <v>42116</v>
      </c>
      <c r="I125" s="33"/>
    </row>
    <row r="126" spans="1:9" s="34" customFormat="1">
      <c r="A126" s="29">
        <f t="shared" ref="A126:A140" si="4">1+A125</f>
        <v>118</v>
      </c>
      <c r="B126" s="30" t="s">
        <v>120</v>
      </c>
      <c r="C126" s="30" t="s">
        <v>594</v>
      </c>
      <c r="D126" s="32" t="s">
        <v>96</v>
      </c>
      <c r="E126" s="32" t="s">
        <v>87</v>
      </c>
      <c r="F126" s="32"/>
      <c r="G126" s="32"/>
      <c r="H126" s="31" t="s">
        <v>366</v>
      </c>
      <c r="I126" s="33"/>
    </row>
    <row r="127" spans="1:9" s="34" customFormat="1">
      <c r="A127" s="29">
        <f t="shared" si="4"/>
        <v>119</v>
      </c>
      <c r="B127" s="30" t="s">
        <v>123</v>
      </c>
      <c r="C127" s="30" t="s">
        <v>88</v>
      </c>
      <c r="D127" s="32" t="s">
        <v>96</v>
      </c>
      <c r="E127" s="32" t="s">
        <v>88</v>
      </c>
      <c r="F127" s="32"/>
      <c r="G127" s="32"/>
      <c r="H127" s="31" t="s">
        <v>368</v>
      </c>
      <c r="I127" s="33"/>
    </row>
    <row r="128" spans="1:9" s="34" customFormat="1">
      <c r="A128" s="29">
        <f t="shared" si="4"/>
        <v>120</v>
      </c>
      <c r="B128" s="30" t="s">
        <v>124</v>
      </c>
      <c r="C128" s="30" t="s">
        <v>595</v>
      </c>
      <c r="D128" s="32" t="s">
        <v>96</v>
      </c>
      <c r="E128" s="32" t="s">
        <v>89</v>
      </c>
      <c r="F128" s="32"/>
      <c r="G128" s="32"/>
      <c r="H128" s="31" t="s">
        <v>369</v>
      </c>
      <c r="I128" s="33"/>
    </row>
    <row r="129" spans="1:9" s="34" customFormat="1">
      <c r="A129" s="29">
        <f t="shared" si="4"/>
        <v>121</v>
      </c>
      <c r="B129" s="30" t="s">
        <v>576</v>
      </c>
      <c r="C129" s="30" t="s">
        <v>156</v>
      </c>
      <c r="D129" s="32" t="s">
        <v>96</v>
      </c>
      <c r="E129" s="32" t="s">
        <v>357</v>
      </c>
      <c r="F129" s="32"/>
      <c r="G129" s="32"/>
      <c r="H129" s="31" t="s">
        <v>370</v>
      </c>
      <c r="I129" s="33"/>
    </row>
    <row r="130" spans="1:9" s="34" customFormat="1">
      <c r="A130" s="29">
        <f t="shared" si="4"/>
        <v>122</v>
      </c>
      <c r="B130" s="30" t="s">
        <v>157</v>
      </c>
      <c r="C130" s="30" t="s">
        <v>596</v>
      </c>
      <c r="D130" s="32" t="s">
        <v>96</v>
      </c>
      <c r="E130" s="32" t="s">
        <v>16</v>
      </c>
      <c r="F130" s="32"/>
      <c r="G130" s="32"/>
      <c r="H130" s="31" t="s">
        <v>388</v>
      </c>
      <c r="I130" s="33"/>
    </row>
    <row r="131" spans="1:9" s="34" customFormat="1">
      <c r="A131" s="29">
        <f t="shared" si="4"/>
        <v>123</v>
      </c>
      <c r="B131" s="30" t="s">
        <v>158</v>
      </c>
      <c r="C131" s="30" t="s">
        <v>159</v>
      </c>
      <c r="D131" s="32" t="s">
        <v>96</v>
      </c>
      <c r="E131" s="32" t="s">
        <v>357</v>
      </c>
      <c r="F131" s="32"/>
      <c r="G131" s="32"/>
      <c r="H131" s="31" t="s">
        <v>370</v>
      </c>
      <c r="I131" s="33"/>
    </row>
    <row r="132" spans="1:9" s="34" customFormat="1">
      <c r="A132" s="29">
        <f t="shared" si="4"/>
        <v>124</v>
      </c>
      <c r="B132" s="30" t="s">
        <v>168</v>
      </c>
      <c r="C132" s="30" t="s">
        <v>169</v>
      </c>
      <c r="D132" s="32" t="s">
        <v>96</v>
      </c>
      <c r="E132" s="32" t="s">
        <v>90</v>
      </c>
      <c r="F132" s="32"/>
      <c r="G132" s="32"/>
      <c r="H132" s="31" t="s">
        <v>366</v>
      </c>
      <c r="I132" s="33"/>
    </row>
    <row r="133" spans="1:9" s="34" customFormat="1">
      <c r="A133" s="29">
        <f t="shared" si="4"/>
        <v>125</v>
      </c>
      <c r="B133" s="30" t="s">
        <v>578</v>
      </c>
      <c r="C133" s="30" t="s">
        <v>597</v>
      </c>
      <c r="D133" s="32" t="s">
        <v>96</v>
      </c>
      <c r="E133" s="32" t="s">
        <v>97</v>
      </c>
      <c r="F133" s="32"/>
      <c r="G133" s="32"/>
      <c r="H133" s="31" t="s">
        <v>393</v>
      </c>
      <c r="I133" s="33"/>
    </row>
    <row r="134" spans="1:9" s="34" customFormat="1">
      <c r="A134" s="29">
        <f t="shared" si="4"/>
        <v>126</v>
      </c>
      <c r="B134" s="30" t="s">
        <v>172</v>
      </c>
      <c r="C134" s="30" t="s">
        <v>598</v>
      </c>
      <c r="D134" s="32" t="s">
        <v>96</v>
      </c>
      <c r="E134" s="32" t="s">
        <v>97</v>
      </c>
      <c r="F134" s="32"/>
      <c r="G134" s="32"/>
      <c r="H134" s="31" t="s">
        <v>394</v>
      </c>
      <c r="I134" s="33"/>
    </row>
    <row r="135" spans="1:9" s="34" customFormat="1">
      <c r="A135" s="29">
        <f t="shared" si="4"/>
        <v>127</v>
      </c>
      <c r="B135" s="30" t="s">
        <v>248</v>
      </c>
      <c r="C135" s="30" t="s">
        <v>249</v>
      </c>
      <c r="D135" s="32" t="s">
        <v>96</v>
      </c>
      <c r="E135" s="32" t="s">
        <v>97</v>
      </c>
      <c r="F135" s="32"/>
      <c r="G135" s="32"/>
      <c r="H135" s="31">
        <v>42111</v>
      </c>
      <c r="I135" s="33"/>
    </row>
    <row r="136" spans="1:9" s="34" customFormat="1">
      <c r="A136" s="29">
        <f t="shared" si="4"/>
        <v>128</v>
      </c>
      <c r="B136" s="30" t="s">
        <v>250</v>
      </c>
      <c r="C136" s="30" t="s">
        <v>251</v>
      </c>
      <c r="D136" s="32" t="s">
        <v>96</v>
      </c>
      <c r="E136" s="32" t="s">
        <v>357</v>
      </c>
      <c r="F136" s="32"/>
      <c r="G136" s="32"/>
      <c r="H136" s="31">
        <v>42122</v>
      </c>
      <c r="I136" s="33"/>
    </row>
    <row r="137" spans="1:9" s="34" customFormat="1">
      <c r="A137" s="29">
        <f t="shared" si="4"/>
        <v>129</v>
      </c>
      <c r="B137" s="30" t="s">
        <v>252</v>
      </c>
      <c r="C137" s="30" t="s">
        <v>253</v>
      </c>
      <c r="D137" s="32" t="s">
        <v>96</v>
      </c>
      <c r="E137" s="32" t="s">
        <v>88</v>
      </c>
      <c r="F137" s="32"/>
      <c r="G137" s="32"/>
      <c r="H137" s="31">
        <v>42162</v>
      </c>
      <c r="I137" s="33"/>
    </row>
    <row r="138" spans="1:9" s="34" customFormat="1">
      <c r="A138" s="29">
        <f t="shared" si="4"/>
        <v>130</v>
      </c>
      <c r="B138" s="30" t="s">
        <v>254</v>
      </c>
      <c r="C138" s="30" t="s">
        <v>599</v>
      </c>
      <c r="D138" s="32" t="s">
        <v>96</v>
      </c>
      <c r="E138" s="32" t="s">
        <v>87</v>
      </c>
      <c r="F138" s="32"/>
      <c r="G138" s="32"/>
      <c r="H138" s="31">
        <v>42191</v>
      </c>
      <c r="I138" s="33"/>
    </row>
    <row r="139" spans="1:9" s="34" customFormat="1">
      <c r="A139" s="29">
        <f t="shared" si="4"/>
        <v>131</v>
      </c>
      <c r="B139" s="30" t="s">
        <v>255</v>
      </c>
      <c r="C139" s="30" t="s">
        <v>256</v>
      </c>
      <c r="D139" s="32" t="s">
        <v>96</v>
      </c>
      <c r="E139" s="32" t="s">
        <v>354</v>
      </c>
      <c r="F139" s="32"/>
      <c r="G139" s="32"/>
      <c r="H139" s="31">
        <v>42121</v>
      </c>
      <c r="I139" s="33"/>
    </row>
    <row r="140" spans="1:9" s="34" customFormat="1">
      <c r="A140" s="29">
        <f t="shared" si="4"/>
        <v>132</v>
      </c>
      <c r="B140" s="30" t="s">
        <v>577</v>
      </c>
      <c r="C140" s="30" t="s">
        <v>580</v>
      </c>
      <c r="D140" s="32" t="s">
        <v>96</v>
      </c>
      <c r="E140" s="32" t="s">
        <v>581</v>
      </c>
      <c r="F140" s="32"/>
      <c r="G140" s="32"/>
      <c r="H140" s="31"/>
      <c r="I140" s="33"/>
    </row>
  </sheetData>
  <autoFilter ref="A7:I7">
    <filterColumn colId="6"/>
  </autoFilter>
  <sortState ref="A7:AT330">
    <sortCondition ref="D7:D330"/>
  </sortState>
  <mergeCells count="7">
    <mergeCell ref="A3:C4"/>
    <mergeCell ref="I6:I7"/>
    <mergeCell ref="A1:I1"/>
    <mergeCell ref="A2:I2"/>
    <mergeCell ref="A6:A7"/>
    <mergeCell ref="B6:B7"/>
    <mergeCell ref="C6:H6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00B050"/>
  </sheetPr>
  <dimension ref="A1:I11"/>
  <sheetViews>
    <sheetView showGridLines="0" topLeftCell="A4" zoomScale="70" zoomScaleNormal="70" workbookViewId="0">
      <pane xSplit="2" ySplit="4" topLeftCell="C8" activePane="bottomRight" state="frozen"/>
      <selection activeCell="A4" sqref="A4"/>
      <selection pane="topRight" activeCell="F4" sqref="F4"/>
      <selection pane="bottomLeft" activeCell="A6" sqref="A6"/>
      <selection pane="bottomRight" activeCell="A11" sqref="A11"/>
    </sheetView>
  </sheetViews>
  <sheetFormatPr defaultRowHeight="15"/>
  <cols>
    <col min="1" max="1" width="5.28515625" style="1" customWidth="1"/>
    <col min="2" max="2" width="41" style="1" bestFit="1" customWidth="1"/>
    <col min="3" max="3" width="58.140625" style="1" bestFit="1" customWidth="1"/>
    <col min="4" max="4" width="19.7109375" style="1" customWidth="1"/>
    <col min="5" max="5" width="22.28515625" style="2" bestFit="1" customWidth="1"/>
    <col min="6" max="6" width="15.28515625" style="2" customWidth="1"/>
    <col min="7" max="7" width="22.28515625" style="2" customWidth="1"/>
    <col min="8" max="8" width="8" style="1" customWidth="1"/>
    <col min="9" max="9" width="13.28515625" style="1" customWidth="1"/>
    <col min="10" max="16384" width="9.140625" style="1"/>
  </cols>
  <sheetData>
    <row r="1" spans="1:9" ht="15.75">
      <c r="A1" s="48" t="s">
        <v>3</v>
      </c>
      <c r="B1" s="48"/>
      <c r="C1" s="48"/>
      <c r="D1" s="48"/>
      <c r="E1" s="48"/>
      <c r="F1" s="48"/>
      <c r="G1" s="48"/>
      <c r="H1" s="48"/>
      <c r="I1" s="48"/>
    </row>
    <row r="2" spans="1:9" ht="15.75">
      <c r="A2" s="48" t="s">
        <v>4</v>
      </c>
      <c r="B2" s="48"/>
      <c r="C2" s="48"/>
      <c r="D2" s="48"/>
      <c r="E2" s="48"/>
      <c r="F2" s="48"/>
      <c r="G2" s="48"/>
      <c r="H2" s="48"/>
      <c r="I2" s="48"/>
    </row>
    <row r="3" spans="1:9">
      <c r="A3" s="49" t="s">
        <v>602</v>
      </c>
      <c r="B3" s="49"/>
      <c r="C3" s="49"/>
    </row>
    <row r="4" spans="1:9" ht="24.75" customHeight="1">
      <c r="A4" s="49"/>
      <c r="B4" s="49"/>
      <c r="C4" s="49"/>
    </row>
    <row r="5" spans="1:9" ht="15.75" thickBot="1"/>
    <row r="6" spans="1:9" s="3" customFormat="1" ht="54" customHeight="1" thickTop="1">
      <c r="A6" s="50"/>
      <c r="B6" s="51" t="s">
        <v>0</v>
      </c>
      <c r="C6" s="51" t="s">
        <v>1</v>
      </c>
      <c r="D6" s="51"/>
      <c r="E6" s="51"/>
      <c r="F6" s="51"/>
      <c r="G6" s="51"/>
      <c r="H6" s="51"/>
      <c r="I6" s="53" t="s">
        <v>601</v>
      </c>
    </row>
    <row r="7" spans="1:9" s="4" customFormat="1" ht="26.25" thickBot="1">
      <c r="A7" s="50"/>
      <c r="B7" s="52"/>
      <c r="C7" s="27" t="s">
        <v>7</v>
      </c>
      <c r="D7" s="27" t="s">
        <v>10</v>
      </c>
      <c r="E7" s="27" t="s">
        <v>8</v>
      </c>
      <c r="F7" s="27" t="s">
        <v>11</v>
      </c>
      <c r="G7" s="27" t="s">
        <v>13</v>
      </c>
      <c r="H7" s="27" t="s">
        <v>9</v>
      </c>
      <c r="I7" s="54"/>
    </row>
    <row r="8" spans="1:9" s="11" customFormat="1" ht="30" customHeight="1" thickTop="1">
      <c r="A8" s="5"/>
      <c r="B8" s="8"/>
      <c r="C8" s="8"/>
      <c r="D8" s="6"/>
      <c r="E8" s="9"/>
      <c r="F8" s="9"/>
      <c r="G8" s="9"/>
      <c r="H8" s="6"/>
      <c r="I8" s="10"/>
    </row>
    <row r="9" spans="1:9" s="20" customFormat="1">
      <c r="A9" s="12">
        <v>1</v>
      </c>
      <c r="B9" s="14" t="s">
        <v>263</v>
      </c>
      <c r="C9" s="14" t="s">
        <v>264</v>
      </c>
      <c r="D9" s="15" t="s">
        <v>94</v>
      </c>
      <c r="E9" s="15" t="s">
        <v>63</v>
      </c>
      <c r="F9" s="15"/>
      <c r="G9" s="15"/>
      <c r="H9" s="28">
        <v>42454</v>
      </c>
      <c r="I9" s="16"/>
    </row>
    <row r="10" spans="1:9" s="20" customFormat="1">
      <c r="A10" s="12">
        <v>2</v>
      </c>
      <c r="B10" s="14" t="s">
        <v>600</v>
      </c>
      <c r="C10" s="14" t="s">
        <v>266</v>
      </c>
      <c r="D10" s="15" t="s">
        <v>95</v>
      </c>
      <c r="E10" s="15"/>
      <c r="F10" s="15"/>
      <c r="G10" s="15"/>
      <c r="H10" s="28"/>
      <c r="I10" s="16"/>
    </row>
    <row r="11" spans="1:9" s="20" customFormat="1">
      <c r="A11" s="22"/>
      <c r="B11" s="24"/>
      <c r="C11" s="24"/>
      <c r="D11" s="25"/>
      <c r="E11" s="25"/>
      <c r="F11" s="25"/>
      <c r="G11" s="25"/>
      <c r="H11" s="23"/>
      <c r="I11" s="26"/>
    </row>
  </sheetData>
  <autoFilter ref="A7:I7">
    <filterColumn colId="6"/>
  </autoFilter>
  <mergeCells count="7">
    <mergeCell ref="A1:I1"/>
    <mergeCell ref="A2:I2"/>
    <mergeCell ref="A3:C4"/>
    <mergeCell ref="A6:A7"/>
    <mergeCell ref="B6:B7"/>
    <mergeCell ref="C6:H6"/>
    <mergeCell ref="I6:I7"/>
  </mergeCells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B050"/>
  </sheetPr>
  <dimension ref="A1:L59"/>
  <sheetViews>
    <sheetView showGridLines="0" topLeftCell="A4" zoomScale="70" zoomScaleNormal="70" workbookViewId="0">
      <pane xSplit="5" ySplit="2" topLeftCell="F6" activePane="bottomRight" state="frozen"/>
      <selection activeCell="A4" sqref="A4"/>
      <selection pane="topRight" activeCell="F4" sqref="F4"/>
      <selection pane="bottomLeft" activeCell="A6" sqref="A6"/>
      <selection pane="bottomRight" activeCell="E31" sqref="E31"/>
    </sheetView>
  </sheetViews>
  <sheetFormatPr defaultRowHeight="15"/>
  <cols>
    <col min="1" max="1" width="5.28515625" style="1" customWidth="1"/>
    <col min="2" max="2" width="12" style="1" customWidth="1"/>
    <col min="3" max="3" width="7.5703125" style="1" customWidth="1"/>
    <col min="4" max="4" width="12.5703125" style="1" bestFit="1" customWidth="1"/>
    <col min="5" max="5" width="41" style="1" bestFit="1" customWidth="1"/>
    <col min="6" max="6" width="58.140625" style="1" customWidth="1"/>
    <col min="7" max="7" width="19.7109375" style="1" customWidth="1"/>
    <col min="8" max="8" width="22.28515625" style="2" customWidth="1"/>
    <col min="9" max="9" width="15.28515625" style="2" customWidth="1"/>
    <col min="10" max="10" width="22.28515625" style="2" customWidth="1"/>
    <col min="11" max="11" width="8" style="1" customWidth="1"/>
    <col min="12" max="12" width="13.28515625" style="1" customWidth="1"/>
    <col min="13" max="16384" width="9.140625" style="1"/>
  </cols>
  <sheetData>
    <row r="1" spans="1:12" ht="15.75">
      <c r="A1" s="48" t="s">
        <v>3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</row>
    <row r="2" spans="1:12" ht="15.75">
      <c r="A2" s="48" t="s">
        <v>4</v>
      </c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</row>
    <row r="3" spans="1:12" ht="15.75" thickBot="1"/>
    <row r="4" spans="1:12" s="3" customFormat="1" ht="54" customHeight="1" thickTop="1">
      <c r="A4" s="55"/>
      <c r="B4" s="51" t="s">
        <v>5</v>
      </c>
      <c r="C4" s="51" t="s">
        <v>6</v>
      </c>
      <c r="D4" s="56" t="s">
        <v>12</v>
      </c>
      <c r="E4" s="51" t="s">
        <v>0</v>
      </c>
      <c r="F4" s="51" t="s">
        <v>1</v>
      </c>
      <c r="G4" s="51"/>
      <c r="H4" s="51"/>
      <c r="I4" s="51"/>
      <c r="J4" s="51"/>
      <c r="K4" s="51"/>
      <c r="L4" s="53" t="s">
        <v>607</v>
      </c>
    </row>
    <row r="5" spans="1:12" s="4" customFormat="1" ht="26.25" thickBot="1">
      <c r="A5" s="55"/>
      <c r="B5" s="52"/>
      <c r="C5" s="52"/>
      <c r="D5" s="57"/>
      <c r="E5" s="52"/>
      <c r="F5" s="27" t="s">
        <v>7</v>
      </c>
      <c r="G5" s="27" t="s">
        <v>10</v>
      </c>
      <c r="H5" s="27" t="s">
        <v>8</v>
      </c>
      <c r="I5" s="27" t="s">
        <v>11</v>
      </c>
      <c r="J5" s="27" t="s">
        <v>13</v>
      </c>
      <c r="K5" s="27" t="s">
        <v>9</v>
      </c>
      <c r="L5" s="54"/>
    </row>
    <row r="6" spans="1:12" s="11" customFormat="1" ht="30" customHeight="1" thickTop="1">
      <c r="A6" s="5"/>
      <c r="B6" s="6"/>
      <c r="C6" s="7"/>
      <c r="D6" s="6"/>
      <c r="E6" s="8"/>
      <c r="F6" s="8"/>
      <c r="G6" s="6"/>
      <c r="H6" s="9"/>
      <c r="I6" s="9"/>
      <c r="J6" s="9"/>
      <c r="K6" s="6"/>
      <c r="L6" s="10"/>
    </row>
    <row r="7" spans="1:12" s="20" customFormat="1">
      <c r="A7" s="12">
        <v>1</v>
      </c>
      <c r="B7" s="28" t="s">
        <v>15</v>
      </c>
      <c r="C7" s="13" t="s">
        <v>91</v>
      </c>
      <c r="D7" s="28"/>
      <c r="E7" s="14" t="s">
        <v>98</v>
      </c>
      <c r="F7" s="14" t="s">
        <v>99</v>
      </c>
      <c r="G7" s="15" t="s">
        <v>92</v>
      </c>
      <c r="H7" s="15" t="s">
        <v>20</v>
      </c>
      <c r="I7" s="15"/>
      <c r="J7" s="15"/>
      <c r="K7" s="28" t="s">
        <v>358</v>
      </c>
      <c r="L7" s="16"/>
    </row>
    <row r="8" spans="1:12" s="20" customFormat="1">
      <c r="A8" s="12">
        <f>1+A7</f>
        <v>2</v>
      </c>
      <c r="B8" s="28" t="s">
        <v>15</v>
      </c>
      <c r="C8" s="13" t="s">
        <v>91</v>
      </c>
      <c r="D8" s="28"/>
      <c r="E8" s="14" t="s">
        <v>100</v>
      </c>
      <c r="F8" s="14" t="s">
        <v>101</v>
      </c>
      <c r="G8" s="15" t="s">
        <v>94</v>
      </c>
      <c r="H8" s="15" t="s">
        <v>61</v>
      </c>
      <c r="I8" s="15"/>
      <c r="J8" s="15"/>
      <c r="K8" s="28">
        <v>42182</v>
      </c>
      <c r="L8" s="16"/>
    </row>
    <row r="9" spans="1:12" s="20" customFormat="1">
      <c r="A9" s="12">
        <f t="shared" ref="A9:A17" si="0">1+A8</f>
        <v>3</v>
      </c>
      <c r="B9" s="28" t="s">
        <v>15</v>
      </c>
      <c r="C9" s="13" t="s">
        <v>91</v>
      </c>
      <c r="D9" s="28"/>
      <c r="E9" s="14" t="s">
        <v>102</v>
      </c>
      <c r="F9" s="14" t="s">
        <v>103</v>
      </c>
      <c r="G9" s="15" t="s">
        <v>93</v>
      </c>
      <c r="H9" s="15" t="s">
        <v>341</v>
      </c>
      <c r="I9" s="15"/>
      <c r="J9" s="15"/>
      <c r="K9" s="28" t="s">
        <v>359</v>
      </c>
      <c r="L9" s="16"/>
    </row>
    <row r="10" spans="1:12" s="20" customFormat="1">
      <c r="A10" s="12">
        <f t="shared" si="0"/>
        <v>4</v>
      </c>
      <c r="B10" s="28" t="s">
        <v>15</v>
      </c>
      <c r="C10" s="13" t="s">
        <v>91</v>
      </c>
      <c r="D10" s="28"/>
      <c r="E10" s="14" t="s">
        <v>104</v>
      </c>
      <c r="F10" s="14" t="s">
        <v>105</v>
      </c>
      <c r="G10" s="15" t="s">
        <v>96</v>
      </c>
      <c r="H10" s="15" t="s">
        <v>97</v>
      </c>
      <c r="I10" s="15"/>
      <c r="J10" s="15"/>
      <c r="K10" s="28" t="s">
        <v>360</v>
      </c>
      <c r="L10" s="16"/>
    </row>
    <row r="11" spans="1:12" s="20" customFormat="1">
      <c r="A11" s="12">
        <f t="shared" si="0"/>
        <v>5</v>
      </c>
      <c r="B11" s="28" t="s">
        <v>15</v>
      </c>
      <c r="C11" s="13" t="s">
        <v>91</v>
      </c>
      <c r="D11" s="28"/>
      <c r="E11" s="14" t="s">
        <v>106</v>
      </c>
      <c r="F11" s="14" t="s">
        <v>107</v>
      </c>
      <c r="G11" s="15" t="s">
        <v>95</v>
      </c>
      <c r="H11" s="15" t="s">
        <v>17</v>
      </c>
      <c r="I11" s="15"/>
      <c r="J11" s="15"/>
      <c r="K11" s="28" t="s">
        <v>361</v>
      </c>
      <c r="L11" s="16"/>
    </row>
    <row r="12" spans="1:12" s="20" customFormat="1">
      <c r="A12" s="12">
        <f t="shared" si="0"/>
        <v>6</v>
      </c>
      <c r="B12" s="28" t="s">
        <v>15</v>
      </c>
      <c r="C12" s="13" t="s">
        <v>91</v>
      </c>
      <c r="D12" s="28"/>
      <c r="E12" s="14" t="s">
        <v>108</v>
      </c>
      <c r="F12" s="14" t="s">
        <v>109</v>
      </c>
      <c r="G12" s="15" t="s">
        <v>92</v>
      </c>
      <c r="H12" s="15" t="s">
        <v>30</v>
      </c>
      <c r="I12" s="15"/>
      <c r="J12" s="15"/>
      <c r="K12" s="28" t="s">
        <v>362</v>
      </c>
      <c r="L12" s="16"/>
    </row>
    <row r="13" spans="1:12" s="20" customFormat="1">
      <c r="A13" s="12">
        <f t="shared" si="0"/>
        <v>7</v>
      </c>
      <c r="B13" s="28" t="s">
        <v>15</v>
      </c>
      <c r="C13" s="13" t="s">
        <v>91</v>
      </c>
      <c r="D13" s="28"/>
      <c r="E13" s="14" t="s">
        <v>110</v>
      </c>
      <c r="F13" s="14" t="s">
        <v>111</v>
      </c>
      <c r="G13" s="15" t="s">
        <v>92</v>
      </c>
      <c r="H13" s="15" t="s">
        <v>19</v>
      </c>
      <c r="I13" s="15"/>
      <c r="J13" s="15"/>
      <c r="K13" s="28" t="s">
        <v>363</v>
      </c>
      <c r="L13" s="16"/>
    </row>
    <row r="14" spans="1:12" s="20" customFormat="1">
      <c r="A14" s="12">
        <f t="shared" si="0"/>
        <v>8</v>
      </c>
      <c r="B14" s="28" t="s">
        <v>15</v>
      </c>
      <c r="C14" s="13" t="s">
        <v>91</v>
      </c>
      <c r="D14" s="28"/>
      <c r="E14" s="14" t="s">
        <v>112</v>
      </c>
      <c r="F14" s="14" t="s">
        <v>113</v>
      </c>
      <c r="G14" s="15" t="s">
        <v>93</v>
      </c>
      <c r="H14" s="15" t="s">
        <v>203</v>
      </c>
      <c r="I14" s="15"/>
      <c r="J14" s="15"/>
      <c r="K14" s="28">
        <v>42312</v>
      </c>
      <c r="L14" s="16"/>
    </row>
    <row r="15" spans="1:12" s="20" customFormat="1">
      <c r="A15" s="12">
        <f t="shared" si="0"/>
        <v>9</v>
      </c>
      <c r="B15" s="28" t="s">
        <v>15</v>
      </c>
      <c r="C15" s="13" t="s">
        <v>91</v>
      </c>
      <c r="D15" s="28"/>
      <c r="E15" s="14" t="s">
        <v>114</v>
      </c>
      <c r="F15" s="14" t="s">
        <v>115</v>
      </c>
      <c r="G15" s="15" t="s">
        <v>92</v>
      </c>
      <c r="H15" s="15" t="s">
        <v>342</v>
      </c>
      <c r="I15" s="15"/>
      <c r="J15" s="15"/>
      <c r="K15" s="28" t="s">
        <v>364</v>
      </c>
      <c r="L15" s="16"/>
    </row>
    <row r="16" spans="1:12" s="20" customFormat="1">
      <c r="A16" s="12">
        <f t="shared" si="0"/>
        <v>10</v>
      </c>
      <c r="B16" s="28" t="s">
        <v>15</v>
      </c>
      <c r="C16" s="13" t="s">
        <v>91</v>
      </c>
      <c r="D16" s="28"/>
      <c r="E16" s="14" t="s">
        <v>116</v>
      </c>
      <c r="F16" s="14" t="s">
        <v>117</v>
      </c>
      <c r="G16" s="15" t="s">
        <v>94</v>
      </c>
      <c r="H16" s="15" t="s">
        <v>68</v>
      </c>
      <c r="I16" s="15"/>
      <c r="J16" s="15"/>
      <c r="K16" s="28" t="s">
        <v>365</v>
      </c>
      <c r="L16" s="16"/>
    </row>
    <row r="17" spans="1:12" s="20" customFormat="1">
      <c r="A17" s="12">
        <f t="shared" si="0"/>
        <v>11</v>
      </c>
      <c r="B17" s="28" t="s">
        <v>15</v>
      </c>
      <c r="C17" s="13" t="s">
        <v>91</v>
      </c>
      <c r="D17" s="28"/>
      <c r="E17" s="14" t="s">
        <v>118</v>
      </c>
      <c r="F17" s="14" t="s">
        <v>119</v>
      </c>
      <c r="G17" s="15" t="s">
        <v>93</v>
      </c>
      <c r="H17" s="15" t="s">
        <v>203</v>
      </c>
      <c r="I17" s="15"/>
      <c r="J17" s="15"/>
      <c r="K17" s="28">
        <v>42314</v>
      </c>
      <c r="L17" s="16"/>
    </row>
    <row r="18" spans="1:12" s="20" customFormat="1">
      <c r="A18" s="12">
        <v>12</v>
      </c>
      <c r="B18" s="28" t="s">
        <v>15</v>
      </c>
      <c r="C18" s="13" t="s">
        <v>91</v>
      </c>
      <c r="D18" s="28"/>
      <c r="E18" s="14" t="s">
        <v>257</v>
      </c>
      <c r="F18" s="14" t="s">
        <v>258</v>
      </c>
      <c r="G18" s="15" t="s">
        <v>94</v>
      </c>
      <c r="H18" s="15" t="s">
        <v>89</v>
      </c>
      <c r="I18" s="15"/>
      <c r="J18" s="15"/>
      <c r="K18" s="28">
        <v>42183</v>
      </c>
      <c r="L18" s="16"/>
    </row>
    <row r="19" spans="1:12" s="20" customFormat="1">
      <c r="A19" s="12">
        <f t="shared" ref="A19:A24" si="1">1+A18</f>
        <v>13</v>
      </c>
      <c r="B19" s="28" t="s">
        <v>15</v>
      </c>
      <c r="C19" s="13" t="s">
        <v>91</v>
      </c>
      <c r="D19" s="28"/>
      <c r="E19" s="14" t="s">
        <v>259</v>
      </c>
      <c r="F19" s="14" t="s">
        <v>260</v>
      </c>
      <c r="G19" s="15"/>
      <c r="H19" s="15"/>
      <c r="I19" s="15"/>
      <c r="J19" s="15"/>
      <c r="K19" s="28"/>
      <c r="L19" s="16"/>
    </row>
    <row r="20" spans="1:12" s="20" customFormat="1">
      <c r="A20" s="12">
        <f t="shared" si="1"/>
        <v>14</v>
      </c>
      <c r="B20" s="28" t="s">
        <v>15</v>
      </c>
      <c r="C20" s="13" t="s">
        <v>91</v>
      </c>
      <c r="D20" s="28"/>
      <c r="E20" s="14" t="s">
        <v>261</v>
      </c>
      <c r="F20" s="14" t="s">
        <v>262</v>
      </c>
      <c r="G20" s="15" t="s">
        <v>94</v>
      </c>
      <c r="H20" s="15" t="s">
        <v>343</v>
      </c>
      <c r="I20" s="15"/>
      <c r="J20" s="15"/>
      <c r="K20" s="28">
        <v>42166</v>
      </c>
      <c r="L20" s="16"/>
    </row>
    <row r="21" spans="1:12" s="20" customFormat="1">
      <c r="A21" s="12">
        <f t="shared" si="1"/>
        <v>15</v>
      </c>
      <c r="B21" s="28" t="s">
        <v>15</v>
      </c>
      <c r="C21" s="13" t="s">
        <v>91</v>
      </c>
      <c r="D21" s="28"/>
      <c r="E21" s="14" t="s">
        <v>263</v>
      </c>
      <c r="F21" s="14" t="s">
        <v>264</v>
      </c>
      <c r="G21" s="15" t="s">
        <v>94</v>
      </c>
      <c r="H21" s="15" t="s">
        <v>63</v>
      </c>
      <c r="I21" s="15"/>
      <c r="J21" s="15"/>
      <c r="K21" s="28">
        <v>42454</v>
      </c>
      <c r="L21" s="16"/>
    </row>
    <row r="22" spans="1:12" s="20" customFormat="1">
      <c r="A22" s="12">
        <f t="shared" si="1"/>
        <v>16</v>
      </c>
      <c r="B22" s="28" t="s">
        <v>15</v>
      </c>
      <c r="C22" s="13" t="s">
        <v>91</v>
      </c>
      <c r="D22" s="28"/>
      <c r="E22" s="14" t="s">
        <v>265</v>
      </c>
      <c r="F22" s="14" t="s">
        <v>266</v>
      </c>
      <c r="G22" s="15" t="s">
        <v>95</v>
      </c>
      <c r="H22" s="15"/>
      <c r="I22" s="15"/>
      <c r="J22" s="15"/>
      <c r="K22" s="28"/>
      <c r="L22" s="16"/>
    </row>
    <row r="23" spans="1:12" s="20" customFormat="1">
      <c r="A23" s="12">
        <f t="shared" si="1"/>
        <v>17</v>
      </c>
      <c r="B23" s="28" t="s">
        <v>15</v>
      </c>
      <c r="C23" s="13" t="s">
        <v>91</v>
      </c>
      <c r="D23" s="28"/>
      <c r="E23" s="14" t="s">
        <v>267</v>
      </c>
      <c r="F23" s="14" t="s">
        <v>268</v>
      </c>
      <c r="G23" s="15" t="s">
        <v>94</v>
      </c>
      <c r="H23" s="15" t="s">
        <v>343</v>
      </c>
      <c r="I23" s="15"/>
      <c r="J23" s="15"/>
      <c r="K23" s="28">
        <v>42166</v>
      </c>
      <c r="L23" s="16"/>
    </row>
    <row r="24" spans="1:12" s="20" customFormat="1">
      <c r="A24" s="12">
        <f t="shared" si="1"/>
        <v>18</v>
      </c>
      <c r="B24" s="28" t="s">
        <v>15</v>
      </c>
      <c r="C24" s="13" t="s">
        <v>91</v>
      </c>
      <c r="D24" s="28"/>
      <c r="E24" s="14" t="s">
        <v>269</v>
      </c>
      <c r="F24" s="14" t="s">
        <v>270</v>
      </c>
      <c r="G24" s="15" t="s">
        <v>94</v>
      </c>
      <c r="H24" s="15"/>
      <c r="I24" s="15"/>
      <c r="J24" s="15"/>
      <c r="K24" s="28"/>
      <c r="L24" s="16"/>
    </row>
    <row r="25" spans="1:12" s="20" customFormat="1">
      <c r="A25" s="12">
        <f t="shared" ref="A25:A57" si="2">1+A24</f>
        <v>19</v>
      </c>
      <c r="B25" s="28" t="s">
        <v>15</v>
      </c>
      <c r="C25" s="13" t="s">
        <v>91</v>
      </c>
      <c r="D25" s="28"/>
      <c r="E25" s="14" t="s">
        <v>271</v>
      </c>
      <c r="F25" s="14" t="s">
        <v>272</v>
      </c>
      <c r="G25" s="15" t="s">
        <v>96</v>
      </c>
      <c r="H25" s="15" t="s">
        <v>97</v>
      </c>
      <c r="I25" s="15"/>
      <c r="J25" s="15"/>
      <c r="K25" s="28" t="s">
        <v>393</v>
      </c>
      <c r="L25" s="16"/>
    </row>
    <row r="26" spans="1:12" s="20" customFormat="1">
      <c r="A26" s="12">
        <f t="shared" si="2"/>
        <v>20</v>
      </c>
      <c r="B26" s="28" t="s">
        <v>15</v>
      </c>
      <c r="C26" s="13" t="s">
        <v>91</v>
      </c>
      <c r="D26" s="28"/>
      <c r="E26" s="14" t="s">
        <v>273</v>
      </c>
      <c r="F26" s="14" t="s">
        <v>274</v>
      </c>
      <c r="G26" s="15" t="s">
        <v>94</v>
      </c>
      <c r="H26" s="15" t="s">
        <v>343</v>
      </c>
      <c r="I26" s="15"/>
      <c r="J26" s="15"/>
      <c r="K26" s="28">
        <v>42166</v>
      </c>
      <c r="L26" s="16"/>
    </row>
    <row r="27" spans="1:12" s="20" customFormat="1">
      <c r="A27" s="12">
        <f t="shared" si="2"/>
        <v>21</v>
      </c>
      <c r="B27" s="28" t="s">
        <v>15</v>
      </c>
      <c r="C27" s="13" t="s">
        <v>91</v>
      </c>
      <c r="D27" s="28"/>
      <c r="E27" s="14" t="s">
        <v>275</v>
      </c>
      <c r="F27" s="14" t="s">
        <v>276</v>
      </c>
      <c r="G27" s="15" t="s">
        <v>94</v>
      </c>
      <c r="H27" s="15" t="s">
        <v>71</v>
      </c>
      <c r="I27" s="15"/>
      <c r="J27" s="15"/>
      <c r="K27" s="28">
        <v>42186</v>
      </c>
      <c r="L27" s="16"/>
    </row>
    <row r="28" spans="1:12" s="20" customFormat="1">
      <c r="A28" s="12">
        <f t="shared" si="2"/>
        <v>22</v>
      </c>
      <c r="B28" s="28" t="s">
        <v>15</v>
      </c>
      <c r="C28" s="13" t="s">
        <v>91</v>
      </c>
      <c r="D28" s="28"/>
      <c r="E28" s="14" t="s">
        <v>277</v>
      </c>
      <c r="F28" s="14" t="s">
        <v>278</v>
      </c>
      <c r="G28" s="15" t="s">
        <v>94</v>
      </c>
      <c r="H28" s="15" t="s">
        <v>68</v>
      </c>
      <c r="I28" s="15"/>
      <c r="J28" s="15"/>
      <c r="K28" s="28">
        <v>42175</v>
      </c>
      <c r="L28" s="16"/>
    </row>
    <row r="29" spans="1:12" s="20" customFormat="1">
      <c r="A29" s="12">
        <f t="shared" si="2"/>
        <v>23</v>
      </c>
      <c r="B29" s="28" t="s">
        <v>15</v>
      </c>
      <c r="C29" s="13" t="s">
        <v>91</v>
      </c>
      <c r="D29" s="28"/>
      <c r="E29" s="14" t="s">
        <v>279</v>
      </c>
      <c r="F29" s="14" t="s">
        <v>280</v>
      </c>
      <c r="G29" s="15" t="s">
        <v>94</v>
      </c>
      <c r="H29" s="15"/>
      <c r="I29" s="15"/>
      <c r="J29" s="15"/>
      <c r="K29" s="28"/>
      <c r="L29" s="16"/>
    </row>
    <row r="30" spans="1:12" s="20" customFormat="1">
      <c r="A30" s="12">
        <f t="shared" si="2"/>
        <v>24</v>
      </c>
      <c r="B30" s="28" t="s">
        <v>15</v>
      </c>
      <c r="C30" s="13" t="s">
        <v>91</v>
      </c>
      <c r="D30" s="28"/>
      <c r="E30" s="14" t="s">
        <v>281</v>
      </c>
      <c r="F30" s="14" t="s">
        <v>282</v>
      </c>
      <c r="G30" s="15" t="s">
        <v>94</v>
      </c>
      <c r="H30" s="15" t="s">
        <v>97</v>
      </c>
      <c r="I30" s="15"/>
      <c r="J30" s="15"/>
      <c r="K30" s="28">
        <v>42188</v>
      </c>
      <c r="L30" s="16"/>
    </row>
    <row r="31" spans="1:12" s="20" customFormat="1">
      <c r="A31" s="12">
        <f t="shared" si="2"/>
        <v>25</v>
      </c>
      <c r="B31" s="28" t="s">
        <v>15</v>
      </c>
      <c r="C31" s="13" t="s">
        <v>91</v>
      </c>
      <c r="D31" s="28"/>
      <c r="E31" s="14" t="s">
        <v>18</v>
      </c>
      <c r="F31" s="14" t="s">
        <v>283</v>
      </c>
      <c r="G31" s="15" t="s">
        <v>92</v>
      </c>
      <c r="H31" s="15" t="s">
        <v>342</v>
      </c>
      <c r="I31" s="15"/>
      <c r="J31" s="15"/>
      <c r="K31" s="28">
        <v>42354</v>
      </c>
      <c r="L31" s="16"/>
    </row>
    <row r="32" spans="1:12" s="20" customFormat="1">
      <c r="A32" s="12">
        <f t="shared" si="2"/>
        <v>26</v>
      </c>
      <c r="B32" s="28" t="s">
        <v>15</v>
      </c>
      <c r="C32" s="13" t="s">
        <v>91</v>
      </c>
      <c r="D32" s="28"/>
      <c r="E32" s="14" t="s">
        <v>284</v>
      </c>
      <c r="F32" s="14" t="s">
        <v>285</v>
      </c>
      <c r="G32" s="15" t="s">
        <v>95</v>
      </c>
      <c r="H32" s="15"/>
      <c r="I32" s="15"/>
      <c r="J32" s="15"/>
      <c r="K32" s="28"/>
      <c r="L32" s="16"/>
    </row>
    <row r="33" spans="1:12" s="20" customFormat="1">
      <c r="A33" s="12">
        <f t="shared" si="2"/>
        <v>27</v>
      </c>
      <c r="B33" s="28" t="s">
        <v>15</v>
      </c>
      <c r="C33" s="13" t="s">
        <v>91</v>
      </c>
      <c r="D33" s="28"/>
      <c r="E33" s="14" t="s">
        <v>286</v>
      </c>
      <c r="F33" s="14" t="s">
        <v>287</v>
      </c>
      <c r="G33" s="15" t="s">
        <v>92</v>
      </c>
      <c r="H33" s="15" t="s">
        <v>29</v>
      </c>
      <c r="I33" s="15"/>
      <c r="J33" s="15"/>
      <c r="K33" s="28">
        <v>42263</v>
      </c>
      <c r="L33" s="16"/>
    </row>
    <row r="34" spans="1:12" s="20" customFormat="1">
      <c r="A34" s="12">
        <f t="shared" si="2"/>
        <v>28</v>
      </c>
      <c r="B34" s="28" t="s">
        <v>15</v>
      </c>
      <c r="C34" s="13" t="s">
        <v>91</v>
      </c>
      <c r="D34" s="28"/>
      <c r="E34" s="14" t="s">
        <v>288</v>
      </c>
      <c r="F34" s="14" t="s">
        <v>289</v>
      </c>
      <c r="G34" s="15" t="s">
        <v>94</v>
      </c>
      <c r="H34" s="15" t="s">
        <v>355</v>
      </c>
      <c r="I34" s="15"/>
      <c r="J34" s="15"/>
      <c r="K34" s="28">
        <v>42161</v>
      </c>
      <c r="L34" s="16"/>
    </row>
    <row r="35" spans="1:12" s="20" customFormat="1">
      <c r="A35" s="12">
        <f t="shared" si="2"/>
        <v>29</v>
      </c>
      <c r="B35" s="28" t="s">
        <v>15</v>
      </c>
      <c r="C35" s="13" t="s">
        <v>91</v>
      </c>
      <c r="D35" s="28"/>
      <c r="E35" s="14" t="s">
        <v>290</v>
      </c>
      <c r="F35" s="14" t="s">
        <v>291</v>
      </c>
      <c r="G35" s="15" t="s">
        <v>95</v>
      </c>
      <c r="H35" s="15"/>
      <c r="I35" s="15"/>
      <c r="J35" s="15"/>
      <c r="K35" s="28">
        <v>42448</v>
      </c>
      <c r="L35" s="16"/>
    </row>
    <row r="36" spans="1:12" s="20" customFormat="1">
      <c r="A36" s="12">
        <f t="shared" si="2"/>
        <v>30</v>
      </c>
      <c r="B36" s="28" t="s">
        <v>15</v>
      </c>
      <c r="C36" s="13" t="s">
        <v>91</v>
      </c>
      <c r="D36" s="28"/>
      <c r="E36" s="14" t="s">
        <v>292</v>
      </c>
      <c r="F36" s="14" t="s">
        <v>293</v>
      </c>
      <c r="G36" s="15" t="s">
        <v>94</v>
      </c>
      <c r="H36" s="15" t="s">
        <v>355</v>
      </c>
      <c r="I36" s="15"/>
      <c r="J36" s="15"/>
      <c r="K36" s="28">
        <v>42161</v>
      </c>
      <c r="L36" s="16"/>
    </row>
    <row r="37" spans="1:12" s="20" customFormat="1">
      <c r="A37" s="12">
        <f t="shared" si="2"/>
        <v>31</v>
      </c>
      <c r="B37" s="28" t="s">
        <v>15</v>
      </c>
      <c r="C37" s="13" t="s">
        <v>91</v>
      </c>
      <c r="D37" s="28"/>
      <c r="E37" s="14" t="s">
        <v>294</v>
      </c>
      <c r="F37" s="14" t="s">
        <v>295</v>
      </c>
      <c r="G37" s="15" t="s">
        <v>94</v>
      </c>
      <c r="H37" s="15" t="s">
        <v>69</v>
      </c>
      <c r="I37" s="15"/>
      <c r="J37" s="15"/>
      <c r="K37" s="28">
        <v>42178</v>
      </c>
      <c r="L37" s="16"/>
    </row>
    <row r="38" spans="1:12" s="20" customFormat="1">
      <c r="A38" s="12">
        <f t="shared" si="2"/>
        <v>32</v>
      </c>
      <c r="B38" s="28" t="s">
        <v>15</v>
      </c>
      <c r="C38" s="13" t="s">
        <v>91</v>
      </c>
      <c r="D38" s="28"/>
      <c r="E38" s="14" t="s">
        <v>296</v>
      </c>
      <c r="F38" s="14" t="s">
        <v>297</v>
      </c>
      <c r="G38" s="15" t="s">
        <v>95</v>
      </c>
      <c r="H38" s="15" t="s">
        <v>356</v>
      </c>
      <c r="I38" s="15"/>
      <c r="J38" s="15"/>
      <c r="K38" s="28">
        <v>42436</v>
      </c>
      <c r="L38" s="16"/>
    </row>
    <row r="39" spans="1:12" s="20" customFormat="1">
      <c r="A39" s="12">
        <f t="shared" si="2"/>
        <v>33</v>
      </c>
      <c r="B39" s="28" t="s">
        <v>15</v>
      </c>
      <c r="C39" s="13" t="s">
        <v>91</v>
      </c>
      <c r="D39" s="28"/>
      <c r="E39" s="14" t="s">
        <v>298</v>
      </c>
      <c r="F39" s="14" t="s">
        <v>299</v>
      </c>
      <c r="G39" s="15" t="s">
        <v>96</v>
      </c>
      <c r="H39" s="15" t="s">
        <v>97</v>
      </c>
      <c r="I39" s="15"/>
      <c r="J39" s="15"/>
      <c r="K39" s="28">
        <v>42117</v>
      </c>
      <c r="L39" s="16"/>
    </row>
    <row r="40" spans="1:12" s="20" customFormat="1">
      <c r="A40" s="12">
        <f t="shared" si="2"/>
        <v>34</v>
      </c>
      <c r="B40" s="28" t="s">
        <v>15</v>
      </c>
      <c r="C40" s="13" t="s">
        <v>91</v>
      </c>
      <c r="D40" s="28"/>
      <c r="E40" s="14" t="s">
        <v>300</v>
      </c>
      <c r="F40" s="14" t="s">
        <v>301</v>
      </c>
      <c r="G40" s="15" t="s">
        <v>96</v>
      </c>
      <c r="H40" s="15" t="s">
        <v>89</v>
      </c>
      <c r="I40" s="15"/>
      <c r="J40" s="15"/>
      <c r="K40" s="28" t="s">
        <v>366</v>
      </c>
      <c r="L40" s="16"/>
    </row>
    <row r="41" spans="1:12" s="20" customFormat="1">
      <c r="A41" s="12">
        <f t="shared" si="2"/>
        <v>35</v>
      </c>
      <c r="B41" s="28" t="s">
        <v>15</v>
      </c>
      <c r="C41" s="13" t="s">
        <v>91</v>
      </c>
      <c r="D41" s="28"/>
      <c r="E41" s="14" t="s">
        <v>302</v>
      </c>
      <c r="F41" s="14" t="s">
        <v>303</v>
      </c>
      <c r="G41" s="15" t="s">
        <v>94</v>
      </c>
      <c r="H41" s="15" t="s">
        <v>76</v>
      </c>
      <c r="I41" s="15"/>
      <c r="J41" s="15"/>
      <c r="K41" s="28">
        <v>42185</v>
      </c>
      <c r="L41" s="16"/>
    </row>
    <row r="42" spans="1:12" s="20" customFormat="1">
      <c r="A42" s="12">
        <f t="shared" si="2"/>
        <v>36</v>
      </c>
      <c r="B42" s="28" t="s">
        <v>15</v>
      </c>
      <c r="C42" s="13" t="s">
        <v>91</v>
      </c>
      <c r="D42" s="28"/>
      <c r="E42" s="14" t="s">
        <v>304</v>
      </c>
      <c r="F42" s="14" t="s">
        <v>305</v>
      </c>
      <c r="G42" s="15" t="s">
        <v>94</v>
      </c>
      <c r="H42" s="15" t="s">
        <v>76</v>
      </c>
      <c r="I42" s="15"/>
      <c r="J42" s="15"/>
      <c r="K42" s="28">
        <v>42185</v>
      </c>
      <c r="L42" s="16"/>
    </row>
    <row r="43" spans="1:12" s="20" customFormat="1">
      <c r="A43" s="12">
        <f t="shared" si="2"/>
        <v>37</v>
      </c>
      <c r="B43" s="28" t="s">
        <v>15</v>
      </c>
      <c r="C43" s="13" t="s">
        <v>91</v>
      </c>
      <c r="D43" s="28"/>
      <c r="E43" s="14" t="s">
        <v>306</v>
      </c>
      <c r="F43" s="14" t="s">
        <v>307</v>
      </c>
      <c r="G43" s="15" t="s">
        <v>94</v>
      </c>
      <c r="H43" s="15" t="s">
        <v>70</v>
      </c>
      <c r="I43" s="15"/>
      <c r="J43" s="15"/>
      <c r="K43" s="28">
        <v>42184</v>
      </c>
      <c r="L43" s="16"/>
    </row>
    <row r="44" spans="1:12" s="20" customFormat="1">
      <c r="A44" s="12">
        <f t="shared" si="2"/>
        <v>38</v>
      </c>
      <c r="B44" s="28" t="s">
        <v>15</v>
      </c>
      <c r="C44" s="13" t="s">
        <v>91</v>
      </c>
      <c r="D44" s="28"/>
      <c r="E44" s="14" t="s">
        <v>308</v>
      </c>
      <c r="F44" s="14" t="s">
        <v>309</v>
      </c>
      <c r="G44" s="15" t="s">
        <v>94</v>
      </c>
      <c r="H44" s="15" t="s">
        <v>70</v>
      </c>
      <c r="I44" s="15"/>
      <c r="J44" s="15"/>
      <c r="K44" s="28">
        <v>42184</v>
      </c>
      <c r="L44" s="16"/>
    </row>
    <row r="45" spans="1:12" s="20" customFormat="1">
      <c r="A45" s="12">
        <f t="shared" si="2"/>
        <v>39</v>
      </c>
      <c r="B45" s="28" t="s">
        <v>15</v>
      </c>
      <c r="C45" s="13" t="s">
        <v>91</v>
      </c>
      <c r="D45" s="28"/>
      <c r="E45" s="14" t="s">
        <v>310</v>
      </c>
      <c r="F45" s="14" t="s">
        <v>311</v>
      </c>
      <c r="G45" s="15" t="s">
        <v>94</v>
      </c>
      <c r="H45" s="15" t="s">
        <v>61</v>
      </c>
      <c r="I45" s="15"/>
      <c r="J45" s="15"/>
      <c r="K45" s="28">
        <v>42182</v>
      </c>
      <c r="L45" s="16"/>
    </row>
    <row r="46" spans="1:12" s="20" customFormat="1">
      <c r="A46" s="12">
        <f t="shared" si="2"/>
        <v>40</v>
      </c>
      <c r="B46" s="28" t="s">
        <v>15</v>
      </c>
      <c r="C46" s="13" t="s">
        <v>91</v>
      </c>
      <c r="D46" s="28"/>
      <c r="E46" s="14" t="s">
        <v>312</v>
      </c>
      <c r="F46" s="14" t="s">
        <v>313</v>
      </c>
      <c r="G46" s="15" t="s">
        <v>95</v>
      </c>
      <c r="H46" s="15"/>
      <c r="I46" s="15"/>
      <c r="J46" s="15"/>
      <c r="K46" s="28"/>
      <c r="L46" s="16"/>
    </row>
    <row r="47" spans="1:12" s="20" customFormat="1">
      <c r="A47" s="12">
        <f t="shared" si="2"/>
        <v>41</v>
      </c>
      <c r="B47" s="28" t="s">
        <v>15</v>
      </c>
      <c r="C47" s="13" t="s">
        <v>91</v>
      </c>
      <c r="D47" s="28"/>
      <c r="E47" s="14" t="s">
        <v>314</v>
      </c>
      <c r="F47" s="14" t="s">
        <v>315</v>
      </c>
      <c r="G47" s="15" t="s">
        <v>94</v>
      </c>
      <c r="H47" s="15" t="s">
        <v>355</v>
      </c>
      <c r="I47" s="15"/>
      <c r="J47" s="15"/>
      <c r="K47" s="28">
        <v>42161</v>
      </c>
      <c r="L47" s="16"/>
    </row>
    <row r="48" spans="1:12" s="20" customFormat="1">
      <c r="A48" s="12">
        <f t="shared" si="2"/>
        <v>42</v>
      </c>
      <c r="B48" s="28" t="s">
        <v>15</v>
      </c>
      <c r="C48" s="13" t="s">
        <v>91</v>
      </c>
      <c r="D48" s="28"/>
      <c r="E48" s="14" t="s">
        <v>316</v>
      </c>
      <c r="F48" s="14" t="s">
        <v>317</v>
      </c>
      <c r="G48" s="15" t="s">
        <v>95</v>
      </c>
      <c r="H48" s="15"/>
      <c r="I48" s="15"/>
      <c r="J48" s="15"/>
      <c r="K48" s="28"/>
      <c r="L48" s="16"/>
    </row>
    <row r="49" spans="1:12" s="20" customFormat="1">
      <c r="A49" s="12">
        <f t="shared" si="2"/>
        <v>43</v>
      </c>
      <c r="B49" s="28" t="s">
        <v>15</v>
      </c>
      <c r="C49" s="13" t="s">
        <v>91</v>
      </c>
      <c r="D49" s="28"/>
      <c r="E49" s="14" t="s">
        <v>318</v>
      </c>
      <c r="F49" s="14" t="s">
        <v>319</v>
      </c>
      <c r="G49" s="15" t="s">
        <v>94</v>
      </c>
      <c r="H49" s="15" t="s">
        <v>355</v>
      </c>
      <c r="I49" s="15"/>
      <c r="J49" s="15"/>
      <c r="K49" s="28">
        <v>42161</v>
      </c>
      <c r="L49" s="16"/>
    </row>
    <row r="50" spans="1:12" s="20" customFormat="1">
      <c r="A50" s="12">
        <f t="shared" si="2"/>
        <v>44</v>
      </c>
      <c r="B50" s="28" t="s">
        <v>15</v>
      </c>
      <c r="C50" s="13" t="s">
        <v>91</v>
      </c>
      <c r="D50" s="28"/>
      <c r="E50" s="14" t="s">
        <v>320</v>
      </c>
      <c r="F50" s="14" t="s">
        <v>321</v>
      </c>
      <c r="G50" s="15" t="s">
        <v>94</v>
      </c>
      <c r="H50" s="15"/>
      <c r="I50" s="15"/>
      <c r="J50" s="15"/>
      <c r="K50" s="28"/>
      <c r="L50" s="16"/>
    </row>
    <row r="51" spans="1:12" s="20" customFormat="1">
      <c r="A51" s="12">
        <f t="shared" si="2"/>
        <v>45</v>
      </c>
      <c r="B51" s="28" t="s">
        <v>15</v>
      </c>
      <c r="C51" s="13" t="s">
        <v>91</v>
      </c>
      <c r="D51" s="28"/>
      <c r="E51" s="14" t="s">
        <v>322</v>
      </c>
      <c r="F51" s="14" t="s">
        <v>323</v>
      </c>
      <c r="G51" s="15" t="s">
        <v>94</v>
      </c>
      <c r="H51" s="15" t="s">
        <v>65</v>
      </c>
      <c r="I51" s="15"/>
      <c r="J51" s="15"/>
      <c r="K51" s="28">
        <v>42163</v>
      </c>
      <c r="L51" s="16"/>
    </row>
    <row r="52" spans="1:12" s="20" customFormat="1">
      <c r="A52" s="12">
        <f t="shared" si="2"/>
        <v>46</v>
      </c>
      <c r="B52" s="28" t="s">
        <v>15</v>
      </c>
      <c r="C52" s="13" t="s">
        <v>91</v>
      </c>
      <c r="D52" s="28"/>
      <c r="E52" s="14" t="s">
        <v>324</v>
      </c>
      <c r="F52" s="14" t="s">
        <v>325</v>
      </c>
      <c r="G52" s="15" t="s">
        <v>94</v>
      </c>
      <c r="H52" s="15" t="s">
        <v>79</v>
      </c>
      <c r="I52" s="15"/>
      <c r="J52" s="15"/>
      <c r="K52" s="28">
        <v>42455</v>
      </c>
      <c r="L52" s="16"/>
    </row>
    <row r="53" spans="1:12" s="20" customFormat="1">
      <c r="A53" s="12">
        <f t="shared" si="2"/>
        <v>47</v>
      </c>
      <c r="B53" s="28" t="s">
        <v>15</v>
      </c>
      <c r="C53" s="13" t="s">
        <v>91</v>
      </c>
      <c r="D53" s="28"/>
      <c r="E53" s="14" t="s">
        <v>326</v>
      </c>
      <c r="F53" s="14" t="s">
        <v>327</v>
      </c>
      <c r="G53" s="15" t="s">
        <v>95</v>
      </c>
      <c r="H53" s="15"/>
      <c r="I53" s="15"/>
      <c r="J53" s="15"/>
      <c r="K53" s="28"/>
      <c r="L53" s="16"/>
    </row>
    <row r="54" spans="1:12" s="20" customFormat="1">
      <c r="A54" s="12">
        <f t="shared" si="2"/>
        <v>48</v>
      </c>
      <c r="B54" s="28" t="s">
        <v>15</v>
      </c>
      <c r="C54" s="13" t="s">
        <v>91</v>
      </c>
      <c r="D54" s="28"/>
      <c r="E54" s="14" t="s">
        <v>328</v>
      </c>
      <c r="F54" s="14" t="s">
        <v>329</v>
      </c>
      <c r="G54" s="15" t="s">
        <v>94</v>
      </c>
      <c r="H54" s="15" t="s">
        <v>45</v>
      </c>
      <c r="I54" s="15"/>
      <c r="J54" s="15"/>
      <c r="K54" s="28">
        <v>42173</v>
      </c>
      <c r="L54" s="16"/>
    </row>
    <row r="55" spans="1:12" s="20" customFormat="1">
      <c r="A55" s="12">
        <f t="shared" si="2"/>
        <v>49</v>
      </c>
      <c r="B55" s="28" t="s">
        <v>15</v>
      </c>
      <c r="C55" s="13" t="s">
        <v>91</v>
      </c>
      <c r="D55" s="28"/>
      <c r="E55" s="14" t="s">
        <v>330</v>
      </c>
      <c r="F55" s="14" t="s">
        <v>331</v>
      </c>
      <c r="G55" s="15" t="s">
        <v>94</v>
      </c>
      <c r="H55" s="15" t="s">
        <v>71</v>
      </c>
      <c r="I55" s="15"/>
      <c r="J55" s="15"/>
      <c r="K55" s="28" t="s">
        <v>383</v>
      </c>
      <c r="L55" s="16"/>
    </row>
    <row r="56" spans="1:12" s="20" customFormat="1">
      <c r="A56" s="12">
        <v>50</v>
      </c>
      <c r="B56" s="28" t="s">
        <v>15</v>
      </c>
      <c r="C56" s="13" t="s">
        <v>91</v>
      </c>
      <c r="D56" s="28"/>
      <c r="E56" s="14" t="s">
        <v>333</v>
      </c>
      <c r="F56" s="14" t="s">
        <v>334</v>
      </c>
      <c r="G56" s="15" t="s">
        <v>94</v>
      </c>
      <c r="H56" s="15" t="s">
        <v>88</v>
      </c>
      <c r="I56" s="15"/>
      <c r="J56" s="15"/>
      <c r="K56" s="28" t="s">
        <v>368</v>
      </c>
      <c r="L56" s="16"/>
    </row>
    <row r="57" spans="1:12" s="20" customFormat="1">
      <c r="A57" s="12">
        <f t="shared" si="2"/>
        <v>51</v>
      </c>
      <c r="B57" s="28" t="s">
        <v>15</v>
      </c>
      <c r="C57" s="13" t="s">
        <v>91</v>
      </c>
      <c r="D57" s="28"/>
      <c r="E57" s="14" t="s">
        <v>335</v>
      </c>
      <c r="F57" s="14" t="s">
        <v>336</v>
      </c>
      <c r="G57" s="15" t="s">
        <v>96</v>
      </c>
      <c r="H57" s="15" t="s">
        <v>88</v>
      </c>
      <c r="I57" s="15"/>
      <c r="J57" s="15"/>
      <c r="K57" s="28" t="s">
        <v>368</v>
      </c>
      <c r="L57" s="16"/>
    </row>
    <row r="58" spans="1:12" s="21" customFormat="1" ht="15.75" thickBot="1">
      <c r="A58" s="17"/>
      <c r="B58" s="17"/>
      <c r="C58" s="17"/>
      <c r="D58" s="17"/>
      <c r="E58" s="17"/>
      <c r="F58" s="17"/>
      <c r="G58" s="17"/>
      <c r="H58" s="18"/>
      <c r="I58" s="18"/>
      <c r="J58" s="18"/>
      <c r="K58" s="17"/>
      <c r="L58" s="19"/>
    </row>
    <row r="59" spans="1:12" ht="15.75" thickTop="1"/>
  </sheetData>
  <autoFilter ref="A5:L5">
    <filterColumn colId="9"/>
  </autoFilter>
  <mergeCells count="9">
    <mergeCell ref="L4:L5"/>
    <mergeCell ref="A1:L1"/>
    <mergeCell ref="A2:L2"/>
    <mergeCell ref="A4:A5"/>
    <mergeCell ref="B4:B5"/>
    <mergeCell ref="C4:C5"/>
    <mergeCell ref="D4:D5"/>
    <mergeCell ref="E4:E5"/>
    <mergeCell ref="F4:K4"/>
  </mergeCells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00B050"/>
  </sheetPr>
  <dimension ref="A1:L15"/>
  <sheetViews>
    <sheetView showGridLines="0" topLeftCell="A4" zoomScale="70" zoomScaleNormal="70" workbookViewId="0">
      <pane xSplit="5" ySplit="2" topLeftCell="F6" activePane="bottomRight" state="frozen"/>
      <selection activeCell="A4" sqref="A4"/>
      <selection pane="topRight" activeCell="F4" sqref="F4"/>
      <selection pane="bottomLeft" activeCell="A6" sqref="A6"/>
      <selection pane="bottomRight" activeCell="G25" sqref="G25"/>
    </sheetView>
  </sheetViews>
  <sheetFormatPr defaultRowHeight="15"/>
  <cols>
    <col min="1" max="1" width="5.28515625" style="1" customWidth="1"/>
    <col min="2" max="2" width="12" style="1" customWidth="1"/>
    <col min="3" max="3" width="7.5703125" style="1" customWidth="1"/>
    <col min="4" max="4" width="12.5703125" style="1" bestFit="1" customWidth="1"/>
    <col min="5" max="5" width="41" style="1" bestFit="1" customWidth="1"/>
    <col min="6" max="6" width="58.140625" style="1" customWidth="1"/>
    <col min="7" max="7" width="19.7109375" style="1" customWidth="1"/>
    <col min="8" max="8" width="22.28515625" style="2" customWidth="1"/>
    <col min="9" max="9" width="15.28515625" style="2" customWidth="1"/>
    <col min="10" max="10" width="22.28515625" style="2" customWidth="1"/>
    <col min="11" max="11" width="8" style="1" customWidth="1"/>
    <col min="12" max="12" width="13.28515625" style="1" customWidth="1"/>
    <col min="13" max="16384" width="9.140625" style="1"/>
  </cols>
  <sheetData>
    <row r="1" spans="1:12" ht="15.75">
      <c r="A1" s="48" t="s">
        <v>3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</row>
    <row r="2" spans="1:12" ht="15.75">
      <c r="A2" s="48" t="s">
        <v>4</v>
      </c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</row>
    <row r="3" spans="1:12" ht="15.75" thickBot="1"/>
    <row r="4" spans="1:12" s="3" customFormat="1" ht="54" customHeight="1" thickTop="1">
      <c r="A4" s="55"/>
      <c r="B4" s="51" t="s">
        <v>5</v>
      </c>
      <c r="C4" s="51" t="s">
        <v>6</v>
      </c>
      <c r="D4" s="56" t="s">
        <v>12</v>
      </c>
      <c r="E4" s="51" t="s">
        <v>0</v>
      </c>
      <c r="F4" s="51" t="s">
        <v>1</v>
      </c>
      <c r="G4" s="51"/>
      <c r="H4" s="51"/>
      <c r="I4" s="51"/>
      <c r="J4" s="51"/>
      <c r="K4" s="51"/>
      <c r="L4" s="53" t="s">
        <v>607</v>
      </c>
    </row>
    <row r="5" spans="1:12" s="4" customFormat="1" ht="26.25" thickBot="1">
      <c r="A5" s="55"/>
      <c r="B5" s="52"/>
      <c r="C5" s="52"/>
      <c r="D5" s="57"/>
      <c r="E5" s="52"/>
      <c r="F5" s="27" t="s">
        <v>7</v>
      </c>
      <c r="G5" s="27" t="s">
        <v>10</v>
      </c>
      <c r="H5" s="27" t="s">
        <v>8</v>
      </c>
      <c r="I5" s="27" t="s">
        <v>11</v>
      </c>
      <c r="J5" s="27" t="s">
        <v>13</v>
      </c>
      <c r="K5" s="27" t="s">
        <v>9</v>
      </c>
      <c r="L5" s="54"/>
    </row>
    <row r="6" spans="1:12" s="11" customFormat="1" ht="30" customHeight="1" thickTop="1">
      <c r="A6" s="5"/>
      <c r="B6" s="6"/>
      <c r="C6" s="7"/>
      <c r="D6" s="6"/>
      <c r="E6" s="8"/>
      <c r="F6" s="8"/>
      <c r="G6" s="6"/>
      <c r="H6" s="9"/>
      <c r="I6" s="9"/>
      <c r="J6" s="9"/>
      <c r="K6" s="6"/>
      <c r="L6" s="10"/>
    </row>
    <row r="7" spans="1:12" s="20" customFormat="1">
      <c r="A7" s="12">
        <v>1</v>
      </c>
      <c r="B7" s="28" t="s">
        <v>15</v>
      </c>
      <c r="C7" s="13" t="s">
        <v>91</v>
      </c>
      <c r="D7" s="28"/>
      <c r="E7" s="14" t="s">
        <v>608</v>
      </c>
      <c r="F7" s="14" t="s">
        <v>101</v>
      </c>
      <c r="G7" s="15" t="s">
        <v>94</v>
      </c>
      <c r="H7" s="15" t="s">
        <v>61</v>
      </c>
      <c r="I7" s="15"/>
      <c r="J7" s="15"/>
      <c r="K7" s="28">
        <v>42182</v>
      </c>
      <c r="L7" s="16"/>
    </row>
    <row r="8" spans="1:12" s="20" customFormat="1">
      <c r="A8" s="12">
        <v>2</v>
      </c>
      <c r="B8" s="28" t="s">
        <v>15</v>
      </c>
      <c r="C8" s="13" t="s">
        <v>91</v>
      </c>
      <c r="D8" s="28"/>
      <c r="E8" s="14" t="s">
        <v>609</v>
      </c>
      <c r="F8" s="14" t="s">
        <v>107</v>
      </c>
      <c r="G8" s="15" t="s">
        <v>95</v>
      </c>
      <c r="H8" s="15" t="s">
        <v>17</v>
      </c>
      <c r="I8" s="15"/>
      <c r="J8" s="15"/>
      <c r="K8" s="28" t="s">
        <v>361</v>
      </c>
      <c r="L8" s="16"/>
    </row>
    <row r="9" spans="1:12" s="34" customFormat="1">
      <c r="A9" s="29">
        <v>3</v>
      </c>
      <c r="B9" s="31" t="s">
        <v>15</v>
      </c>
      <c r="C9" s="40" t="s">
        <v>91</v>
      </c>
      <c r="D9" s="31"/>
      <c r="E9" s="30" t="s">
        <v>610</v>
      </c>
      <c r="F9" s="30" t="s">
        <v>115</v>
      </c>
      <c r="G9" s="32" t="s">
        <v>92</v>
      </c>
      <c r="H9" s="32" t="s">
        <v>342</v>
      </c>
      <c r="I9" s="32"/>
      <c r="J9" s="32"/>
      <c r="K9" s="31" t="s">
        <v>364</v>
      </c>
      <c r="L9" s="33"/>
    </row>
    <row r="10" spans="1:12" s="20" customFormat="1">
      <c r="A10" s="12">
        <v>4</v>
      </c>
      <c r="B10" s="28" t="s">
        <v>15</v>
      </c>
      <c r="C10" s="13" t="s">
        <v>91</v>
      </c>
      <c r="D10" s="28"/>
      <c r="E10" s="14" t="s">
        <v>611</v>
      </c>
      <c r="F10" s="14" t="s">
        <v>119</v>
      </c>
      <c r="G10" s="15" t="s">
        <v>93</v>
      </c>
      <c r="H10" s="15" t="s">
        <v>203</v>
      </c>
      <c r="I10" s="15"/>
      <c r="J10" s="15"/>
      <c r="K10" s="28">
        <v>42314</v>
      </c>
      <c r="L10" s="16"/>
    </row>
    <row r="11" spans="1:12" s="20" customFormat="1">
      <c r="A11" s="12">
        <v>5</v>
      </c>
      <c r="B11" s="28" t="s">
        <v>15</v>
      </c>
      <c r="C11" s="13" t="s">
        <v>91</v>
      </c>
      <c r="D11" s="28"/>
      <c r="E11" s="14" t="s">
        <v>612</v>
      </c>
      <c r="F11" s="14" t="s">
        <v>283</v>
      </c>
      <c r="G11" s="15" t="s">
        <v>92</v>
      </c>
      <c r="H11" s="15" t="s">
        <v>342</v>
      </c>
      <c r="I11" s="15"/>
      <c r="J11" s="15"/>
      <c r="K11" s="28">
        <v>42354</v>
      </c>
      <c r="L11" s="16"/>
    </row>
    <row r="12" spans="1:12" s="20" customFormat="1">
      <c r="A12" s="12">
        <v>6</v>
      </c>
      <c r="B12" s="28" t="s">
        <v>15</v>
      </c>
      <c r="C12" s="13" t="s">
        <v>91</v>
      </c>
      <c r="D12" s="28"/>
      <c r="E12" s="14" t="s">
        <v>613</v>
      </c>
      <c r="F12" s="14" t="s">
        <v>287</v>
      </c>
      <c r="G12" s="15" t="s">
        <v>92</v>
      </c>
      <c r="H12" s="15" t="s">
        <v>29</v>
      </c>
      <c r="I12" s="15"/>
      <c r="J12" s="15"/>
      <c r="K12" s="28">
        <v>42263</v>
      </c>
      <c r="L12" s="16"/>
    </row>
    <row r="13" spans="1:12" s="20" customFormat="1">
      <c r="A13" s="12">
        <v>7</v>
      </c>
      <c r="B13" s="28" t="s">
        <v>15</v>
      </c>
      <c r="C13" s="13" t="s">
        <v>91</v>
      </c>
      <c r="D13" s="28"/>
      <c r="E13" s="14" t="s">
        <v>614</v>
      </c>
      <c r="F13" s="14" t="s">
        <v>331</v>
      </c>
      <c r="G13" s="15" t="s">
        <v>94</v>
      </c>
      <c r="H13" s="15" t="s">
        <v>71</v>
      </c>
      <c r="I13" s="15"/>
      <c r="J13" s="15"/>
      <c r="K13" s="28" t="s">
        <v>383</v>
      </c>
      <c r="L13" s="16"/>
    </row>
    <row r="14" spans="1:12" s="21" customFormat="1" ht="15.75" thickBot="1">
      <c r="A14" s="17"/>
      <c r="B14" s="17"/>
      <c r="C14" s="17"/>
      <c r="D14" s="17"/>
      <c r="E14" s="17"/>
      <c r="F14" s="17"/>
      <c r="G14" s="17"/>
      <c r="H14" s="18"/>
      <c r="I14" s="18"/>
      <c r="J14" s="18"/>
      <c r="K14" s="17"/>
      <c r="L14" s="19"/>
    </row>
    <row r="15" spans="1:12" ht="15.75" thickTop="1"/>
  </sheetData>
  <autoFilter ref="A5:L5">
    <filterColumn colId="9"/>
  </autoFilter>
  <mergeCells count="9">
    <mergeCell ref="A1:L1"/>
    <mergeCell ref="A2:L2"/>
    <mergeCell ref="A4:A5"/>
    <mergeCell ref="B4:B5"/>
    <mergeCell ref="C4:C5"/>
    <mergeCell ref="D4:D5"/>
    <mergeCell ref="E4:E5"/>
    <mergeCell ref="F4:K4"/>
    <mergeCell ref="L4:L5"/>
  </mergeCells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00B050"/>
  </sheetPr>
  <dimension ref="A1:I24"/>
  <sheetViews>
    <sheetView showGridLines="0" topLeftCell="A4" zoomScale="70" zoomScaleNormal="70" workbookViewId="0">
      <pane xSplit="2" ySplit="4" topLeftCell="C8" activePane="bottomRight" state="frozen"/>
      <selection activeCell="A4" sqref="A4"/>
      <selection pane="topRight" activeCell="F4" sqref="F4"/>
      <selection pane="bottomLeft" activeCell="A6" sqref="A6"/>
      <selection pane="bottomRight" activeCell="D27" sqref="D27"/>
    </sheetView>
  </sheetViews>
  <sheetFormatPr defaultRowHeight="15"/>
  <cols>
    <col min="1" max="1" width="5.28515625" style="1" customWidth="1"/>
    <col min="2" max="2" width="59.42578125" style="1" customWidth="1"/>
    <col min="3" max="3" width="58.140625" style="1" bestFit="1" customWidth="1"/>
    <col min="4" max="4" width="19.7109375" style="1" customWidth="1"/>
    <col min="5" max="5" width="22.28515625" style="2" bestFit="1" customWidth="1"/>
    <col min="6" max="6" width="15.28515625" style="2" customWidth="1"/>
    <col min="7" max="7" width="22.28515625" style="2" customWidth="1"/>
    <col min="8" max="8" width="8" style="1" customWidth="1"/>
    <col min="9" max="9" width="13.28515625" style="1" customWidth="1"/>
    <col min="10" max="16384" width="9.140625" style="1"/>
  </cols>
  <sheetData>
    <row r="1" spans="1:9" ht="15.75">
      <c r="A1" s="48" t="s">
        <v>3</v>
      </c>
      <c r="B1" s="48"/>
      <c r="C1" s="48"/>
      <c r="D1" s="48"/>
      <c r="E1" s="48"/>
      <c r="F1" s="48"/>
      <c r="G1" s="48"/>
      <c r="H1" s="48"/>
      <c r="I1" s="48"/>
    </row>
    <row r="2" spans="1:9" ht="15.75">
      <c r="A2" s="48" t="s">
        <v>4</v>
      </c>
      <c r="B2" s="48"/>
      <c r="C2" s="48"/>
      <c r="D2" s="48"/>
      <c r="E2" s="48"/>
      <c r="F2" s="48"/>
      <c r="G2" s="48"/>
      <c r="H2" s="48"/>
      <c r="I2" s="48"/>
    </row>
    <row r="3" spans="1:9">
      <c r="A3" s="49" t="s">
        <v>606</v>
      </c>
      <c r="B3" s="49"/>
      <c r="C3" s="49"/>
    </row>
    <row r="4" spans="1:9" ht="24.75" customHeight="1">
      <c r="A4" s="49"/>
      <c r="B4" s="49"/>
      <c r="C4" s="49"/>
    </row>
    <row r="5" spans="1:9" ht="15.75" thickBot="1"/>
    <row r="6" spans="1:9" s="3" customFormat="1" ht="54" customHeight="1" thickTop="1">
      <c r="A6" s="50"/>
      <c r="B6" s="51" t="s">
        <v>0</v>
      </c>
      <c r="C6" s="51" t="s">
        <v>1</v>
      </c>
      <c r="D6" s="51"/>
      <c r="E6" s="51"/>
      <c r="F6" s="51"/>
      <c r="G6" s="51"/>
      <c r="H6" s="51"/>
      <c r="I6" s="53" t="s">
        <v>601</v>
      </c>
    </row>
    <row r="7" spans="1:9" s="4" customFormat="1" ht="26.25" thickBot="1">
      <c r="A7" s="50"/>
      <c r="B7" s="52"/>
      <c r="C7" s="27" t="s">
        <v>7</v>
      </c>
      <c r="D7" s="27" t="s">
        <v>10</v>
      </c>
      <c r="E7" s="27" t="s">
        <v>8</v>
      </c>
      <c r="F7" s="27" t="s">
        <v>11</v>
      </c>
      <c r="G7" s="27" t="s">
        <v>13</v>
      </c>
      <c r="H7" s="27" t="s">
        <v>9</v>
      </c>
      <c r="I7" s="54"/>
    </row>
    <row r="8" spans="1:9" s="11" customFormat="1" ht="30" customHeight="1" thickTop="1">
      <c r="A8" s="5"/>
      <c r="B8" s="8"/>
      <c r="C8" s="8"/>
      <c r="D8" s="6"/>
      <c r="E8" s="9"/>
      <c r="F8" s="9"/>
      <c r="G8" s="9"/>
      <c r="H8" s="6"/>
      <c r="I8" s="10"/>
    </row>
    <row r="9" spans="1:9" s="20" customFormat="1">
      <c r="A9" s="12">
        <v>1</v>
      </c>
      <c r="B9" s="14" t="s">
        <v>561</v>
      </c>
      <c r="C9" s="14" t="s">
        <v>562</v>
      </c>
      <c r="D9" s="15" t="s">
        <v>93</v>
      </c>
      <c r="E9" s="15" t="s">
        <v>203</v>
      </c>
      <c r="F9" s="15"/>
      <c r="G9" s="15"/>
      <c r="H9" s="28"/>
      <c r="I9" s="16"/>
    </row>
    <row r="10" spans="1:9" s="20" customFormat="1">
      <c r="A10" s="12">
        <v>2</v>
      </c>
      <c r="B10" s="14" t="s">
        <v>566</v>
      </c>
      <c r="C10" s="14" t="s">
        <v>567</v>
      </c>
      <c r="D10" s="15" t="s">
        <v>93</v>
      </c>
      <c r="E10" s="15" t="s">
        <v>568</v>
      </c>
      <c r="F10" s="15"/>
      <c r="G10" s="15"/>
      <c r="H10" s="28"/>
      <c r="I10" s="16"/>
    </row>
    <row r="11" spans="1:9" s="20" customFormat="1">
      <c r="A11" s="12">
        <v>3</v>
      </c>
      <c r="B11" s="14" t="s">
        <v>557</v>
      </c>
      <c r="C11" s="14" t="s">
        <v>558</v>
      </c>
      <c r="D11" s="15" t="s">
        <v>92</v>
      </c>
      <c r="E11" s="15" t="s">
        <v>25</v>
      </c>
      <c r="F11" s="15"/>
      <c r="G11" s="15"/>
      <c r="H11" s="28"/>
      <c r="I11" s="16"/>
    </row>
    <row r="12" spans="1:9" s="20" customFormat="1">
      <c r="A12" s="12">
        <v>4</v>
      </c>
      <c r="B12" s="14" t="s">
        <v>563</v>
      </c>
      <c r="C12" s="14" t="s">
        <v>564</v>
      </c>
      <c r="D12" s="15" t="s">
        <v>92</v>
      </c>
      <c r="E12" s="15" t="s">
        <v>26</v>
      </c>
      <c r="F12" s="15"/>
      <c r="G12" s="15"/>
      <c r="H12" s="28"/>
      <c r="I12" s="16"/>
    </row>
    <row r="13" spans="1:9" s="20" customFormat="1">
      <c r="A13" s="12">
        <v>5</v>
      </c>
      <c r="B13" s="14" t="s">
        <v>603</v>
      </c>
      <c r="C13" s="14" t="s">
        <v>556</v>
      </c>
      <c r="D13" s="15" t="s">
        <v>94</v>
      </c>
      <c r="E13" s="15" t="s">
        <v>97</v>
      </c>
      <c r="F13" s="15"/>
      <c r="G13" s="15"/>
      <c r="H13" s="28"/>
      <c r="I13" s="16"/>
    </row>
    <row r="14" spans="1:9" s="20" customFormat="1">
      <c r="A14" s="12">
        <v>6</v>
      </c>
      <c r="B14" s="14" t="s">
        <v>604</v>
      </c>
      <c r="C14" s="14" t="s">
        <v>565</v>
      </c>
      <c r="D14" s="15" t="s">
        <v>94</v>
      </c>
      <c r="E14" s="15" t="s">
        <v>97</v>
      </c>
      <c r="F14" s="15"/>
      <c r="G14" s="15"/>
      <c r="H14" s="28"/>
      <c r="I14" s="16"/>
    </row>
    <row r="15" spans="1:9" s="20" customFormat="1">
      <c r="A15" s="12">
        <v>7</v>
      </c>
      <c r="B15" s="14" t="s">
        <v>559</v>
      </c>
      <c r="C15" s="14" t="s">
        <v>560</v>
      </c>
      <c r="D15" s="15" t="s">
        <v>95</v>
      </c>
      <c r="E15" s="15"/>
      <c r="F15" s="15"/>
      <c r="G15" s="15"/>
      <c r="H15" s="28">
        <v>42432</v>
      </c>
      <c r="I15" s="16"/>
    </row>
    <row r="16" spans="1:9" s="20" customFormat="1">
      <c r="A16" s="12">
        <v>8</v>
      </c>
      <c r="B16" s="14" t="s">
        <v>605</v>
      </c>
      <c r="C16" s="14" t="s">
        <v>569</v>
      </c>
      <c r="D16" s="15" t="s">
        <v>95</v>
      </c>
      <c r="E16" s="15" t="s">
        <v>570</v>
      </c>
      <c r="F16" s="15"/>
      <c r="G16" s="15"/>
      <c r="H16" s="28">
        <v>42432</v>
      </c>
      <c r="I16" s="16"/>
    </row>
    <row r="17" spans="1:9" s="20" customFormat="1">
      <c r="A17" s="22"/>
      <c r="B17" s="24"/>
      <c r="C17" s="24"/>
      <c r="D17" s="25"/>
      <c r="E17" s="25"/>
      <c r="F17" s="25"/>
      <c r="G17" s="25"/>
      <c r="H17" s="23"/>
      <c r="I17" s="26"/>
    </row>
    <row r="18" spans="1:9" s="20" customFormat="1">
      <c r="A18" s="22"/>
      <c r="B18" s="24"/>
      <c r="C18" s="24"/>
      <c r="D18" s="25"/>
      <c r="E18" s="25"/>
      <c r="F18" s="25"/>
      <c r="G18" s="25"/>
      <c r="H18" s="23"/>
      <c r="I18" s="26"/>
    </row>
    <row r="19" spans="1:9" s="20" customFormat="1">
      <c r="A19" s="22"/>
      <c r="B19" s="24"/>
      <c r="C19" s="24"/>
      <c r="D19" s="25"/>
      <c r="E19" s="25"/>
      <c r="F19" s="25"/>
      <c r="G19" s="25"/>
      <c r="H19" s="23"/>
      <c r="I19" s="26"/>
    </row>
    <row r="20" spans="1:9" s="20" customFormat="1">
      <c r="A20" s="22"/>
      <c r="B20" s="24"/>
      <c r="C20" s="24"/>
      <c r="D20" s="25"/>
      <c r="E20" s="25"/>
      <c r="F20" s="25"/>
      <c r="G20" s="25"/>
      <c r="H20" s="23"/>
      <c r="I20" s="26"/>
    </row>
    <row r="21" spans="1:9" s="20" customFormat="1">
      <c r="A21" s="22"/>
      <c r="B21" s="24"/>
      <c r="C21" s="24"/>
      <c r="D21" s="25"/>
      <c r="E21" s="25"/>
      <c r="F21" s="25"/>
      <c r="G21" s="25"/>
      <c r="H21" s="23"/>
      <c r="I21" s="26"/>
    </row>
    <row r="22" spans="1:9" s="20" customFormat="1">
      <c r="A22" s="22"/>
      <c r="B22" s="24"/>
      <c r="C22" s="24"/>
      <c r="D22" s="25"/>
      <c r="E22" s="25"/>
      <c r="F22" s="25"/>
      <c r="G22" s="25"/>
      <c r="H22" s="23"/>
      <c r="I22" s="26"/>
    </row>
    <row r="23" spans="1:9" s="21" customFormat="1" ht="15.75" thickBot="1">
      <c r="A23" s="17"/>
      <c r="B23" s="17"/>
      <c r="C23" s="17"/>
      <c r="D23" s="17"/>
      <c r="E23" s="18"/>
      <c r="F23" s="18"/>
      <c r="G23" s="18"/>
      <c r="H23" s="17"/>
      <c r="I23" s="19"/>
    </row>
    <row r="24" spans="1:9" ht="15.75" thickTop="1"/>
  </sheetData>
  <autoFilter ref="A7:I7">
    <filterColumn colId="6"/>
  </autoFilter>
  <mergeCells count="7">
    <mergeCell ref="A1:I1"/>
    <mergeCell ref="A2:I2"/>
    <mergeCell ref="A3:C4"/>
    <mergeCell ref="A6:A7"/>
    <mergeCell ref="B6:B7"/>
    <mergeCell ref="C6:H6"/>
    <mergeCell ref="I6:I7"/>
  </mergeCells>
  <pageMargins left="0.7" right="0.7" top="0.75" bottom="0.75" header="0.3" footer="0.3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00B050"/>
  </sheetPr>
  <dimension ref="A1:I23"/>
  <sheetViews>
    <sheetView showGridLines="0" topLeftCell="A4" zoomScale="70" zoomScaleNormal="70" workbookViewId="0">
      <pane xSplit="2" ySplit="4" topLeftCell="C8" activePane="bottomRight" state="frozen"/>
      <selection activeCell="A4" sqref="A4"/>
      <selection pane="topRight" activeCell="F4" sqref="F4"/>
      <selection pane="bottomLeft" activeCell="A6" sqref="A6"/>
      <selection pane="bottomRight" activeCell="G19" sqref="G19"/>
    </sheetView>
  </sheetViews>
  <sheetFormatPr defaultRowHeight="15"/>
  <cols>
    <col min="1" max="1" width="5.28515625" style="1" customWidth="1"/>
    <col min="2" max="2" width="41" style="1" bestFit="1" customWidth="1"/>
    <col min="3" max="3" width="58.140625" style="1" bestFit="1" customWidth="1"/>
    <col min="4" max="4" width="19.7109375" style="1" customWidth="1"/>
    <col min="5" max="5" width="22.28515625" style="2" bestFit="1" customWidth="1"/>
    <col min="6" max="6" width="15.28515625" style="2" customWidth="1"/>
    <col min="7" max="7" width="22.28515625" style="2" customWidth="1"/>
    <col min="8" max="8" width="8" style="1" customWidth="1"/>
    <col min="9" max="9" width="13.28515625" style="1" customWidth="1"/>
    <col min="10" max="16384" width="9.140625" style="1"/>
  </cols>
  <sheetData>
    <row r="1" spans="1:9" ht="15.75">
      <c r="A1" s="48" t="s">
        <v>3</v>
      </c>
      <c r="B1" s="48"/>
      <c r="C1" s="48"/>
      <c r="D1" s="48"/>
      <c r="E1" s="48"/>
      <c r="F1" s="48"/>
      <c r="G1" s="48"/>
      <c r="H1" s="48"/>
      <c r="I1" s="48"/>
    </row>
    <row r="2" spans="1:9" ht="15.75">
      <c r="A2" s="48" t="s">
        <v>4</v>
      </c>
      <c r="B2" s="48"/>
      <c r="C2" s="48"/>
      <c r="D2" s="48"/>
      <c r="E2" s="48"/>
      <c r="F2" s="48"/>
      <c r="G2" s="48"/>
      <c r="H2" s="48"/>
      <c r="I2" s="48"/>
    </row>
    <row r="3" spans="1:9">
      <c r="A3" s="49" t="s">
        <v>2</v>
      </c>
      <c r="B3" s="49"/>
      <c r="C3" s="49"/>
    </row>
    <row r="4" spans="1:9" ht="24.75" customHeight="1">
      <c r="A4" s="49"/>
      <c r="B4" s="49"/>
      <c r="C4" s="49"/>
    </row>
    <row r="5" spans="1:9" ht="15.75" thickBot="1"/>
    <row r="6" spans="1:9" s="3" customFormat="1" ht="54" customHeight="1" thickTop="1">
      <c r="A6" s="50"/>
      <c r="B6" s="51" t="s">
        <v>0</v>
      </c>
      <c r="C6" s="51" t="s">
        <v>1</v>
      </c>
      <c r="D6" s="51"/>
      <c r="E6" s="51"/>
      <c r="F6" s="51"/>
      <c r="G6" s="51"/>
      <c r="H6" s="51"/>
      <c r="I6" s="53" t="s">
        <v>601</v>
      </c>
    </row>
    <row r="7" spans="1:9" s="4" customFormat="1" ht="26.25" thickBot="1">
      <c r="A7" s="50"/>
      <c r="B7" s="52"/>
      <c r="C7" s="27" t="s">
        <v>7</v>
      </c>
      <c r="D7" s="27" t="s">
        <v>10</v>
      </c>
      <c r="E7" s="27" t="s">
        <v>8</v>
      </c>
      <c r="F7" s="27" t="s">
        <v>11</v>
      </c>
      <c r="G7" s="27" t="s">
        <v>13</v>
      </c>
      <c r="H7" s="27" t="s">
        <v>9</v>
      </c>
      <c r="I7" s="54"/>
    </row>
    <row r="8" spans="1:9" s="11" customFormat="1" ht="30" customHeight="1" thickTop="1">
      <c r="A8" s="5"/>
      <c r="B8" s="8"/>
      <c r="C8" s="8"/>
      <c r="D8" s="6"/>
      <c r="E8" s="9"/>
      <c r="F8" s="9"/>
      <c r="G8" s="9"/>
      <c r="H8" s="6"/>
      <c r="I8" s="10"/>
    </row>
    <row r="9" spans="1:9" s="20" customFormat="1">
      <c r="A9" s="12">
        <v>1</v>
      </c>
      <c r="B9" s="14" t="s">
        <v>502</v>
      </c>
      <c r="C9" s="14" t="s">
        <v>501</v>
      </c>
      <c r="D9" s="15" t="s">
        <v>93</v>
      </c>
      <c r="E9" s="15" t="s">
        <v>203</v>
      </c>
      <c r="F9" s="15"/>
      <c r="G9" s="15"/>
      <c r="H9" s="28">
        <v>42314</v>
      </c>
      <c r="I9" s="16"/>
    </row>
    <row r="10" spans="1:9" s="20" customFormat="1">
      <c r="A10" s="12">
        <v>2</v>
      </c>
      <c r="B10" s="14" t="s">
        <v>505</v>
      </c>
      <c r="C10" s="14" t="s">
        <v>339</v>
      </c>
      <c r="D10" s="15" t="s">
        <v>92</v>
      </c>
      <c r="E10" s="15" t="s">
        <v>25</v>
      </c>
      <c r="F10" s="15"/>
      <c r="G10" s="15" t="s">
        <v>25</v>
      </c>
      <c r="H10" s="28"/>
      <c r="I10" s="16"/>
    </row>
    <row r="11" spans="1:9" s="20" customFormat="1">
      <c r="A11" s="12">
        <v>3</v>
      </c>
      <c r="B11" s="14" t="s">
        <v>503</v>
      </c>
      <c r="C11" s="14" t="s">
        <v>504</v>
      </c>
      <c r="D11" s="15" t="s">
        <v>92</v>
      </c>
      <c r="E11" s="15" t="s">
        <v>25</v>
      </c>
      <c r="F11" s="15"/>
      <c r="G11" s="15" t="s">
        <v>25</v>
      </c>
      <c r="H11" s="28"/>
      <c r="I11" s="16"/>
    </row>
    <row r="12" spans="1:9" s="20" customFormat="1">
      <c r="A12" s="12">
        <v>4</v>
      </c>
      <c r="B12" s="14" t="s">
        <v>575</v>
      </c>
      <c r="C12" s="14" t="s">
        <v>337</v>
      </c>
      <c r="D12" s="15" t="s">
        <v>94</v>
      </c>
      <c r="E12" s="15" t="s">
        <v>97</v>
      </c>
      <c r="F12" s="15"/>
      <c r="G12" s="15"/>
      <c r="H12" s="28">
        <v>42112</v>
      </c>
      <c r="I12" s="16"/>
    </row>
    <row r="13" spans="1:9" s="20" customFormat="1">
      <c r="A13" s="12">
        <v>5</v>
      </c>
      <c r="B13" s="14" t="s">
        <v>506</v>
      </c>
      <c r="C13" s="14" t="s">
        <v>338</v>
      </c>
      <c r="D13" s="15" t="s">
        <v>94</v>
      </c>
      <c r="E13" s="15" t="s">
        <v>97</v>
      </c>
      <c r="F13" s="15"/>
      <c r="G13" s="15" t="s">
        <v>346</v>
      </c>
      <c r="H13" s="28">
        <v>42115</v>
      </c>
      <c r="I13" s="16"/>
    </row>
    <row r="14" spans="1:9" s="20" customFormat="1">
      <c r="A14" s="12">
        <f t="shared" ref="A14" si="0">1+A13</f>
        <v>6</v>
      </c>
      <c r="B14" s="14" t="s">
        <v>507</v>
      </c>
      <c r="C14" s="14" t="s">
        <v>340</v>
      </c>
      <c r="D14" s="15" t="s">
        <v>94</v>
      </c>
      <c r="E14" s="15" t="s">
        <v>97</v>
      </c>
      <c r="F14" s="15"/>
      <c r="G14" s="15"/>
      <c r="H14" s="28">
        <v>42173</v>
      </c>
      <c r="I14" s="16"/>
    </row>
    <row r="15" spans="1:9" s="20" customFormat="1">
      <c r="A15" s="12">
        <v>7</v>
      </c>
      <c r="B15" s="14" t="s">
        <v>555</v>
      </c>
      <c r="C15" s="14" t="s">
        <v>508</v>
      </c>
      <c r="D15" s="15" t="s">
        <v>95</v>
      </c>
      <c r="E15" s="15"/>
      <c r="F15" s="15"/>
      <c r="G15" s="15"/>
      <c r="H15" s="28">
        <v>42431</v>
      </c>
      <c r="I15" s="16"/>
    </row>
    <row r="16" spans="1:9" s="20" customFormat="1">
      <c r="A16" s="22"/>
      <c r="B16" s="24"/>
      <c r="C16" s="24"/>
      <c r="D16" s="25"/>
      <c r="E16" s="25"/>
      <c r="F16" s="25"/>
      <c r="G16" s="25"/>
      <c r="H16" s="23"/>
      <c r="I16" s="26"/>
    </row>
    <row r="17" spans="1:9" s="20" customFormat="1">
      <c r="A17" s="22"/>
      <c r="B17" s="24"/>
      <c r="C17" s="24"/>
      <c r="D17" s="25"/>
      <c r="E17" s="25"/>
      <c r="F17" s="25"/>
      <c r="G17" s="25"/>
      <c r="H17" s="23"/>
      <c r="I17" s="26"/>
    </row>
    <row r="18" spans="1:9" s="20" customFormat="1">
      <c r="A18" s="22"/>
      <c r="B18" s="24"/>
      <c r="C18" s="24"/>
      <c r="D18" s="25"/>
      <c r="E18" s="25"/>
      <c r="F18" s="25"/>
      <c r="G18" s="25"/>
      <c r="H18" s="23"/>
      <c r="I18" s="26"/>
    </row>
    <row r="19" spans="1:9" s="20" customFormat="1">
      <c r="A19" s="22"/>
      <c r="B19" s="24"/>
      <c r="C19" s="24"/>
      <c r="D19" s="25"/>
      <c r="E19" s="25"/>
      <c r="F19" s="25"/>
      <c r="G19" s="25"/>
      <c r="H19" s="23"/>
      <c r="I19" s="26"/>
    </row>
    <row r="20" spans="1:9" s="20" customFormat="1">
      <c r="A20" s="22"/>
      <c r="B20" s="24"/>
      <c r="C20" s="24"/>
      <c r="D20" s="25"/>
      <c r="E20" s="25"/>
      <c r="F20" s="25"/>
      <c r="G20" s="25"/>
      <c r="H20" s="23"/>
      <c r="I20" s="26"/>
    </row>
    <row r="21" spans="1:9" s="20" customFormat="1">
      <c r="A21" s="22"/>
      <c r="B21" s="24"/>
      <c r="C21" s="24"/>
      <c r="D21" s="25"/>
      <c r="E21" s="25"/>
      <c r="F21" s="25"/>
      <c r="G21" s="25"/>
      <c r="H21" s="23"/>
      <c r="I21" s="26"/>
    </row>
    <row r="22" spans="1:9" s="21" customFormat="1" ht="15.75" thickBot="1">
      <c r="A22" s="17"/>
      <c r="B22" s="17"/>
      <c r="C22" s="17"/>
      <c r="D22" s="17"/>
      <c r="E22" s="18"/>
      <c r="F22" s="18"/>
      <c r="G22" s="18"/>
      <c r="H22" s="17"/>
      <c r="I22" s="19"/>
    </row>
    <row r="23" spans="1:9" ht="15.75" thickTop="1"/>
  </sheetData>
  <autoFilter ref="A7:I7">
    <filterColumn colId="6"/>
  </autoFilter>
  <mergeCells count="7">
    <mergeCell ref="A1:I1"/>
    <mergeCell ref="A2:I2"/>
    <mergeCell ref="A3:C4"/>
    <mergeCell ref="A6:A7"/>
    <mergeCell ref="B6:B7"/>
    <mergeCell ref="C6:H6"/>
    <mergeCell ref="I6:I7"/>
  </mergeCells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2:F69"/>
  <sheetViews>
    <sheetView tabSelected="1" topLeftCell="C1" workbookViewId="0">
      <selection activeCell="I12" sqref="I12:I21"/>
    </sheetView>
  </sheetViews>
  <sheetFormatPr defaultRowHeight="15"/>
  <cols>
    <col min="1" max="1" width="5.42578125" style="1" customWidth="1"/>
    <col min="3" max="3" width="50.7109375" customWidth="1"/>
    <col min="4" max="4" width="50.42578125" bestFit="1" customWidth="1"/>
    <col min="5" max="5" width="12.7109375" bestFit="1" customWidth="1"/>
    <col min="9" max="9" width="28.28515625" bestFit="1" customWidth="1"/>
    <col min="10" max="10" width="29" bestFit="1" customWidth="1"/>
  </cols>
  <sheetData>
    <row r="2" spans="1:6" ht="18.75">
      <c r="A2" s="58"/>
      <c r="B2" s="59"/>
      <c r="C2" s="59" t="s">
        <v>615</v>
      </c>
      <c r="D2" s="59"/>
      <c r="E2" s="59"/>
    </row>
    <row r="3" spans="1:6" ht="18.75">
      <c r="A3" s="60" t="s">
        <v>616</v>
      </c>
      <c r="B3" s="60"/>
      <c r="C3" s="60"/>
      <c r="D3" s="60"/>
      <c r="E3" s="60"/>
    </row>
    <row r="4" spans="1:6" ht="18.75">
      <c r="A4" s="60"/>
      <c r="B4" s="60"/>
      <c r="C4" s="60"/>
      <c r="D4" s="60"/>
      <c r="E4" s="60"/>
    </row>
    <row r="5" spans="1:6" ht="18.75">
      <c r="A5" s="58"/>
      <c r="B5" s="58"/>
      <c r="C5" s="58"/>
      <c r="D5" s="58"/>
      <c r="E5" s="58"/>
    </row>
    <row r="6" spans="1:6" ht="18.75">
      <c r="B6" s="59" t="s">
        <v>622</v>
      </c>
      <c r="C6" s="59"/>
    </row>
    <row r="9" spans="1:6">
      <c r="A9" s="1">
        <v>1</v>
      </c>
      <c r="B9" t="s">
        <v>623</v>
      </c>
    </row>
    <row r="10" spans="1:6">
      <c r="B10" s="61" t="s">
        <v>617</v>
      </c>
      <c r="C10" s="61" t="s">
        <v>618</v>
      </c>
      <c r="D10" s="61" t="s">
        <v>619</v>
      </c>
      <c r="E10" s="61" t="s">
        <v>620</v>
      </c>
      <c r="F10" s="64" t="s">
        <v>624</v>
      </c>
    </row>
    <row r="11" spans="1:6">
      <c r="B11" s="62">
        <v>1</v>
      </c>
      <c r="C11" s="63" t="s">
        <v>625</v>
      </c>
      <c r="D11" s="63" t="s">
        <v>652</v>
      </c>
      <c r="E11" s="63" t="s">
        <v>626</v>
      </c>
      <c r="F11" s="63" t="s">
        <v>627</v>
      </c>
    </row>
    <row r="12" spans="1:6">
      <c r="B12" s="62">
        <f>B11+1</f>
        <v>2</v>
      </c>
      <c r="C12" s="63" t="s">
        <v>628</v>
      </c>
      <c r="D12" s="63" t="s">
        <v>629</v>
      </c>
      <c r="E12" s="63" t="s">
        <v>630</v>
      </c>
      <c r="F12" s="63" t="s">
        <v>631</v>
      </c>
    </row>
    <row r="13" spans="1:6">
      <c r="B13" s="62">
        <f t="shared" ref="B13:B15" si="0">B12+1</f>
        <v>3</v>
      </c>
      <c r="C13" s="63" t="s">
        <v>632</v>
      </c>
      <c r="D13" s="63" t="s">
        <v>653</v>
      </c>
      <c r="E13" s="63" t="s">
        <v>633</v>
      </c>
      <c r="F13" s="63" t="s">
        <v>627</v>
      </c>
    </row>
    <row r="14" spans="1:6">
      <c r="B14" s="62">
        <f t="shared" si="0"/>
        <v>4</v>
      </c>
      <c r="C14" s="63" t="s">
        <v>634</v>
      </c>
      <c r="D14" s="63" t="s">
        <v>654</v>
      </c>
      <c r="E14" s="63" t="s">
        <v>635</v>
      </c>
      <c r="F14" s="63" t="s">
        <v>631</v>
      </c>
    </row>
    <row r="15" spans="1:6">
      <c r="B15" s="62">
        <f t="shared" si="0"/>
        <v>5</v>
      </c>
      <c r="C15" s="63" t="s">
        <v>636</v>
      </c>
      <c r="D15" s="63" t="s">
        <v>637</v>
      </c>
      <c r="E15" s="63" t="s">
        <v>638</v>
      </c>
      <c r="F15" s="63" t="s">
        <v>627</v>
      </c>
    </row>
    <row r="16" spans="1:6">
      <c r="B16" s="62"/>
      <c r="C16" s="63"/>
      <c r="D16" s="63"/>
      <c r="E16" s="63"/>
      <c r="F16" s="63"/>
    </row>
    <row r="19" spans="1:6">
      <c r="A19" s="1">
        <v>2</v>
      </c>
      <c r="B19" t="s">
        <v>639</v>
      </c>
    </row>
    <row r="20" spans="1:6">
      <c r="B20" s="61" t="s">
        <v>617</v>
      </c>
      <c r="C20" s="61" t="s">
        <v>618</v>
      </c>
      <c r="D20" s="61" t="s">
        <v>619</v>
      </c>
      <c r="E20" s="61" t="s">
        <v>620</v>
      </c>
      <c r="F20" s="64" t="s">
        <v>624</v>
      </c>
    </row>
    <row r="21" spans="1:6">
      <c r="B21" s="62">
        <v>1</v>
      </c>
      <c r="C21" s="63" t="s">
        <v>640</v>
      </c>
      <c r="D21" s="63" t="s">
        <v>655</v>
      </c>
      <c r="E21" s="63" t="s">
        <v>641</v>
      </c>
      <c r="F21" s="63" t="s">
        <v>631</v>
      </c>
    </row>
    <row r="22" spans="1:6">
      <c r="B22" s="62"/>
      <c r="C22" s="63"/>
      <c r="D22" s="63"/>
      <c r="E22" s="63"/>
      <c r="F22" s="63"/>
    </row>
    <row r="23" spans="1:6">
      <c r="B23" s="62"/>
      <c r="C23" s="63"/>
      <c r="D23" s="63"/>
      <c r="E23" s="63"/>
      <c r="F23" s="63"/>
    </row>
    <row r="24" spans="1:6">
      <c r="B24" s="62"/>
      <c r="C24" s="63"/>
      <c r="D24" s="63"/>
      <c r="E24" s="63"/>
      <c r="F24" s="63"/>
    </row>
    <row r="25" spans="1:6">
      <c r="B25" s="62"/>
      <c r="C25" s="63"/>
      <c r="D25" s="63"/>
      <c r="E25" s="63"/>
      <c r="F25" s="63"/>
    </row>
    <row r="26" spans="1:6">
      <c r="B26" s="62" t="s">
        <v>621</v>
      </c>
      <c r="C26" s="63"/>
      <c r="D26" s="63"/>
      <c r="E26" s="63"/>
      <c r="F26" s="63"/>
    </row>
    <row r="30" spans="1:6">
      <c r="A30" s="1">
        <v>3</v>
      </c>
      <c r="B30" t="s">
        <v>642</v>
      </c>
    </row>
    <row r="31" spans="1:6">
      <c r="B31" s="61" t="s">
        <v>617</v>
      </c>
      <c r="C31" s="61" t="s">
        <v>618</v>
      </c>
      <c r="D31" s="61" t="s">
        <v>619</v>
      </c>
      <c r="E31" s="61" t="s">
        <v>620</v>
      </c>
      <c r="F31" s="64" t="s">
        <v>624</v>
      </c>
    </row>
    <row r="32" spans="1:6">
      <c r="B32" s="62">
        <v>1</v>
      </c>
      <c r="C32" s="63" t="s">
        <v>643</v>
      </c>
      <c r="D32" s="63"/>
      <c r="E32" s="63"/>
      <c r="F32" s="63"/>
    </row>
    <row r="33" spans="1:6">
      <c r="B33" s="62"/>
      <c r="C33" s="63"/>
      <c r="D33" s="63"/>
      <c r="E33" s="63"/>
      <c r="F33" s="63"/>
    </row>
    <row r="34" spans="1:6">
      <c r="B34" s="62"/>
      <c r="C34" s="63"/>
      <c r="D34" s="63"/>
      <c r="E34" s="63"/>
      <c r="F34" s="63"/>
    </row>
    <row r="35" spans="1:6">
      <c r="B35" s="62"/>
      <c r="C35" s="63"/>
      <c r="D35" s="63"/>
      <c r="E35" s="63"/>
      <c r="F35" s="63"/>
    </row>
    <row r="36" spans="1:6">
      <c r="B36" s="62"/>
      <c r="C36" s="63"/>
      <c r="D36" s="63"/>
      <c r="E36" s="63"/>
      <c r="F36" s="63"/>
    </row>
    <row r="37" spans="1:6">
      <c r="B37" s="62" t="s">
        <v>621</v>
      </c>
      <c r="C37" s="63"/>
      <c r="D37" s="63"/>
      <c r="E37" s="63"/>
      <c r="F37" s="63"/>
    </row>
    <row r="40" spans="1:6">
      <c r="A40" s="1">
        <v>4</v>
      </c>
      <c r="B40" t="s">
        <v>644</v>
      </c>
    </row>
    <row r="41" spans="1:6">
      <c r="B41" s="61" t="s">
        <v>617</v>
      </c>
      <c r="C41" s="61" t="s">
        <v>618</v>
      </c>
      <c r="D41" s="61" t="s">
        <v>619</v>
      </c>
      <c r="E41" s="61" t="s">
        <v>620</v>
      </c>
      <c r="F41" s="64" t="s">
        <v>624</v>
      </c>
    </row>
    <row r="42" spans="1:6">
      <c r="B42" s="62">
        <v>1</v>
      </c>
      <c r="C42" s="63" t="s">
        <v>645</v>
      </c>
      <c r="D42" s="63" t="s">
        <v>656</v>
      </c>
      <c r="E42" s="63" t="s">
        <v>646</v>
      </c>
      <c r="F42" s="63" t="s">
        <v>627</v>
      </c>
    </row>
    <row r="43" spans="1:6">
      <c r="B43" s="62">
        <v>2</v>
      </c>
      <c r="C43" s="63" t="s">
        <v>651</v>
      </c>
      <c r="D43" s="63" t="s">
        <v>657</v>
      </c>
      <c r="E43" s="63" t="s">
        <v>647</v>
      </c>
      <c r="F43" s="63" t="s">
        <v>648</v>
      </c>
    </row>
    <row r="44" spans="1:6">
      <c r="B44" s="62"/>
      <c r="C44" s="63"/>
      <c r="D44" s="63"/>
      <c r="E44" s="63"/>
      <c r="F44" s="63"/>
    </row>
    <row r="45" spans="1:6">
      <c r="B45" s="62"/>
      <c r="C45" s="63"/>
      <c r="D45" s="63"/>
      <c r="E45" s="63"/>
      <c r="F45" s="63"/>
    </row>
    <row r="46" spans="1:6">
      <c r="B46" s="62"/>
      <c r="C46" s="63"/>
      <c r="D46" s="63"/>
      <c r="E46" s="63"/>
      <c r="F46" s="63"/>
    </row>
    <row r="47" spans="1:6">
      <c r="B47" s="62" t="s">
        <v>621</v>
      </c>
      <c r="C47" s="63"/>
      <c r="D47" s="63"/>
      <c r="E47" s="63"/>
      <c r="F47" s="63"/>
    </row>
    <row r="51" spans="1:6">
      <c r="A51" s="1">
        <v>5</v>
      </c>
      <c r="B51" t="s">
        <v>649</v>
      </c>
    </row>
    <row r="52" spans="1:6">
      <c r="B52" s="61" t="s">
        <v>617</v>
      </c>
      <c r="C52" s="61" t="s">
        <v>618</v>
      </c>
      <c r="D52" s="61" t="s">
        <v>619</v>
      </c>
      <c r="E52" s="61" t="s">
        <v>620</v>
      </c>
      <c r="F52" s="64" t="s">
        <v>624</v>
      </c>
    </row>
    <row r="53" spans="1:6">
      <c r="B53" s="62">
        <v>1</v>
      </c>
      <c r="C53" s="63" t="s">
        <v>643</v>
      </c>
      <c r="D53" s="63"/>
      <c r="E53" s="63"/>
      <c r="F53" s="63"/>
    </row>
    <row r="54" spans="1:6">
      <c r="B54" s="62"/>
      <c r="C54" s="63"/>
      <c r="D54" s="63"/>
      <c r="E54" s="63"/>
      <c r="F54" s="63"/>
    </row>
    <row r="55" spans="1:6">
      <c r="B55" s="62"/>
      <c r="C55" s="63"/>
      <c r="D55" s="63"/>
      <c r="E55" s="63"/>
      <c r="F55" s="63"/>
    </row>
    <row r="56" spans="1:6">
      <c r="B56" s="62"/>
      <c r="C56" s="63"/>
      <c r="D56" s="63"/>
      <c r="E56" s="63"/>
      <c r="F56" s="63"/>
    </row>
    <row r="57" spans="1:6">
      <c r="B57" s="62"/>
      <c r="C57" s="63"/>
      <c r="D57" s="63"/>
      <c r="E57" s="63"/>
      <c r="F57" s="63"/>
    </row>
    <row r="58" spans="1:6">
      <c r="B58" s="62" t="s">
        <v>621</v>
      </c>
      <c r="C58" s="63"/>
      <c r="D58" s="63"/>
      <c r="E58" s="63"/>
      <c r="F58" s="63"/>
    </row>
    <row r="62" spans="1:6">
      <c r="A62" s="1">
        <v>6</v>
      </c>
      <c r="B62" t="s">
        <v>650</v>
      </c>
    </row>
    <row r="63" spans="1:6">
      <c r="B63" s="61" t="s">
        <v>617</v>
      </c>
      <c r="C63" s="61" t="s">
        <v>618</v>
      </c>
      <c r="D63" s="61" t="s">
        <v>619</v>
      </c>
      <c r="E63" s="61" t="s">
        <v>620</v>
      </c>
      <c r="F63" s="64" t="s">
        <v>624</v>
      </c>
    </row>
    <row r="64" spans="1:6">
      <c r="B64" s="62">
        <v>1</v>
      </c>
      <c r="C64" s="63" t="s">
        <v>643</v>
      </c>
      <c r="D64" s="63"/>
      <c r="E64" s="63"/>
      <c r="F64" s="63"/>
    </row>
    <row r="65" spans="2:6">
      <c r="B65" s="62"/>
      <c r="C65" s="63"/>
      <c r="D65" s="63"/>
      <c r="E65" s="63"/>
      <c r="F65" s="63"/>
    </row>
    <row r="66" spans="2:6">
      <c r="B66" s="62"/>
      <c r="C66" s="63"/>
      <c r="D66" s="63"/>
      <c r="E66" s="63"/>
      <c r="F66" s="63"/>
    </row>
    <row r="67" spans="2:6">
      <c r="B67" s="62"/>
      <c r="C67" s="63"/>
      <c r="D67" s="63"/>
      <c r="E67" s="63"/>
      <c r="F67" s="63"/>
    </row>
    <row r="68" spans="2:6">
      <c r="B68" s="62"/>
      <c r="C68" s="63"/>
      <c r="D68" s="63"/>
      <c r="E68" s="63"/>
      <c r="F68" s="63"/>
    </row>
    <row r="69" spans="2:6">
      <c r="B69" s="62" t="s">
        <v>621</v>
      </c>
      <c r="C69" s="63"/>
      <c r="D69" s="63"/>
      <c r="E69" s="63"/>
      <c r="F69" s="63"/>
    </row>
  </sheetData>
  <mergeCells count="2">
    <mergeCell ref="A3:E3"/>
    <mergeCell ref="A4:E4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PUSKESMAS</vt:lpstr>
      <vt:lpstr>DOKTER UMUM PRAKTEK MANDIRI</vt:lpstr>
      <vt:lpstr>KLINIK PRATAMA</vt:lpstr>
      <vt:lpstr>KLINIK GIGI</vt:lpstr>
      <vt:lpstr>TNI</vt:lpstr>
      <vt:lpstr>POLRI</vt:lpstr>
      <vt:lpstr>RS</vt:lpstr>
    </vt:vector>
  </TitlesOfParts>
  <Company>PT. Askes (Persero) Regional IV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Askes1004</cp:lastModifiedBy>
  <dcterms:created xsi:type="dcterms:W3CDTF">2013-11-04T04:49:16Z</dcterms:created>
  <dcterms:modified xsi:type="dcterms:W3CDTF">2014-01-01T09:58:54Z</dcterms:modified>
</cp:coreProperties>
</file>