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 YASIR\KUMPULAN PRESTASI\"/>
    </mc:Choice>
  </mc:AlternateContent>
  <bookViews>
    <workbookView xWindow="480" yWindow="360" windowWidth="19815" windowHeight="7650"/>
  </bookViews>
  <sheets>
    <sheet name="ALL" sheetId="1" r:id="rId1"/>
    <sheet name="INTERNASIONAL" sheetId="7" r:id="rId2"/>
    <sheet name="NASIONAL" sheetId="8" r:id="rId3"/>
    <sheet name="REGIONAL" sheetId="9" r:id="rId4"/>
    <sheet name="REKAP" sheetId="10" r:id="rId5"/>
  </sheets>
  <definedNames>
    <definedName name="_xlnm._FilterDatabase" localSheetId="0" hidden="1">ALL!$A$5:$N$287</definedName>
    <definedName name="_xlnm._FilterDatabase" localSheetId="1" hidden="1">INTERNASIONAL!$A$5:$N$36</definedName>
    <definedName name="_xlnm._FilterDatabase" localSheetId="2" hidden="1">NASIONAL!$A$5:$N$197</definedName>
    <definedName name="_xlnm._FilterDatabase" localSheetId="3" hidden="1">REGIONAL!$A$5:$N$64</definedName>
    <definedName name="_GoBack" localSheetId="0">ALL!$N$159</definedName>
    <definedName name="_GoBack" localSheetId="1">INTERNASIONAL!#REF!</definedName>
    <definedName name="_GoBack" localSheetId="2">NASIONAL!#REF!</definedName>
    <definedName name="_GoBack" localSheetId="3">REGIONAL!$N$29</definedName>
  </definedNames>
  <calcPr calcId="152511"/>
</workbook>
</file>

<file path=xl/calcChain.xml><?xml version="1.0" encoding="utf-8"?>
<calcChain xmlns="http://schemas.openxmlformats.org/spreadsheetml/2006/main">
  <c r="AP12" i="10" l="1"/>
  <c r="AD11" i="10" l="1"/>
  <c r="AB11" i="10"/>
  <c r="Z11" i="10"/>
  <c r="X11" i="10"/>
  <c r="V11" i="10"/>
  <c r="R11" i="10"/>
  <c r="AI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R12" i="10" l="1"/>
  <c r="B12" i="10"/>
  <c r="N11" i="10" l="1"/>
  <c r="O11" i="10"/>
  <c r="P11" i="10"/>
  <c r="Q11" i="10"/>
  <c r="AP11" i="10"/>
  <c r="AQ11" i="10"/>
  <c r="AR11" i="10"/>
  <c r="AS11" i="10"/>
</calcChain>
</file>

<file path=xl/sharedStrings.xml><?xml version="1.0" encoding="utf-8"?>
<sst xmlns="http://schemas.openxmlformats.org/spreadsheetml/2006/main" count="3695" uniqueCount="740">
  <si>
    <t>No</t>
  </si>
  <si>
    <t>Kejuaraan</t>
  </si>
  <si>
    <t>Tingkat</t>
  </si>
  <si>
    <t>Penyelenggara</t>
  </si>
  <si>
    <t>Waktu</t>
  </si>
  <si>
    <t>Nama Peserta</t>
  </si>
  <si>
    <t>NIM</t>
  </si>
  <si>
    <t>Status</t>
  </si>
  <si>
    <t>Prodi</t>
  </si>
  <si>
    <t>Fakultas</t>
  </si>
  <si>
    <t>Keterangan</t>
  </si>
  <si>
    <t>Prestasi</t>
  </si>
  <si>
    <t>Kategori</t>
  </si>
  <si>
    <t>Bidang</t>
  </si>
  <si>
    <t>Simulasi Bisnis tingkat Universitas “JA Titan Competition 2014”</t>
  </si>
  <si>
    <t>Nasional</t>
  </si>
  <si>
    <t>Universitas Bina Nusantara</t>
  </si>
  <si>
    <t>15 – 17 Februari 2014</t>
  </si>
  <si>
    <t>Muhammad Afif Dwiharnanto</t>
  </si>
  <si>
    <t>Aktif</t>
  </si>
  <si>
    <t>S1 MBTI</t>
  </si>
  <si>
    <t>FEB</t>
  </si>
  <si>
    <t>Kelompok</t>
  </si>
  <si>
    <t>Juara 4</t>
  </si>
  <si>
    <t>-</t>
  </si>
  <si>
    <t>Akademis</t>
  </si>
  <si>
    <t>Fadly Aprianto</t>
  </si>
  <si>
    <t>Layang Kancana Anugerah Kreatif Bandung 2014</t>
  </si>
  <si>
    <t>Persatuan Perusahaan Periklanan Indonesia (P3I) Jawa Barat</t>
  </si>
  <si>
    <t>Murifky Dakarai Adilan</t>
  </si>
  <si>
    <t>S1 DKV</t>
  </si>
  <si>
    <t>FIK</t>
  </si>
  <si>
    <t>Juara 1</t>
  </si>
  <si>
    <t>“Hayu Hejo Iklan Masyarakat”</t>
  </si>
  <si>
    <t>Nadya Kusumadini</t>
  </si>
  <si>
    <t>Reflie Alberth Michael Iroth</t>
  </si>
  <si>
    <t>M Octadiaz Divo Putra HS</t>
  </si>
  <si>
    <t>“Tawuran, Iklan Layanan Masyarakat”</t>
  </si>
  <si>
    <t>Khilfan Khabriyan</t>
  </si>
  <si>
    <t>M. Luthfi Syauqi</t>
  </si>
  <si>
    <t>Lulus</t>
  </si>
  <si>
    <t>Communication Avenue</t>
  </si>
  <si>
    <t>Universitas Pelita Harapan</t>
  </si>
  <si>
    <t>4 &amp; 7 Maret 2014</t>
  </si>
  <si>
    <t>Maria Atika M.I.</t>
  </si>
  <si>
    <t>Juara 2</t>
  </si>
  <si>
    <t>Ayu Ardhillah Yuliartha</t>
  </si>
  <si>
    <t>Chintya Faradita Putri</t>
  </si>
  <si>
    <t>LKT IE FAIR USU 2014</t>
  </si>
  <si>
    <t>Universitas Sumatera Utara</t>
  </si>
  <si>
    <t>4 – 7Maret 2014</t>
  </si>
  <si>
    <t>Kholifatul Ummah</t>
  </si>
  <si>
    <t>S1 SI</t>
  </si>
  <si>
    <t>FRI</t>
  </si>
  <si>
    <t>Radityo Garry</t>
  </si>
  <si>
    <t>S1 TI</t>
  </si>
  <si>
    <t>Juwisa Syuhada</t>
  </si>
  <si>
    <t>Lego Ergo Scio Kompas 2014</t>
  </si>
  <si>
    <t>Kompas dan Kota Baru Parahyangan</t>
  </si>
  <si>
    <t>Pramita Aswari Rizkilina</t>
  </si>
  <si>
    <t>S1 AKUN</t>
  </si>
  <si>
    <t>Juara 3</t>
  </si>
  <si>
    <t>Pagelaran Seni</t>
  </si>
  <si>
    <t>Non Akademis</t>
  </si>
  <si>
    <t>Binar Saha Guna</t>
  </si>
  <si>
    <t>Dina Artika Bintari</t>
  </si>
  <si>
    <t>S1 IKOM</t>
  </si>
  <si>
    <t>FKB</t>
  </si>
  <si>
    <t>Aditya Yuda Prasetia</t>
  </si>
  <si>
    <t>Hias Booth</t>
  </si>
  <si>
    <t>Yulia Naha Nuraini</t>
  </si>
  <si>
    <t>Pratiwi Putri Luckyta Sari</t>
  </si>
  <si>
    <t>D3 MP</t>
  </si>
  <si>
    <t>FIT</t>
  </si>
  <si>
    <t>National Folklore Festival 2014</t>
  </si>
  <si>
    <t>Universitas Indonesia</t>
  </si>
  <si>
    <t>12 – 14 Maret 2014</t>
  </si>
  <si>
    <t>Indonesian Student Entreurpreneurship Awards (ISEA)</t>
  </si>
  <si>
    <t>Universitas Andalas Padang</t>
  </si>
  <si>
    <t>13 – 14 Mei 2014</t>
  </si>
  <si>
    <t>M Harley Davidson AK</t>
  </si>
  <si>
    <t>S1 IF</t>
  </si>
  <si>
    <t>FIF</t>
  </si>
  <si>
    <t>Dinda Gazella</t>
  </si>
  <si>
    <t>Natassya Amalia Anza</t>
  </si>
  <si>
    <t>Farid Naufal</t>
  </si>
  <si>
    <t>Juara 8</t>
  </si>
  <si>
    <t>Utari Octavianty</t>
  </si>
  <si>
    <t>Indraka Fadhlillah</t>
  </si>
  <si>
    <t>Kompetisi Unity Educomp 2014</t>
  </si>
  <si>
    <t>Universitas Negeri Yogyakarta</t>
  </si>
  <si>
    <t>9 – 10 April 2014</t>
  </si>
  <si>
    <t>Restu Isjaka Purwandana</t>
  </si>
  <si>
    <t>S1 SK</t>
  </si>
  <si>
    <t>FTE</t>
  </si>
  <si>
    <t>Raden Rogers Dwiputra S</t>
  </si>
  <si>
    <t>Yuniar Pristyan Chandra</t>
  </si>
  <si>
    <t>Shifa Manaruliesya</t>
  </si>
  <si>
    <t>Cyber Defense Competition 2014</t>
  </si>
  <si>
    <t>Kementerian Pertahanan Indonesia</t>
  </si>
  <si>
    <t>8 – 9 Mei 2014</t>
  </si>
  <si>
    <t>Azwar Al Anhar</t>
  </si>
  <si>
    <t>Viandika Fauzi</t>
  </si>
  <si>
    <t>Ardian Septa Nugraha</t>
  </si>
  <si>
    <t>Chandra Mahendra Putra</t>
  </si>
  <si>
    <t>Hengky Yudha Bintara</t>
  </si>
  <si>
    <t>Netriders 2014</t>
  </si>
  <si>
    <t>Cisco Networking Academy</t>
  </si>
  <si>
    <t>Ramadhan Triyanto Prabowo</t>
  </si>
  <si>
    <t>Herdianto</t>
  </si>
  <si>
    <t>CREATION 2014</t>
  </si>
  <si>
    <t>Universitas Khatolik Parahyangan</t>
  </si>
  <si>
    <t>Ngurah Wira Nugraha</t>
  </si>
  <si>
    <t>Dian Ayu Septina</t>
  </si>
  <si>
    <t>Ryan Rachmadian</t>
  </si>
  <si>
    <t>EfiCN 2014</t>
  </si>
  <si>
    <t>10 – 11 May 2014</t>
  </si>
  <si>
    <t>Alfrianiko Anggriawan</t>
  </si>
  <si>
    <t>Imelia Rizki Lestari</t>
  </si>
  <si>
    <t>Social Technopreneurship Challenge (ITS)</t>
  </si>
  <si>
    <t>ITS</t>
  </si>
  <si>
    <t>Best Profile Company</t>
  </si>
  <si>
    <t>Dyah Kusumastuti</t>
  </si>
  <si>
    <t>Kartika Andini Putri</t>
  </si>
  <si>
    <r>
      <t xml:space="preserve">Programeable Logic Control (PLC) ITB </t>
    </r>
    <r>
      <rPr>
        <i/>
        <sz val="11"/>
        <color theme="1"/>
        <rFont val="Calibri"/>
        <family val="2"/>
        <scheme val="minor"/>
      </rPr>
      <t>Pemrograman Kreatif</t>
    </r>
  </si>
  <si>
    <t>ITB</t>
  </si>
  <si>
    <t>10 – 12 April 2014</t>
  </si>
  <si>
    <t>Galih Pratama</t>
  </si>
  <si>
    <t>Mohammad Bilghifari A</t>
  </si>
  <si>
    <t>Perbanas Marketing Debate Competition</t>
  </si>
  <si>
    <t>Perbanas Institute Jakarta</t>
  </si>
  <si>
    <t>24 – 26 Juni 2014</t>
  </si>
  <si>
    <t>Sonia Priyanka Ginting</t>
  </si>
  <si>
    <t>Utari Oktavianty</t>
  </si>
  <si>
    <t>Sunarto Amsalom S</t>
  </si>
  <si>
    <t>Kontes Robot Indonesia (KRI) Regional II 2014, Universitas Tarumanagara</t>
  </si>
  <si>
    <t>Regional</t>
  </si>
  <si>
    <t>DIKTI</t>
  </si>
  <si>
    <t>23 – 26 April 2014</t>
  </si>
  <si>
    <t>Moch. Yusuf Abdul Aziz</t>
  </si>
  <si>
    <t>Kategori Robot Pemadam Api Berkaki</t>
  </si>
  <si>
    <t>Chandra Tri Nugroho</t>
  </si>
  <si>
    <t>S1 TE</t>
  </si>
  <si>
    <t>Aulian Miftahul Fathan</t>
  </si>
  <si>
    <t>Bayu Satya Adhitama</t>
  </si>
  <si>
    <t>Wahyu Nurdiansyah</t>
  </si>
  <si>
    <t>D3 TT</t>
  </si>
  <si>
    <t>Muhammad Hidayah Sidiq</t>
  </si>
  <si>
    <t>Laode Muhammad Rayhan</t>
  </si>
  <si>
    <t>Yosi Sahreza</t>
  </si>
  <si>
    <t>Kategori Robot Pemadam Api Beroda</t>
  </si>
  <si>
    <t>Muhammad Adri Octafidho</t>
  </si>
  <si>
    <t>Diego Perananta Ginting</t>
  </si>
  <si>
    <t>Rumaisa Ramadhani</t>
  </si>
  <si>
    <t>M. Irfan Najib</t>
  </si>
  <si>
    <t>Ikbal Agustian</t>
  </si>
  <si>
    <t>S1 TT</t>
  </si>
  <si>
    <t>Lolos Nasional</t>
  </si>
  <si>
    <t>Kategori Robot Abu</t>
  </si>
  <si>
    <t>Yusmansyah</t>
  </si>
  <si>
    <t>Azmi Rasyid</t>
  </si>
  <si>
    <t>Hafizh Saftian</t>
  </si>
  <si>
    <t>Aldi Andika Pratama</t>
  </si>
  <si>
    <t>Lomba Cipta Elektroteknik Nasional 2014</t>
  </si>
  <si>
    <t>23 – 25 Mei 2014</t>
  </si>
  <si>
    <t>Wayan Agus Sudiatmika</t>
  </si>
  <si>
    <t>Kategori Industrial Automation and Electronics</t>
  </si>
  <si>
    <t>Andrew Iskandar Z</t>
  </si>
  <si>
    <t>Agustina Paramitha</t>
  </si>
  <si>
    <t>National University Debate Championsip (NUDC) Tingkat Kopertis IV, Universitas Telkom</t>
  </si>
  <si>
    <t>KopertisIV</t>
  </si>
  <si>
    <t>21 – 23 Mei 2014</t>
  </si>
  <si>
    <t>Ade Febrian Harjito</t>
  </si>
  <si>
    <t>Juara 4 (Lolos Nasional)</t>
  </si>
  <si>
    <t>Magnalia Felly Annisa</t>
  </si>
  <si>
    <t>Theo Yohanes Paskah</t>
  </si>
  <si>
    <t>Mahasiswa Berprestasi Tingkat Nasional 2014</t>
  </si>
  <si>
    <t>10 – 13 Juli 2014</t>
  </si>
  <si>
    <t>Galih Prihartanto</t>
  </si>
  <si>
    <t>D3 TK</t>
  </si>
  <si>
    <t>Individu</t>
  </si>
  <si>
    <t>Inaicta 2014</t>
  </si>
  <si>
    <t>KOMINFO</t>
  </si>
  <si>
    <t>Aplikasi Perguruan Tinggi</t>
  </si>
  <si>
    <t>Kontes Robot Terbang Indonesia (KRTI) 2014</t>
  </si>
  <si>
    <t>25 – 28 September 2014</t>
  </si>
  <si>
    <t>Agil Setiawan</t>
  </si>
  <si>
    <t>Quadcopter Perguruan Tinggi</t>
  </si>
  <si>
    <t>Ramtsal Eka Putra</t>
  </si>
  <si>
    <t>Muhammad Fadhil Abdullah</t>
  </si>
  <si>
    <t>M. Lutfhi Azzam</t>
  </si>
  <si>
    <t>Regha Julian Pradhana</t>
  </si>
  <si>
    <t>Quadcopter Umum</t>
  </si>
  <si>
    <t>Wandi Wijaya</t>
  </si>
  <si>
    <t>Listhyani Dhianira Sarie</t>
  </si>
  <si>
    <t>Agung Adi Prasetya</t>
  </si>
  <si>
    <t>Riyadhi Fernanda</t>
  </si>
  <si>
    <t>Fixed Wing Umum</t>
  </si>
  <si>
    <t>Fajar Septian</t>
  </si>
  <si>
    <t>DO</t>
  </si>
  <si>
    <t>Rasyid Ridho</t>
  </si>
  <si>
    <t>Yusfi Florianto</t>
  </si>
  <si>
    <t>Fixed Wing Perguruan Tinggi</t>
  </si>
  <si>
    <t>Muhammad Andhika Rachman</t>
  </si>
  <si>
    <t>Anggara Wijaya</t>
  </si>
  <si>
    <t>Industrial Design Seminar and Competition (INDISCO) 2014</t>
  </si>
  <si>
    <t>UNDIP</t>
  </si>
  <si>
    <t>22 – 23 Oktober 2014</t>
  </si>
  <si>
    <t>Decky Ridho Sahertian</t>
  </si>
  <si>
    <t>Dian Ayu Aprianti</t>
  </si>
  <si>
    <t>Yasser Muhammad Syaiful</t>
  </si>
  <si>
    <t>IPB Business Festival (IBF) 2014</t>
  </si>
  <si>
    <t>IPB</t>
  </si>
  <si>
    <t>22 November 2014</t>
  </si>
  <si>
    <t>Aulia Rahma Fitria</t>
  </si>
  <si>
    <t>Made Ayu Desy Geriadi</t>
  </si>
  <si>
    <t>Cyber Jawara 2014</t>
  </si>
  <si>
    <t>Id-SIRTII (Indonesian Security Incident Response Team On Internet Infrastructure)</t>
  </si>
  <si>
    <t>I Gede Iswara</t>
  </si>
  <si>
    <t>I Made Prawira Indrawan</t>
  </si>
  <si>
    <t>Ari Apridana</t>
  </si>
  <si>
    <t>Naufal Abrian</t>
  </si>
  <si>
    <t>Kompetisi Keamanan Jaringan Model Death Match</t>
  </si>
  <si>
    <t>Institut Teknologi Del</t>
  </si>
  <si>
    <t>22 – 23 Agustus 2014</t>
  </si>
  <si>
    <t>Aditya Pratama</t>
  </si>
  <si>
    <t>Gemastik 7 2014</t>
  </si>
  <si>
    <t>24 – 27 November 2014</t>
  </si>
  <si>
    <t>Ritchie Fergindo</t>
  </si>
  <si>
    <t>Keamanan Jaringan</t>
  </si>
  <si>
    <t>Rizqi Lutfia C</t>
  </si>
  <si>
    <t>A Ahmad Nasrullah</t>
  </si>
  <si>
    <t>Irfan Dwi Rahadianto</t>
  </si>
  <si>
    <t>Animasi Budaya Lokal</t>
  </si>
  <si>
    <t>Luthfina Gilang</t>
  </si>
  <si>
    <t>Inka Amalia</t>
  </si>
  <si>
    <t>Asia Pacific ICT Alliance (APICTA) Award 2014</t>
  </si>
  <si>
    <t>Internasional</t>
  </si>
  <si>
    <t>Asia Pacific ICT Alliance (APICTA)</t>
  </si>
  <si>
    <t>30 November 2014</t>
  </si>
  <si>
    <t>Merit Winner</t>
  </si>
  <si>
    <t>Tertiary Student Project</t>
  </si>
  <si>
    <t>Inas Nisrina</t>
  </si>
  <si>
    <t>University of Indonesia Achievement Community (UIAC)</t>
  </si>
  <si>
    <t>UI</t>
  </si>
  <si>
    <t>Yudha Arif Budiman</t>
  </si>
  <si>
    <t>Lomba Lintas Alam IX Pasada Zealous 2014</t>
  </si>
  <si>
    <t>Pemprov Jateng</t>
  </si>
  <si>
    <t>Agung Tri Yuono</t>
  </si>
  <si>
    <t xml:space="preserve"> FKB</t>
  </si>
  <si>
    <t>Faishal Nuruz Z</t>
  </si>
  <si>
    <t>Bayu Aulia</t>
  </si>
  <si>
    <t>IPB Open 2014</t>
  </si>
  <si>
    <t>12 – 16 November 2014</t>
  </si>
  <si>
    <t>Nurhafni Rahayu</t>
  </si>
  <si>
    <t>Kelas A Putri</t>
  </si>
  <si>
    <t>Muhammad Naufal Zakka</t>
  </si>
  <si>
    <t>S1 DI</t>
  </si>
  <si>
    <t>Stamina Tenaga Putra</t>
  </si>
  <si>
    <t>Kejurnas Pencak Silat Antar Perguruan Tinggi V 2014</t>
  </si>
  <si>
    <t>UGM</t>
  </si>
  <si>
    <t>24 September – 1 Oktober 2014</t>
  </si>
  <si>
    <t>Alfian Pamungkas Sakawiguna</t>
  </si>
  <si>
    <t>Kelas A Putra</t>
  </si>
  <si>
    <t>Festival Tari Bali XVIII ITB 2014</t>
  </si>
  <si>
    <t>Kadek Surya Dharma</t>
  </si>
  <si>
    <t>S1 TF</t>
  </si>
  <si>
    <t>I Made Mareta Mahardiana</t>
  </si>
  <si>
    <t>I Gede Mindrayasa</t>
  </si>
  <si>
    <t>PORSENI KOPERTIS IV</t>
  </si>
  <si>
    <t>Kopertis IV</t>
  </si>
  <si>
    <t>23 – 24 September 2014</t>
  </si>
  <si>
    <t>Bima Adhiguna</t>
  </si>
  <si>
    <t>Paduan Suara</t>
  </si>
  <si>
    <t>Revinda Silly Maulida</t>
  </si>
  <si>
    <t>Chrishya Buti Pama</t>
  </si>
  <si>
    <t>Ivan Denata P</t>
  </si>
  <si>
    <t>Clara Naomi Perolihen</t>
  </si>
  <si>
    <t>S1 ADBIS</t>
  </si>
  <si>
    <t>Fathullah razi</t>
  </si>
  <si>
    <t>Amalia Laily Ihsana</t>
  </si>
  <si>
    <t>Dewa Made Rai Widyadarma</t>
  </si>
  <si>
    <t>S1 IK</t>
  </si>
  <si>
    <t>Yohana Ruth Yohefina</t>
  </si>
  <si>
    <t>Arnold leonard lopulalan</t>
  </si>
  <si>
    <t>Ines Janan Shabira</t>
  </si>
  <si>
    <t>Fenti Findiarningtias</t>
  </si>
  <si>
    <t>Dodi Jayen Suwarno</t>
  </si>
  <si>
    <t>Junjungan Benyamin Nainggolan</t>
  </si>
  <si>
    <t>Catharina Ira Dian Anggitaratna</t>
  </si>
  <si>
    <t>Rosalia Dwi Putri Loven</t>
  </si>
  <si>
    <t>Annisa Nurrohmani Marwansyah</t>
  </si>
  <si>
    <t>Trias Anggundini</t>
  </si>
  <si>
    <t>Rissa Rahmania</t>
  </si>
  <si>
    <t>Nia Nur Apriliani</t>
  </si>
  <si>
    <t xml:space="preserve"> Pandu Maulana</t>
  </si>
  <si>
    <t>Maulana Indra Kharisma</t>
  </si>
  <si>
    <t>Java Business Competition (JBC) 2014</t>
  </si>
  <si>
    <t>TEL-U</t>
  </si>
  <si>
    <t>27 – 28 September 2014</t>
  </si>
  <si>
    <t>Aysha Herdiwan</t>
  </si>
  <si>
    <t>Simulasi Bisnis</t>
  </si>
  <si>
    <t>Ika Rizky S</t>
  </si>
  <si>
    <t>Produk Kreatif</t>
  </si>
  <si>
    <t>Angga Hidayah Ramadhan</t>
  </si>
  <si>
    <t>Indri Ayu Wulansari</t>
  </si>
  <si>
    <t>Juara Favorit</t>
  </si>
  <si>
    <t>M. Yodi Oktadanio</t>
  </si>
  <si>
    <t>Management Smart Competition 2014</t>
  </si>
  <si>
    <t>UNY</t>
  </si>
  <si>
    <t>18 – 19 Oktober 2014</t>
  </si>
  <si>
    <t>Juara 5</t>
  </si>
  <si>
    <t>Farid Naufal Aslam</t>
  </si>
  <si>
    <t>Indonesia Marketing Competition (IMOTION) 2014</t>
  </si>
  <si>
    <t>12 – 14 November 2014</t>
  </si>
  <si>
    <t>Surya Dinda Putri</t>
  </si>
  <si>
    <t>Juara 6</t>
  </si>
  <si>
    <t>Delmia Wahyudin</t>
  </si>
  <si>
    <t>Vanidyatama Istighfardani</t>
  </si>
  <si>
    <t>Global Cyberlympics 2014, Asian Regional</t>
  </si>
  <si>
    <t>14 – 28 Agustus 2014</t>
  </si>
  <si>
    <t>Laode Ian Harismun</t>
  </si>
  <si>
    <t>Rizqi Lutfia Chandra</t>
  </si>
  <si>
    <t>Faizal Eko Nugroho</t>
  </si>
  <si>
    <t>A. Ahmad Nasrullah</t>
  </si>
  <si>
    <t>World Final Global Cyberlympics 2014, Barcelona</t>
  </si>
  <si>
    <t>28 – 30 September 2014</t>
  </si>
  <si>
    <t>Masyithah Nur Aulia</t>
  </si>
  <si>
    <t>The Best Innovation</t>
  </si>
  <si>
    <t>Annisa Riyani</t>
  </si>
  <si>
    <t>Nanda Budi Prayuga</t>
  </si>
  <si>
    <t>David Mushthofa</t>
  </si>
  <si>
    <t>10 – 14 September 2014</t>
  </si>
  <si>
    <t>Renhat Dial Panjaitan</t>
  </si>
  <si>
    <t>Bola Voli</t>
  </si>
  <si>
    <t>I Ketut Edo Kusmayuda</t>
  </si>
  <si>
    <t>Kurniawan Putra Taruna</t>
  </si>
  <si>
    <t>Feggy Parsa Harbian Putra</t>
  </si>
  <si>
    <t>Muhammad Gabrili Suryo</t>
  </si>
  <si>
    <t>Muhammad Rifky</t>
  </si>
  <si>
    <t>Pandu Widiantoro</t>
  </si>
  <si>
    <t>Yoga Chaniago</t>
  </si>
  <si>
    <t xml:space="preserve"> FRI</t>
  </si>
  <si>
    <t>Friza Fahmi Hutama</t>
  </si>
  <si>
    <t>Parahyangan Robotic Competition 2014</t>
  </si>
  <si>
    <t>Kota Baru Parahyangan</t>
  </si>
  <si>
    <t>15 – 16 Agustus 2014</t>
  </si>
  <si>
    <t>Aerial Robot</t>
  </si>
  <si>
    <t>Kreativitas Mesin Brawijaya (KMB) 2014</t>
  </si>
  <si>
    <t>UB</t>
  </si>
  <si>
    <t>19 – 20 November 2014</t>
  </si>
  <si>
    <t>Yan Bagus AS</t>
  </si>
  <si>
    <t>M Lutfhi Azzam</t>
  </si>
  <si>
    <t>Tedy Zulkarnain</t>
  </si>
  <si>
    <t>Real Business Competition 2014</t>
  </si>
  <si>
    <t>Universitas Bakrie</t>
  </si>
  <si>
    <t>13 – 17 Mei 2014</t>
  </si>
  <si>
    <t>Nadya Isti</t>
  </si>
  <si>
    <t>Nur Indah Findiani</t>
  </si>
  <si>
    <t>Bagus Suryo</t>
  </si>
  <si>
    <t>ICONIC 2014 - Technische Hochschule Nurnberg Germany</t>
  </si>
  <si>
    <t>PPI Jerman</t>
  </si>
  <si>
    <t>8 – 9 November 2014</t>
  </si>
  <si>
    <t>Paper 10 Terbaik</t>
  </si>
  <si>
    <t>Annisa Sariutami</t>
  </si>
  <si>
    <t>Putri Meuthia</t>
  </si>
  <si>
    <t>Nadia Iriani</t>
  </si>
  <si>
    <t>Almira Shabrina</t>
  </si>
  <si>
    <t>Paper 30 Terbaik</t>
  </si>
  <si>
    <t>Ayu Ardhillah Y</t>
  </si>
  <si>
    <t>Maria Atika Prihastuti</t>
  </si>
  <si>
    <t>Telkom University Cup Softball 2014</t>
  </si>
  <si>
    <t>25 April – 4 Meil 2014</t>
  </si>
  <si>
    <t>Putri</t>
  </si>
  <si>
    <t>Tikki C Marieski</t>
  </si>
  <si>
    <t>Putri Utami Hafgianti</t>
  </si>
  <si>
    <t>Aulia Marchita R</t>
  </si>
  <si>
    <t>Rizky Intan Sari</t>
  </si>
  <si>
    <t>Vinia Delia</t>
  </si>
  <si>
    <t>Cynthia Dewanti</t>
  </si>
  <si>
    <t>Syafitri Riezkya Putri</t>
  </si>
  <si>
    <t>Yohana Putri</t>
  </si>
  <si>
    <t>Yunita Pratami</t>
  </si>
  <si>
    <t>Elita Rosalina</t>
  </si>
  <si>
    <t>Reysky Aisyah Arief</t>
  </si>
  <si>
    <t>Nadya Pratiwi</t>
  </si>
  <si>
    <t>Allin Lindianty M</t>
  </si>
  <si>
    <t>Mutiara Fajar Hanifah</t>
  </si>
  <si>
    <t>Haura Pranhadijah R</t>
  </si>
  <si>
    <t>S1 MBT Int</t>
  </si>
  <si>
    <t>Beregu</t>
  </si>
  <si>
    <t>Palegongan</t>
  </si>
  <si>
    <t>I Made Meitri Nareswari</t>
  </si>
  <si>
    <t>Kadek Utary Laksmi Dewi</t>
  </si>
  <si>
    <t>Made Dwi Lesmana</t>
  </si>
  <si>
    <t>I Made Darma Yoga</t>
  </si>
  <si>
    <t>I Gst Agung Ayu Dessy Kristiana</t>
  </si>
  <si>
    <t>Kadek Bella Rusiana Dewi</t>
  </si>
  <si>
    <t>I Wayan Ade Sugisnawan</t>
  </si>
  <si>
    <t>Ni Made Ari Angga Sari Putri</t>
  </si>
  <si>
    <t>Ni Wayan Mahoni Mas Swast R</t>
  </si>
  <si>
    <t>7 – 9 November 2014</t>
  </si>
  <si>
    <t>UKM Kesenian Bali Widyacana Murti</t>
  </si>
  <si>
    <t>Juara Umum Kategori Beregu</t>
  </si>
  <si>
    <t>Putri Indah Sriwijayanti</t>
  </si>
  <si>
    <t>Adi Putro</t>
  </si>
  <si>
    <t>Desty Putri Andryani</t>
  </si>
  <si>
    <t>Mohammad Adiansyah Heikal</t>
  </si>
  <si>
    <t>CHRONICS 2014</t>
  </si>
  <si>
    <t>13 - 16 November 2014</t>
  </si>
  <si>
    <t>Best Prototype</t>
  </si>
  <si>
    <t>Dani Aji Pratama</t>
  </si>
  <si>
    <t>Increase Indeed 2014</t>
  </si>
  <si>
    <t>23 November 2014</t>
  </si>
  <si>
    <t>Lomba Inovasi Produk Enjinia Nusantara (LIPEN) 2014</t>
  </si>
  <si>
    <t>Kementerian Koperasi dan Usaha Kecil dan Menengah</t>
  </si>
  <si>
    <t>Erlangga Bayu Setyawan</t>
  </si>
  <si>
    <t>Prafajar Muttaqin Suksesano</t>
  </si>
  <si>
    <t>Damanhuri Nurul Huda</t>
  </si>
  <si>
    <t>Nia Novitasari</t>
  </si>
  <si>
    <t>Hemat Energi dan Ramah Lingkungan</t>
  </si>
  <si>
    <t>Start Up Bisnis Explosif 2014</t>
  </si>
  <si>
    <t>15 November 2014</t>
  </si>
  <si>
    <t>Ergodesire 2014</t>
  </si>
  <si>
    <t>UNTIRTA</t>
  </si>
  <si>
    <t>24 - 25 November 2014</t>
  </si>
  <si>
    <t>Muhammad Muhaimin</t>
  </si>
  <si>
    <t>Rizqon Umi Nadhra</t>
  </si>
  <si>
    <t>Kartikasari</t>
  </si>
  <si>
    <t>Irfan Ferdyansah</t>
  </si>
  <si>
    <t>Kompetisi Propaganda Anti Korupsi 2014</t>
  </si>
  <si>
    <t>6 Desember 2014</t>
  </si>
  <si>
    <t>EC-Council Foundation</t>
  </si>
  <si>
    <t>Asia Pacific Innovative Services ICT Award 2014, Taiwan</t>
  </si>
  <si>
    <t>Chinese Society for Information Management with Industrial Development Bureau of Ministry of Economic Affairs, Computer Center of Ministry of Education, and the Taipei Computer Association</t>
  </si>
  <si>
    <t>7 - 10 November 2014</t>
  </si>
  <si>
    <t>Application Development</t>
  </si>
  <si>
    <t>Casual Connect Asia’s Indie Prize Awards</t>
  </si>
  <si>
    <t>20 - 22 Mei 2014</t>
  </si>
  <si>
    <t>Fandry Indrayadi</t>
  </si>
  <si>
    <t>The Most Promising Game in Development</t>
  </si>
  <si>
    <t>Game Development</t>
  </si>
  <si>
    <t>Muhammad Hafizh Akmal</t>
  </si>
  <si>
    <t>Gino Sunarto</t>
  </si>
  <si>
    <t>Hamzah Asadurrahman</t>
  </si>
  <si>
    <t>Nasser bin Hammad World Young Innovator Award 2014</t>
  </si>
  <si>
    <t>Kerajaan Bahrain</t>
  </si>
  <si>
    <t>29 November - 2 Desember 2014</t>
  </si>
  <si>
    <t>David Musthofa</t>
  </si>
  <si>
    <t>The Best Three</t>
  </si>
  <si>
    <t>Software Development</t>
  </si>
  <si>
    <t>Jogja Game Session</t>
  </si>
  <si>
    <t>19 Juni 2014</t>
  </si>
  <si>
    <t xml:space="preserve">Indie Prize </t>
  </si>
  <si>
    <t>Telkom University Samsung App Challenge</t>
  </si>
  <si>
    <t>Samsung Academy Programs</t>
  </si>
  <si>
    <t>15 Januari 2014</t>
  </si>
  <si>
    <t>Prastyawan Aji Nugraha</t>
  </si>
  <si>
    <t>Fathurrohman Elkusnandi</t>
  </si>
  <si>
    <t>Bondan Ari Bowo</t>
  </si>
  <si>
    <t>Faisal Rahman</t>
  </si>
  <si>
    <t>M Kamal Ikmal</t>
  </si>
  <si>
    <t>Buchori Rev H</t>
  </si>
  <si>
    <t>Moch. Irfandi Susanto</t>
  </si>
  <si>
    <t>WEBS Entrepreneur Festival Day 2014</t>
  </si>
  <si>
    <t>UNAIR</t>
  </si>
  <si>
    <t>15 - 17 Oktober 2014</t>
  </si>
  <si>
    <t>Hernawan Kurniansyah</t>
  </si>
  <si>
    <t>National Business Plan Competition</t>
  </si>
  <si>
    <t>Abdulqadir Muhtadi</t>
  </si>
  <si>
    <t>Imagine Cup 2014 Indonesia</t>
  </si>
  <si>
    <t>11 April 2014</t>
  </si>
  <si>
    <t>Semi Finalis</t>
  </si>
  <si>
    <t>World Citizenship Competition</t>
  </si>
  <si>
    <t>M. Darfyma Pratama</t>
  </si>
  <si>
    <t>Yulianto Dwi NH</t>
  </si>
  <si>
    <t>Ezra Meliora Nainggolan</t>
  </si>
  <si>
    <t>DAFTAR PRESTASI TEL-U 2014</t>
  </si>
  <si>
    <t>Caraka Festival 2014</t>
  </si>
  <si>
    <t>Persatuan Perusahaan Periklanan Indonesia (P3I) Jawa Tengah bekerja sama dengan Suara Merdeka</t>
  </si>
  <si>
    <t>20 Desember 2014</t>
  </si>
  <si>
    <t>Mezki Sesdiawan</t>
  </si>
  <si>
    <t>Unconventional Media for HKI (Hak Kekayaan Intelektual)</t>
  </si>
  <si>
    <t>M Wilden Ali Murtado</t>
  </si>
  <si>
    <t>Febriansah Setiawan</t>
  </si>
  <si>
    <t>Rininta Aristyanti</t>
  </si>
  <si>
    <t>Essai</t>
  </si>
  <si>
    <t>Fitra Ariffanto</t>
  </si>
  <si>
    <t>Desepta Isna Ulumi</t>
  </si>
  <si>
    <t>085345682480</t>
  </si>
  <si>
    <t>082127244238</t>
  </si>
  <si>
    <t>081222113450</t>
  </si>
  <si>
    <t>083891034830</t>
  </si>
  <si>
    <t>08989970289</t>
  </si>
  <si>
    <t>08562162139</t>
  </si>
  <si>
    <t>0811247865</t>
  </si>
  <si>
    <t>087815911991</t>
  </si>
  <si>
    <t>085695800098</t>
  </si>
  <si>
    <t>081312309219</t>
  </si>
  <si>
    <t>085649499249</t>
  </si>
  <si>
    <t>085624341005</t>
  </si>
  <si>
    <t>085746143431</t>
  </si>
  <si>
    <t>08563330006</t>
  </si>
  <si>
    <t>085710757267</t>
  </si>
  <si>
    <t>085215003068</t>
  </si>
  <si>
    <t>081220322884</t>
  </si>
  <si>
    <t>085860007544</t>
  </si>
  <si>
    <t>085274137244</t>
  </si>
  <si>
    <t>085659178768</t>
  </si>
  <si>
    <t>089636322766</t>
  </si>
  <si>
    <t>085603176770</t>
  </si>
  <si>
    <t>085695474700</t>
  </si>
  <si>
    <t>082115558030</t>
  </si>
  <si>
    <t>085664064244</t>
  </si>
  <si>
    <t>085346981959</t>
  </si>
  <si>
    <t>07311647</t>
  </si>
  <si>
    <t>089651068899</t>
  </si>
  <si>
    <t>08562129236</t>
  </si>
  <si>
    <t>081802329458</t>
  </si>
  <si>
    <t>085711010650</t>
  </si>
  <si>
    <t>085777253477</t>
  </si>
  <si>
    <t>085768019393</t>
  </si>
  <si>
    <t>085780666118</t>
  </si>
  <si>
    <t>089632986920</t>
  </si>
  <si>
    <t>081513216511</t>
  </si>
  <si>
    <t>08566250222</t>
  </si>
  <si>
    <t>036124774</t>
  </si>
  <si>
    <t>0811801185</t>
  </si>
  <si>
    <t>087823737026</t>
  </si>
  <si>
    <t>081938593465</t>
  </si>
  <si>
    <t>087823815226</t>
  </si>
  <si>
    <t>087823400017</t>
  </si>
  <si>
    <t>085214914121</t>
  </si>
  <si>
    <t>082119311871</t>
  </si>
  <si>
    <t>085696092610</t>
  </si>
  <si>
    <t>082117460087</t>
  </si>
  <si>
    <t>089665520421</t>
  </si>
  <si>
    <t>085756292606</t>
  </si>
  <si>
    <t>08117333737</t>
  </si>
  <si>
    <t>085242525667</t>
  </si>
  <si>
    <t>08117333738</t>
  </si>
  <si>
    <t>082240219516</t>
  </si>
  <si>
    <t>087880095757</t>
  </si>
  <si>
    <t>083827098257</t>
  </si>
  <si>
    <t>08979263532</t>
  </si>
  <si>
    <t>085377150525</t>
  </si>
  <si>
    <t>089688518480</t>
  </si>
  <si>
    <t>085720585015</t>
  </si>
  <si>
    <t>085722000333</t>
  </si>
  <si>
    <t>085749453287</t>
  </si>
  <si>
    <t>0361469280</t>
  </si>
  <si>
    <t>081322070719</t>
  </si>
  <si>
    <t>085854062039</t>
  </si>
  <si>
    <t>081939001122</t>
  </si>
  <si>
    <t>085655852662</t>
  </si>
  <si>
    <t>089638697753</t>
  </si>
  <si>
    <t>085322232065</t>
  </si>
  <si>
    <t>085641950638</t>
  </si>
  <si>
    <t>085299359832</t>
  </si>
  <si>
    <t>087821966321</t>
  </si>
  <si>
    <t>085351677349</t>
  </si>
  <si>
    <t>085624368632</t>
  </si>
  <si>
    <t>083870066694</t>
  </si>
  <si>
    <t>085295736930</t>
  </si>
  <si>
    <t>022873487</t>
  </si>
  <si>
    <t>0322312993</t>
  </si>
  <si>
    <t>087823290345</t>
  </si>
  <si>
    <t>085315355593</t>
  </si>
  <si>
    <t>083129958628</t>
  </si>
  <si>
    <t>085793998585</t>
  </si>
  <si>
    <t>085739141391</t>
  </si>
  <si>
    <t>082217655948</t>
  </si>
  <si>
    <t>087762956825</t>
  </si>
  <si>
    <t>082119975829</t>
  </si>
  <si>
    <t>02518244042</t>
  </si>
  <si>
    <t>081547390780</t>
  </si>
  <si>
    <t>081805626103</t>
  </si>
  <si>
    <t>081936694339</t>
  </si>
  <si>
    <t>085730763399</t>
  </si>
  <si>
    <t>03617425990</t>
  </si>
  <si>
    <t>087862121607</t>
  </si>
  <si>
    <t>082225562834</t>
  </si>
  <si>
    <t>081312207176</t>
  </si>
  <si>
    <t>085694039790</t>
  </si>
  <si>
    <t>08999079498</t>
  </si>
  <si>
    <t>0217531126</t>
  </si>
  <si>
    <t>082119057757</t>
  </si>
  <si>
    <t>085921879498</t>
  </si>
  <si>
    <t>085880082063</t>
  </si>
  <si>
    <t>085246495446</t>
  </si>
  <si>
    <t>081220494448</t>
  </si>
  <si>
    <t>081260884961</t>
  </si>
  <si>
    <t>085728688617</t>
  </si>
  <si>
    <t>089685414590</t>
  </si>
  <si>
    <t>085725576126</t>
  </si>
  <si>
    <t>0217303262</t>
  </si>
  <si>
    <t>085721800608</t>
  </si>
  <si>
    <t>085727950485</t>
  </si>
  <si>
    <t>0818424950</t>
  </si>
  <si>
    <t>082219125857</t>
  </si>
  <si>
    <t>083822136770</t>
  </si>
  <si>
    <t>08811710224</t>
  </si>
  <si>
    <t>082130859991</t>
  </si>
  <si>
    <t>0217705252</t>
  </si>
  <si>
    <t>081802806851</t>
  </si>
  <si>
    <t>083820985727</t>
  </si>
  <si>
    <t>081227967321</t>
  </si>
  <si>
    <t>085791546466</t>
  </si>
  <si>
    <t>085853503535</t>
  </si>
  <si>
    <t>085838675874</t>
  </si>
  <si>
    <t>082121563337</t>
  </si>
  <si>
    <t>085295894256</t>
  </si>
  <si>
    <t>085722666781</t>
  </si>
  <si>
    <t>085793331147</t>
  </si>
  <si>
    <t>081314653267</t>
  </si>
  <si>
    <t>0811223240</t>
  </si>
  <si>
    <t>082118345</t>
  </si>
  <si>
    <t>08568887770</t>
  </si>
  <si>
    <t>082218994270</t>
  </si>
  <si>
    <t>085721626397</t>
  </si>
  <si>
    <t>085722293261</t>
  </si>
  <si>
    <t>085217470541</t>
  </si>
  <si>
    <t>081284927417</t>
  </si>
  <si>
    <t>081313169935</t>
  </si>
  <si>
    <t>081228647685</t>
  </si>
  <si>
    <t>085729426224</t>
  </si>
  <si>
    <t>085782422231</t>
  </si>
  <si>
    <t>085759149293</t>
  </si>
  <si>
    <t>085735103434</t>
  </si>
  <si>
    <t>085218075578</t>
  </si>
  <si>
    <t>087811100611</t>
  </si>
  <si>
    <t>081359496530</t>
  </si>
  <si>
    <t>087738766224</t>
  </si>
  <si>
    <t>085275790792</t>
  </si>
  <si>
    <t>081339327017</t>
  </si>
  <si>
    <t>085720261321</t>
  </si>
  <si>
    <t>085693406553</t>
  </si>
  <si>
    <t>02270997724</t>
  </si>
  <si>
    <t>081220564482</t>
  </si>
  <si>
    <t>02270229907</t>
  </si>
  <si>
    <t>089695797792</t>
  </si>
  <si>
    <t>08999225929</t>
  </si>
  <si>
    <t>085824142474</t>
  </si>
  <si>
    <t>085697544122</t>
  </si>
  <si>
    <t>082122570017</t>
  </si>
  <si>
    <t>08562040836</t>
  </si>
  <si>
    <t>085223127027</t>
  </si>
  <si>
    <t>085860666128</t>
  </si>
  <si>
    <t>0411-883412</t>
  </si>
  <si>
    <t>085269320444</t>
  </si>
  <si>
    <t>081321496275</t>
  </si>
  <si>
    <t>085647471003</t>
  </si>
  <si>
    <t>02819161468</t>
  </si>
  <si>
    <t>085725295100</t>
  </si>
  <si>
    <t>0218902587</t>
  </si>
  <si>
    <t>082218033395</t>
  </si>
  <si>
    <t>089631218634</t>
  </si>
  <si>
    <t>081214465533</t>
  </si>
  <si>
    <t>081564905023</t>
  </si>
  <si>
    <t>085253556926</t>
  </si>
  <si>
    <t>08115006158</t>
  </si>
  <si>
    <t>085624113211</t>
  </si>
  <si>
    <t>081221002666</t>
  </si>
  <si>
    <t>085268532752</t>
  </si>
  <si>
    <t>085795991355</t>
  </si>
  <si>
    <t>085761822412</t>
  </si>
  <si>
    <t>0355-878368</t>
  </si>
  <si>
    <t>085268777910</t>
  </si>
  <si>
    <t>08996143123</t>
  </si>
  <si>
    <t>085722140465</t>
  </si>
  <si>
    <t>085363044531</t>
  </si>
  <si>
    <t xml:space="preserve">089650161540 </t>
  </si>
  <si>
    <t>081381861966</t>
  </si>
  <si>
    <t xml:space="preserve">081251309456 </t>
  </si>
  <si>
    <t>085739701399</t>
  </si>
  <si>
    <t>082216147379</t>
  </si>
  <si>
    <t>085380898769</t>
  </si>
  <si>
    <t>085624049080</t>
  </si>
  <si>
    <t>021-88973560</t>
  </si>
  <si>
    <t>085641692550</t>
  </si>
  <si>
    <t>081210073235</t>
  </si>
  <si>
    <t>085779800940</t>
  </si>
  <si>
    <t>085263083741</t>
  </si>
  <si>
    <t>081243733791</t>
  </si>
  <si>
    <t>085722620431</t>
  </si>
  <si>
    <t>085789248817</t>
  </si>
  <si>
    <t>087833994646</t>
  </si>
  <si>
    <t>08561931135</t>
  </si>
  <si>
    <t>087822455847</t>
  </si>
  <si>
    <t>085315999950</t>
  </si>
  <si>
    <t>085292414694</t>
  </si>
  <si>
    <t>085624422625</t>
  </si>
  <si>
    <t>085642683694</t>
  </si>
  <si>
    <t xml:space="preserve">085720261321 </t>
  </si>
  <si>
    <t>082121170580</t>
  </si>
  <si>
    <t>089639747726</t>
  </si>
  <si>
    <t>085730410004</t>
  </si>
  <si>
    <t>Kompetisi</t>
  </si>
  <si>
    <t>Juara I</t>
  </si>
  <si>
    <t>Juara II</t>
  </si>
  <si>
    <t>Juara III</t>
  </si>
  <si>
    <t>Lain-lain</t>
  </si>
  <si>
    <t>Total</t>
  </si>
  <si>
    <t>REKAPITULASI DAFTAR PRESTASI TEL-U 2014</t>
  </si>
  <si>
    <t>Pandu Maulana</t>
  </si>
  <si>
    <t>Partisipan Mahasiswa</t>
  </si>
  <si>
    <t>Partisipasi Kompetisi Prestasi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</si>
  <si>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</si>
  <si>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</si>
  <si>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</si>
  <si>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</si>
  <si>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</si>
  <si>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</si>
  <si>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</si>
  <si>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</si>
  <si>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</si>
  <si>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</si>
  <si>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</si>
  <si>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</si>
  <si>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S1 KTM</t>
  </si>
  <si>
    <t>S1 DP</t>
  </si>
  <si>
    <t>S1 SR</t>
  </si>
  <si>
    <t>D3 PH</t>
  </si>
  <si>
    <t>D3 MI</t>
  </si>
  <si>
    <t>D3 KA</t>
  </si>
  <si>
    <t>D3 IF</t>
  </si>
  <si>
    <r>
      <t xml:space="preserve">Indonesian Student Entreurpreneurship Awards (ISEA) </t>
    </r>
    <r>
      <rPr>
        <sz val="11"/>
        <color rgb="FFFF0000"/>
        <rFont val="Calibri"/>
        <family val="2"/>
        <scheme val="minor"/>
      </rPr>
      <t>(SES)</t>
    </r>
  </si>
  <si>
    <r>
      <t xml:space="preserve">National Folklore Festival 2014 </t>
    </r>
    <r>
      <rPr>
        <sz val="11"/>
        <color rgb="FFFF0000"/>
        <rFont val="Calibri"/>
        <family val="2"/>
        <scheme val="minor"/>
      </rPr>
      <t>(Embun)</t>
    </r>
  </si>
  <si>
    <r>
      <t>Perbanas Marketing Debate Competition</t>
    </r>
    <r>
      <rPr>
        <sz val="11"/>
        <color rgb="FFFF0000"/>
        <rFont val="Calibri"/>
        <family val="2"/>
        <scheme val="minor"/>
      </rPr>
      <t xml:space="preserve"> (Search)</t>
    </r>
  </si>
  <si>
    <r>
      <t xml:space="preserve">National University Debate Championsip (NUDC) Tingkat Kopertis IV, Universitas Telkom </t>
    </r>
    <r>
      <rPr>
        <sz val="11"/>
        <color rgb="FFFF0000"/>
        <rFont val="Calibri"/>
        <family val="2"/>
        <scheme val="minor"/>
      </rPr>
      <t>(SES)</t>
    </r>
  </si>
  <si>
    <r>
      <t xml:space="preserve">IPB Business Festival (IBF) 2014 </t>
    </r>
    <r>
      <rPr>
        <sz val="11"/>
        <color rgb="FFFF0000"/>
        <rFont val="Calibri"/>
        <family val="2"/>
        <scheme val="minor"/>
      </rPr>
      <t>(Search)</t>
    </r>
  </si>
  <si>
    <r>
      <t xml:space="preserve">Lomba Lintas Alam IX Pasada Zealous 2014 </t>
    </r>
    <r>
      <rPr>
        <sz val="11"/>
        <color rgb="FFFF0000"/>
        <rFont val="Calibri"/>
        <family val="2"/>
        <scheme val="minor"/>
      </rPr>
      <t>(KMPA)</t>
    </r>
  </si>
  <si>
    <r>
      <t xml:space="preserve">Kejurnas Pencak Silat Antar Perguruan Tinggi V 2014 </t>
    </r>
    <r>
      <rPr>
        <sz val="11"/>
        <color rgb="FFFF0000"/>
        <rFont val="Calibri"/>
        <family val="2"/>
        <scheme val="minor"/>
      </rPr>
      <t>(MP)</t>
    </r>
  </si>
  <si>
    <r>
      <t xml:space="preserve">Festival Tari Bali XVIII ITB 2014 </t>
    </r>
    <r>
      <rPr>
        <sz val="11"/>
        <color rgb="FFFF0000"/>
        <rFont val="Calibri"/>
        <family val="2"/>
        <scheme val="minor"/>
      </rPr>
      <t>UKM Bali)</t>
    </r>
  </si>
  <si>
    <r>
      <t xml:space="preserve">PORSENI KOPERTIS IV </t>
    </r>
    <r>
      <rPr>
        <sz val="11"/>
        <color rgb="FFFF0000"/>
        <rFont val="Calibri"/>
        <family val="2"/>
        <scheme val="minor"/>
      </rPr>
      <t>(Padus)</t>
    </r>
  </si>
  <si>
    <r>
      <t xml:space="preserve">Java Business Competition (JBC) 2014 </t>
    </r>
    <r>
      <rPr>
        <sz val="11"/>
        <color rgb="FFFF0000"/>
        <rFont val="Calibri"/>
        <family val="2"/>
        <scheme val="minor"/>
      </rPr>
      <t>(Search)</t>
    </r>
  </si>
  <si>
    <r>
      <t>PORSENI KOPERTIS IV (</t>
    </r>
    <r>
      <rPr>
        <sz val="11"/>
        <color rgb="FFFF0000"/>
        <rFont val="Calibri"/>
        <family val="2"/>
        <scheme val="minor"/>
      </rPr>
      <t>Padus)</t>
    </r>
  </si>
  <si>
    <r>
      <t xml:space="preserve">Telkom University Cup Softball 2014 </t>
    </r>
    <r>
      <rPr>
        <sz val="11"/>
        <color rgb="FFFF0000"/>
        <rFont val="Calibri"/>
        <family val="2"/>
        <scheme val="minor"/>
      </rPr>
      <t>(Riverside)</t>
    </r>
  </si>
  <si>
    <r>
      <t xml:space="preserve">Imagine Cup 2014 Indonesia </t>
    </r>
    <r>
      <rPr>
        <sz val="11"/>
        <color rgb="FFFF0000"/>
        <rFont val="Calibri"/>
        <family val="2"/>
        <scheme val="minor"/>
      </rPr>
      <t>(Pro Club)</t>
    </r>
  </si>
  <si>
    <r>
      <t xml:space="preserve">Simulasi Bisnis tingkat Universitas “JA Titan Competition 2014” </t>
    </r>
    <r>
      <rPr>
        <sz val="11"/>
        <color rgb="FFFF0000"/>
        <rFont val="Calibri"/>
        <family val="2"/>
        <scheme val="minor"/>
      </rPr>
      <t>(Search)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</si>
</sst>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000099"/>
      <name val="Verdan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6" fillId="0" borderId="2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0" fillId="0" borderId="4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9" fillId="0" borderId="0" xfId="0" applyFont="1"/>
    <xf numFmtId="0" fontId="9" fillId="0" borderId="0" xfId="0" quotePrefix="1" applyFont="1"/>
    <xf numFmtId="0" fontId="3" fillId="0" borderId="8" xfId="0" quotePrefix="1" applyFont="1" applyFill="1" applyBorder="1" applyAlignment="1">
      <alignment horizontal="center" vertical="center" wrapText="1"/>
    </xf>
    <xf numFmtId="0" fontId="0" fillId="0" borderId="0" xfId="0" quotePrefix="1" applyFill="1" applyBorder="1"/>
    <xf numFmtId="0" fontId="0" fillId="0" borderId="8" xfId="0" quotePrefix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5" fontId="0" fillId="0" borderId="2" xfId="0" quotePrefix="1" applyNumberFormat="1" applyBorder="1" applyAlignment="1">
      <alignment horizontal="center" vertical="center" wrapText="1"/>
    </xf>
    <xf numFmtId="15" fontId="0" fillId="0" borderId="3" xfId="0" quotePrefix="1" applyNumberFormat="1" applyBorder="1" applyAlignment="1">
      <alignment horizontal="center" vertical="center" wrapText="1"/>
    </xf>
    <xf numFmtId="15" fontId="0" fillId="0" borderId="4" xfId="0" quotePrefix="1" applyNumberForma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5" fontId="0" fillId="0" borderId="2" xfId="0" quotePrefix="1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15" fontId="0" fillId="0" borderId="1" xfId="0" quotePrefix="1" applyNumberFormat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Partisipasi Mahasiswa</a:t>
            </a:r>
            <a:r>
              <a:rPr lang="id-ID" baseline="0"/>
              <a:t> pada Kompetisi </a:t>
            </a:r>
            <a:r>
              <a:rPr lang="en-US"/>
              <a:t>Internasional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REKAP!$A$8</c:f>
              <c:strCache>
                <c:ptCount val="1"/>
                <c:pt idx="0">
                  <c:v>Internasional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REKAP!$B$6:$M$7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REKAP!$B$8:$M$8</c:f>
              <c:numCache>
                <c:formatCode>General</c:formatCode>
                <c:ptCount val="12"/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1141216"/>
        <c:axId val="-1231146112"/>
      </c:barChart>
      <c:catAx>
        <c:axId val="-12311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46112"/>
        <c:crosses val="autoZero"/>
        <c:auto val="1"/>
        <c:lblAlgn val="ctr"/>
        <c:lblOffset val="100"/>
        <c:noMultiLvlLbl val="0"/>
      </c:catAx>
      <c:valAx>
        <c:axId val="-1231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FIF pada Kompetisi </a:t>
            </a:r>
            <a:r>
              <a:rPr lang="en-US"/>
              <a:t>Internasional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REKAP!$A$8</c:f>
              <c:strCache>
                <c:ptCount val="1"/>
                <c:pt idx="0">
                  <c:v>Internasional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REKAP!$X$7:$Y$7</c:f>
              <c:strCache>
                <c:ptCount val="2"/>
                <c:pt idx="0">
                  <c:v>S1 IF</c:v>
                </c:pt>
                <c:pt idx="1">
                  <c:v>S1 IK</c:v>
                </c:pt>
              </c:strCache>
            </c:strRef>
          </c:cat>
          <c:val>
            <c:numRef>
              <c:f>REKAP!$X$8:$Y$8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92752"/>
        <c:axId val="-1229295472"/>
      </c:barChart>
      <c:catAx>
        <c:axId val="-12292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5472"/>
        <c:crosses val="autoZero"/>
        <c:auto val="1"/>
        <c:lblAlgn val="ctr"/>
        <c:lblOffset val="100"/>
        <c:noMultiLvlLbl val="0"/>
      </c:catAx>
      <c:valAx>
        <c:axId val="-12292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FIF pada Kompetisi </a:t>
            </a:r>
            <a:r>
              <a:rPr lang="en-US"/>
              <a:t>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REKAP!$X$7:$Y$7</c:f>
              <c:strCache>
                <c:ptCount val="2"/>
                <c:pt idx="0">
                  <c:v>S1 IF</c:v>
                </c:pt>
                <c:pt idx="1">
                  <c:v>S1 IK</c:v>
                </c:pt>
              </c:strCache>
            </c:strRef>
          </c:cat>
          <c:val>
            <c:numRef>
              <c:f>REKAP!$X$9:$Y$9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88944"/>
        <c:axId val="-1229297104"/>
      </c:barChart>
      <c:catAx>
        <c:axId val="-12292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7104"/>
        <c:crosses val="autoZero"/>
        <c:auto val="1"/>
        <c:lblAlgn val="ctr"/>
        <c:lblOffset val="100"/>
        <c:noMultiLvlLbl val="0"/>
      </c:catAx>
      <c:valAx>
        <c:axId val="-12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FIF pada Kompetisi </a:t>
            </a:r>
            <a:r>
              <a:rPr lang="en-US"/>
              <a:t>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REKAP!$X$7:$Y$7</c:f>
              <c:strCache>
                <c:ptCount val="2"/>
                <c:pt idx="0">
                  <c:v>S1 IF</c:v>
                </c:pt>
                <c:pt idx="1">
                  <c:v>S1 IK</c:v>
                </c:pt>
              </c:strCache>
            </c:strRef>
          </c:cat>
          <c:val>
            <c:numRef>
              <c:f>REKAP!$X$10:$Y$10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93840"/>
        <c:axId val="-1229300368"/>
      </c:barChart>
      <c:catAx>
        <c:axId val="-12292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300368"/>
        <c:crosses val="autoZero"/>
        <c:auto val="1"/>
        <c:lblAlgn val="ctr"/>
        <c:lblOffset val="100"/>
        <c:noMultiLvlLbl val="0"/>
      </c:catAx>
      <c:valAx>
        <c:axId val="-12293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FEB pada Kompetisi </a:t>
            </a:r>
            <a:r>
              <a:rPr lang="id-ID"/>
              <a:t>Internasional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REKAP!$A$8</c:f>
              <c:strCache>
                <c:ptCount val="1"/>
                <c:pt idx="0">
                  <c:v>Internasional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REKAP!$Z$7:$AA$7</c:f>
              <c:strCache>
                <c:ptCount val="2"/>
                <c:pt idx="0">
                  <c:v>S1 MBTI</c:v>
                </c:pt>
                <c:pt idx="1">
                  <c:v>S1 AKUN</c:v>
                </c:pt>
              </c:strCache>
            </c:strRef>
          </c:cat>
          <c:val>
            <c:numRef>
              <c:f>REKAP!$Z$8:$AA$8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93296"/>
        <c:axId val="-1229287312"/>
      </c:barChart>
      <c:catAx>
        <c:axId val="-12292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87312"/>
        <c:crosses val="autoZero"/>
        <c:auto val="1"/>
        <c:lblAlgn val="ctr"/>
        <c:lblOffset val="100"/>
        <c:noMultiLvlLbl val="0"/>
      </c:catAx>
      <c:valAx>
        <c:axId val="-12292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FEB pada Kompetisi </a:t>
            </a:r>
            <a:r>
              <a:rPr lang="id-ID"/>
              <a:t>Nasional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REKAP!$Z$7:$AA$7</c:f>
              <c:strCache>
                <c:ptCount val="2"/>
                <c:pt idx="0">
                  <c:v>S1 MBTI</c:v>
                </c:pt>
                <c:pt idx="1">
                  <c:v>S1 AKUN</c:v>
                </c:pt>
              </c:strCache>
            </c:strRef>
          </c:cat>
          <c:val>
            <c:numRef>
              <c:f>REKAP!$Z$9:$AA$9</c:f>
              <c:numCache>
                <c:formatCode>General</c:formatCode>
                <c:ptCount val="2"/>
                <c:pt idx="0">
                  <c:v>27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96560"/>
        <c:axId val="-1223142512"/>
      </c:barChart>
      <c:catAx>
        <c:axId val="-12292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2512"/>
        <c:crosses val="autoZero"/>
        <c:auto val="1"/>
        <c:lblAlgn val="ctr"/>
        <c:lblOffset val="100"/>
        <c:noMultiLvlLbl val="0"/>
      </c:catAx>
      <c:valAx>
        <c:axId val="-1223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FEB pada Kompetisi </a:t>
            </a:r>
            <a:r>
              <a:rPr lang="en-US"/>
              <a:t>Regional</a:t>
            </a:r>
            <a:r>
              <a:rPr lang="id-ID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REKAP!$Z$7:$AA$7</c:f>
              <c:strCache>
                <c:ptCount val="2"/>
                <c:pt idx="0">
                  <c:v>S1 MBTI</c:v>
                </c:pt>
                <c:pt idx="1">
                  <c:v>S1 AKUN</c:v>
                </c:pt>
              </c:strCache>
            </c:strRef>
          </c:cat>
          <c:val>
            <c:numRef>
              <c:f>REKAP!$Z$10:$AA$10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143600"/>
        <c:axId val="-1223155568"/>
      </c:barChart>
      <c:catAx>
        <c:axId val="-12231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55568"/>
        <c:crosses val="autoZero"/>
        <c:auto val="1"/>
        <c:lblAlgn val="ctr"/>
        <c:lblOffset val="100"/>
        <c:noMultiLvlLbl val="0"/>
      </c:catAx>
      <c:valAx>
        <c:axId val="-12231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FKB pada Kompetisi </a:t>
            </a:r>
            <a:r>
              <a:rPr lang="id-ID"/>
              <a:t>Internasional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REKAP!$A$8</c:f>
              <c:strCache>
                <c:ptCount val="1"/>
                <c:pt idx="0">
                  <c:v>Internasional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REKAP!$AB$7:$AC$7</c:f>
              <c:strCache>
                <c:ptCount val="2"/>
                <c:pt idx="0">
                  <c:v>S1 ADBIS</c:v>
                </c:pt>
                <c:pt idx="1">
                  <c:v>S1 IKOM</c:v>
                </c:pt>
              </c:strCache>
            </c:strRef>
          </c:cat>
          <c:val>
            <c:numRef>
              <c:f>REKAP!$AB$8:$AC$8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143056"/>
        <c:axId val="-1223151760"/>
      </c:barChart>
      <c:catAx>
        <c:axId val="-12231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51760"/>
        <c:crosses val="autoZero"/>
        <c:auto val="1"/>
        <c:lblAlgn val="ctr"/>
        <c:lblOffset val="100"/>
        <c:noMultiLvlLbl val="0"/>
      </c:catAx>
      <c:valAx>
        <c:axId val="-12231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FKB pada Kompetisi </a:t>
            </a:r>
            <a:r>
              <a:rPr lang="id-ID"/>
              <a:t>Nasional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REKAP!$AB$7:$AC$7</c:f>
              <c:strCache>
                <c:ptCount val="2"/>
                <c:pt idx="0">
                  <c:v>S1 ADBIS</c:v>
                </c:pt>
                <c:pt idx="1">
                  <c:v>S1 IKOM</c:v>
                </c:pt>
              </c:strCache>
            </c:strRef>
          </c:cat>
          <c:val>
            <c:numRef>
              <c:f>REKAP!$AB$9:$AC$9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149584"/>
        <c:axId val="-1223150672"/>
      </c:barChart>
      <c:catAx>
        <c:axId val="-12231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50672"/>
        <c:crosses val="autoZero"/>
        <c:auto val="1"/>
        <c:lblAlgn val="ctr"/>
        <c:lblOffset val="100"/>
        <c:noMultiLvlLbl val="0"/>
      </c:catAx>
      <c:valAx>
        <c:axId val="-12231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FKB pada Kompetisi </a:t>
            </a:r>
            <a:r>
              <a:rPr lang="id-ID"/>
              <a:t>Regional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REKAP!$AB$7:$AC$7</c:f>
              <c:strCache>
                <c:ptCount val="2"/>
                <c:pt idx="0">
                  <c:v>S1 ADBIS</c:v>
                </c:pt>
                <c:pt idx="1">
                  <c:v>S1 IKOM</c:v>
                </c:pt>
              </c:strCache>
            </c:strRef>
          </c:cat>
          <c:val>
            <c:numRef>
              <c:f>REKAP!$AB$10:$AC$10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141424"/>
        <c:axId val="-1223152848"/>
      </c:barChart>
      <c:catAx>
        <c:axId val="-12231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52848"/>
        <c:crosses val="autoZero"/>
        <c:auto val="1"/>
        <c:lblAlgn val="ctr"/>
        <c:lblOffset val="100"/>
        <c:noMultiLvlLbl val="0"/>
      </c:catAx>
      <c:valAx>
        <c:axId val="-122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FIK pada Kompetisi </a:t>
            </a:r>
            <a:r>
              <a:rPr lang="id-ID"/>
              <a:t>Nasional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REKAP!$AD$7:$AH$7</c:f>
              <c:strCache>
                <c:ptCount val="5"/>
                <c:pt idx="0">
                  <c:v>S1 KTM</c:v>
                </c:pt>
                <c:pt idx="1">
                  <c:v>S1 DI</c:v>
                </c:pt>
                <c:pt idx="2">
                  <c:v>S1 DP</c:v>
                </c:pt>
                <c:pt idx="3">
                  <c:v>S1 SR</c:v>
                </c:pt>
                <c:pt idx="4">
                  <c:v>S1 DKV</c:v>
                </c:pt>
              </c:strCache>
            </c:strRef>
          </c:cat>
          <c:val>
            <c:numRef>
              <c:f>REKAP!$AD$9:$AH$9</c:f>
              <c:numCache>
                <c:formatCode>General</c:formatCode>
                <c:ptCount val="5"/>
                <c:pt idx="1">
                  <c:v>3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153936"/>
        <c:axId val="-1223153392"/>
      </c:barChart>
      <c:catAx>
        <c:axId val="-12231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53392"/>
        <c:crosses val="autoZero"/>
        <c:auto val="1"/>
        <c:lblAlgn val="ctr"/>
        <c:lblOffset val="100"/>
        <c:noMultiLvlLbl val="0"/>
      </c:catAx>
      <c:valAx>
        <c:axId val="-1223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pada Kompetisi </a:t>
            </a:r>
            <a:r>
              <a:rPr lang="id-ID"/>
              <a:t>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REKAP!$B$6:$M$7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REKAP!$B$9:$M$9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1142304"/>
        <c:axId val="-1231151008"/>
      </c:barChart>
      <c:catAx>
        <c:axId val="-12311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51008"/>
        <c:crosses val="autoZero"/>
        <c:auto val="1"/>
        <c:lblAlgn val="ctr"/>
        <c:lblOffset val="100"/>
        <c:noMultiLvlLbl val="0"/>
      </c:catAx>
      <c:valAx>
        <c:axId val="-1231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FIK pada Kompetisi </a:t>
            </a:r>
            <a:r>
              <a:rPr lang="id-ID"/>
              <a:t>Regional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REKAP!$AD$7:$AH$7</c:f>
              <c:strCache>
                <c:ptCount val="5"/>
                <c:pt idx="0">
                  <c:v>S1 KTM</c:v>
                </c:pt>
                <c:pt idx="1">
                  <c:v>S1 DI</c:v>
                </c:pt>
                <c:pt idx="2">
                  <c:v>S1 DP</c:v>
                </c:pt>
                <c:pt idx="3">
                  <c:v>S1 SR</c:v>
                </c:pt>
                <c:pt idx="4">
                  <c:v>S1 DKV</c:v>
                </c:pt>
              </c:strCache>
            </c:strRef>
          </c:cat>
          <c:val>
            <c:numRef>
              <c:f>REKAP!$AD$10:$AH$10</c:f>
              <c:numCache>
                <c:formatCode>General</c:formatCode>
                <c:ptCount val="5"/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151216"/>
        <c:axId val="-1223148496"/>
      </c:barChart>
      <c:catAx>
        <c:axId val="-12231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8496"/>
        <c:crosses val="autoZero"/>
        <c:auto val="1"/>
        <c:lblAlgn val="ctr"/>
        <c:lblOffset val="100"/>
        <c:noMultiLvlLbl val="0"/>
      </c:catAx>
      <c:valAx>
        <c:axId val="-12231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FIT pada Kompetisi </a:t>
            </a:r>
            <a:r>
              <a:rPr lang="id-ID"/>
              <a:t>Nasional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REKAP!$AI$7:$AO$7</c:f>
              <c:strCache>
                <c:ptCount val="7"/>
                <c:pt idx="0">
                  <c:v>D3 TK</c:v>
                </c:pt>
                <c:pt idx="1">
                  <c:v>D3 MP</c:v>
                </c:pt>
                <c:pt idx="2">
                  <c:v>D3 PH</c:v>
                </c:pt>
                <c:pt idx="3">
                  <c:v>D3 MI</c:v>
                </c:pt>
                <c:pt idx="4">
                  <c:v>D3 KA</c:v>
                </c:pt>
                <c:pt idx="5">
                  <c:v>D3 TT</c:v>
                </c:pt>
                <c:pt idx="6">
                  <c:v>D3 IF</c:v>
                </c:pt>
              </c:strCache>
            </c:strRef>
          </c:cat>
          <c:val>
            <c:numRef>
              <c:f>REKAP!$AI$9:$AO$9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146864"/>
        <c:axId val="-1223146320"/>
      </c:barChart>
      <c:catAx>
        <c:axId val="-12231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6320"/>
        <c:crosses val="autoZero"/>
        <c:auto val="1"/>
        <c:lblAlgn val="ctr"/>
        <c:lblOffset val="100"/>
        <c:noMultiLvlLbl val="0"/>
      </c:catAx>
      <c:valAx>
        <c:axId val="-12231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1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FIT pada Kompetisi </a:t>
            </a:r>
            <a:r>
              <a:rPr lang="id-ID"/>
              <a:t>Regional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REKAP!$AI$7:$AO$7</c:f>
              <c:strCache>
                <c:ptCount val="7"/>
                <c:pt idx="0">
                  <c:v>D3 TK</c:v>
                </c:pt>
                <c:pt idx="1">
                  <c:v>D3 MP</c:v>
                </c:pt>
                <c:pt idx="2">
                  <c:v>D3 PH</c:v>
                </c:pt>
                <c:pt idx="3">
                  <c:v>D3 MI</c:v>
                </c:pt>
                <c:pt idx="4">
                  <c:v>D3 KA</c:v>
                </c:pt>
                <c:pt idx="5">
                  <c:v>D3 TT</c:v>
                </c:pt>
                <c:pt idx="6">
                  <c:v>D3 IF</c:v>
                </c:pt>
              </c:strCache>
            </c:strRef>
          </c:cat>
          <c:val>
            <c:numRef>
              <c:f>REKAP!$AI$10:$AO$10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0266416"/>
        <c:axId val="-1220268048"/>
      </c:barChart>
      <c:catAx>
        <c:axId val="-12202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68048"/>
        <c:crosses val="autoZero"/>
        <c:auto val="1"/>
        <c:lblAlgn val="ctr"/>
        <c:lblOffset val="100"/>
        <c:noMultiLvlLbl val="0"/>
      </c:catAx>
      <c:valAx>
        <c:axId val="-12202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Prestasi </a:t>
            </a:r>
            <a:r>
              <a:rPr lang="en-US"/>
              <a:t>Internasional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REKAP!$A$8:$B$8</c:f>
              <c:strCache>
                <c:ptCount val="2"/>
                <c:pt idx="0">
                  <c:v>Internasional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REKAP!$AP$6:$AS$7</c:f>
              <c:strCache>
                <c:ptCount val="4"/>
                <c:pt idx="0">
                  <c:v>Juara I</c:v>
                </c:pt>
                <c:pt idx="1">
                  <c:v>Juara II</c:v>
                </c:pt>
                <c:pt idx="2">
                  <c:v>Juara III</c:v>
                </c:pt>
                <c:pt idx="3">
                  <c:v>Lain-lain</c:v>
                </c:pt>
              </c:strCache>
            </c:strRef>
          </c:cat>
          <c:val>
            <c:numRef>
              <c:f>REKAP!$AP$8:$AS$8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0262608"/>
        <c:axId val="-1220272400"/>
      </c:barChart>
      <c:catAx>
        <c:axId val="-12202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72400"/>
        <c:crosses val="autoZero"/>
        <c:auto val="1"/>
        <c:lblAlgn val="ctr"/>
        <c:lblOffset val="100"/>
        <c:noMultiLvlLbl val="0"/>
      </c:catAx>
      <c:valAx>
        <c:axId val="-12202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Prestasi</a:t>
            </a:r>
            <a:r>
              <a:rPr lang="id-ID" baseline="0"/>
              <a:t> </a:t>
            </a:r>
            <a:r>
              <a:rPr lang="id-ID"/>
              <a:t>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REKAP!$AP$6:$AS$7</c:f>
              <c:strCache>
                <c:ptCount val="4"/>
                <c:pt idx="0">
                  <c:v>Juara I</c:v>
                </c:pt>
                <c:pt idx="1">
                  <c:v>Juara II</c:v>
                </c:pt>
                <c:pt idx="2">
                  <c:v>Juara III</c:v>
                </c:pt>
                <c:pt idx="3">
                  <c:v>Lain-lain</c:v>
                </c:pt>
              </c:strCache>
            </c:strRef>
          </c:cat>
          <c:val>
            <c:numRef>
              <c:f>REKAP!$AP$9:$AS$9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0261520"/>
        <c:axId val="-1220269680"/>
      </c:barChart>
      <c:catAx>
        <c:axId val="-1220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69680"/>
        <c:crosses val="autoZero"/>
        <c:auto val="1"/>
        <c:lblAlgn val="ctr"/>
        <c:lblOffset val="100"/>
        <c:noMultiLvlLbl val="0"/>
      </c:catAx>
      <c:valAx>
        <c:axId val="-12202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Prestasi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REKAP!$AP$6:$AS$7</c:f>
              <c:strCache>
                <c:ptCount val="4"/>
                <c:pt idx="0">
                  <c:v>Juara I</c:v>
                </c:pt>
                <c:pt idx="1">
                  <c:v>Juara II</c:v>
                </c:pt>
                <c:pt idx="2">
                  <c:v>Juara III</c:v>
                </c:pt>
                <c:pt idx="3">
                  <c:v>Lain-lain</c:v>
                </c:pt>
              </c:strCache>
            </c:strRef>
          </c:cat>
          <c:val>
            <c:numRef>
              <c:f>REKAP!$AP$10:$AS$10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0264784"/>
        <c:axId val="-1220263152"/>
      </c:barChart>
      <c:catAx>
        <c:axId val="-1220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63152"/>
        <c:crosses val="autoZero"/>
        <c:auto val="1"/>
        <c:lblAlgn val="ctr"/>
        <c:lblOffset val="100"/>
        <c:noMultiLvlLbl val="0"/>
      </c:catAx>
      <c:valAx>
        <c:axId val="-12202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02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pada Kompetisi </a:t>
            </a:r>
            <a:r>
              <a:rPr lang="id-ID"/>
              <a:t>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REKAP!$B$6:$M$7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REKAP!$B$10:$M$10</c:f>
              <c:numCache>
                <c:formatCode>General</c:formatCode>
                <c:ptCount val="12"/>
                <c:pt idx="3">
                  <c:v>1</c:v>
                </c:pt>
                <c:pt idx="8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1154816"/>
        <c:axId val="-1231144480"/>
      </c:barChart>
      <c:catAx>
        <c:axId val="-1231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44480"/>
        <c:crosses val="autoZero"/>
        <c:auto val="1"/>
        <c:lblAlgn val="ctr"/>
        <c:lblOffset val="100"/>
        <c:noMultiLvlLbl val="0"/>
      </c:catAx>
      <c:valAx>
        <c:axId val="-12311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FTE pada Kompetisi </a:t>
            </a:r>
            <a:r>
              <a:rPr lang="en-US"/>
              <a:t>Internasional</a:t>
            </a:r>
            <a:r>
              <a:rPr lang="id-ID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REKAP!$A$8</c:f>
              <c:strCache>
                <c:ptCount val="1"/>
                <c:pt idx="0">
                  <c:v>Internasional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REKAP!$R$7:$U$7</c:f>
              <c:strCache>
                <c:ptCount val="4"/>
                <c:pt idx="0">
                  <c:v>S1 TE</c:v>
                </c:pt>
                <c:pt idx="1">
                  <c:v>S1 TT</c:v>
                </c:pt>
                <c:pt idx="2">
                  <c:v>S1 TF</c:v>
                </c:pt>
                <c:pt idx="3">
                  <c:v>S1 SK</c:v>
                </c:pt>
              </c:strCache>
            </c:strRef>
          </c:cat>
          <c:val>
            <c:numRef>
              <c:f>REKAP!$R$8:$U$8</c:f>
              <c:numCache>
                <c:formatCode>General</c:formatCode>
                <c:ptCount val="4"/>
                <c:pt idx="1">
                  <c:v>1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1150464"/>
        <c:axId val="-1231145568"/>
      </c:barChart>
      <c:catAx>
        <c:axId val="-12311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45568"/>
        <c:crosses val="autoZero"/>
        <c:auto val="1"/>
        <c:lblAlgn val="ctr"/>
        <c:lblOffset val="100"/>
        <c:noMultiLvlLbl val="0"/>
      </c:catAx>
      <c:valAx>
        <c:axId val="-12311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FTE pada Kompetisi </a:t>
            </a:r>
            <a:r>
              <a:rPr lang="en-US"/>
              <a:t>Nasional</a:t>
            </a:r>
            <a:r>
              <a:rPr lang="id-ID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REKAP!$R$7:$U$7</c:f>
              <c:strCache>
                <c:ptCount val="4"/>
                <c:pt idx="0">
                  <c:v>S1 TE</c:v>
                </c:pt>
                <c:pt idx="1">
                  <c:v>S1 TT</c:v>
                </c:pt>
                <c:pt idx="2">
                  <c:v>S1 TF</c:v>
                </c:pt>
                <c:pt idx="3">
                  <c:v>S1 SK</c:v>
                </c:pt>
              </c:strCache>
            </c:strRef>
          </c:cat>
          <c:val>
            <c:numRef>
              <c:f>REKAP!$R$9:$U$9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1141760"/>
        <c:axId val="-1231152640"/>
      </c:barChart>
      <c:catAx>
        <c:axId val="-12311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52640"/>
        <c:crosses val="autoZero"/>
        <c:auto val="1"/>
        <c:lblAlgn val="ctr"/>
        <c:lblOffset val="100"/>
        <c:noMultiLvlLbl val="0"/>
      </c:catAx>
      <c:valAx>
        <c:axId val="-123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FTE pada Kompetisi </a:t>
            </a:r>
            <a:r>
              <a:rPr lang="en-US"/>
              <a:t>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REKAP!$R$7:$U$7</c:f>
              <c:strCache>
                <c:ptCount val="4"/>
                <c:pt idx="0">
                  <c:v>S1 TE</c:v>
                </c:pt>
                <c:pt idx="1">
                  <c:v>S1 TT</c:v>
                </c:pt>
                <c:pt idx="2">
                  <c:v>S1 TF</c:v>
                </c:pt>
                <c:pt idx="3">
                  <c:v>S1 SK</c:v>
                </c:pt>
              </c:strCache>
            </c:strRef>
          </c:cat>
          <c:val>
            <c:numRef>
              <c:f>REKAP!$R$10:$U$10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1151552"/>
        <c:axId val="-1231149376"/>
      </c:barChart>
      <c:catAx>
        <c:axId val="-12311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49376"/>
        <c:crosses val="autoZero"/>
        <c:auto val="1"/>
        <c:lblAlgn val="ctr"/>
        <c:lblOffset val="100"/>
        <c:noMultiLvlLbl val="0"/>
      </c:catAx>
      <c:valAx>
        <c:axId val="-12311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FRI pada Kompetisi </a:t>
            </a:r>
            <a:r>
              <a:rPr lang="en-US"/>
              <a:t>Internasional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REKAP!$A$8</c:f>
              <c:strCache>
                <c:ptCount val="1"/>
                <c:pt idx="0">
                  <c:v>Internasional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REKAP!$V$7:$W$7</c:f>
              <c:strCache>
                <c:ptCount val="2"/>
                <c:pt idx="0">
                  <c:v>S1 TI</c:v>
                </c:pt>
                <c:pt idx="1">
                  <c:v>S1 SI</c:v>
                </c:pt>
              </c:strCache>
            </c:strRef>
          </c:cat>
          <c:val>
            <c:numRef>
              <c:f>REKAP!$V$8:$W$8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92208"/>
        <c:axId val="-1229298736"/>
      </c:barChart>
      <c:catAx>
        <c:axId val="-12292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8736"/>
        <c:crosses val="autoZero"/>
        <c:auto val="1"/>
        <c:lblAlgn val="ctr"/>
        <c:lblOffset val="100"/>
        <c:noMultiLvlLbl val="0"/>
      </c:catAx>
      <c:valAx>
        <c:axId val="-1229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FRI pada Kompetisi </a:t>
            </a:r>
            <a:r>
              <a:rPr lang="en-US"/>
              <a:t>Nasional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REKAP!$A$9</c:f>
              <c:strCache>
                <c:ptCount val="1"/>
                <c:pt idx="0">
                  <c:v>Nasional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REKAP!$V$7:$W$7</c:f>
              <c:strCache>
                <c:ptCount val="2"/>
                <c:pt idx="0">
                  <c:v>S1 TI</c:v>
                </c:pt>
                <c:pt idx="1">
                  <c:v>S1 SI</c:v>
                </c:pt>
              </c:strCache>
            </c:strRef>
          </c:cat>
          <c:val>
            <c:numRef>
              <c:f>REKAP!$V$9:$W$9</c:f>
              <c:numCache>
                <c:formatCode>General</c:formatCode>
                <c:ptCount val="2"/>
                <c:pt idx="0">
                  <c:v>30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91120"/>
        <c:axId val="-1229289488"/>
      </c:barChart>
      <c:catAx>
        <c:axId val="-12292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89488"/>
        <c:crosses val="autoZero"/>
        <c:auto val="1"/>
        <c:lblAlgn val="ctr"/>
        <c:lblOffset val="100"/>
        <c:noMultiLvlLbl val="0"/>
      </c:catAx>
      <c:valAx>
        <c:axId val="-12292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u="none" strike="noStrike" baseline="0">
                <a:effectLst/>
              </a:rPr>
              <a:t>Partisipasi Mahasiswa FRI pada Kompetisi </a:t>
            </a:r>
            <a:r>
              <a:rPr lang="en-US"/>
              <a:t>Regional</a:t>
            </a:r>
            <a:r>
              <a:rPr lang="id-ID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REKAP!$A$10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REKAP!$V$7:$W$7</c:f>
              <c:strCache>
                <c:ptCount val="2"/>
                <c:pt idx="0">
                  <c:v>S1 TI</c:v>
                </c:pt>
                <c:pt idx="1">
                  <c:v>S1 SI</c:v>
                </c:pt>
              </c:strCache>
            </c:strRef>
          </c:cat>
          <c:val>
            <c:numRef>
              <c:f>REKAP!$V$10:$W$10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9299280"/>
        <c:axId val="-1229286768"/>
      </c:barChart>
      <c:catAx>
        <c:axId val="-12292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86768"/>
        <c:crosses val="autoZero"/>
        <c:auto val="1"/>
        <c:lblAlgn val="ctr"/>
        <c:lblOffset val="100"/>
        <c:noMultiLvlLbl val="0"/>
      </c:catAx>
      <c:valAx>
        <c:axId val="-12292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2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13</xdr:row>
      <xdr:rowOff>50345</xdr:rowOff>
    </xdr:from>
    <xdr:to>
      <xdr:col>11</xdr:col>
      <xdr:colOff>149678</xdr:colOff>
      <xdr:row>27</xdr:row>
      <xdr:rowOff>126545</xdr:rowOff>
    </xdr:to>
    <xdr:graphicFrame macro="">
      <xdr:nvGraphicFramePr>
        <xdr:cNvPr id="3" name="Baga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367393</xdr:colOff>
      <xdr:row>13</xdr:row>
      <xdr:rowOff>50346</xdr:rowOff>
    </xdr:from>
    <xdr:to>
      <xdr:col>18</xdr:col>
      <xdr:colOff>326572</xdr:colOff>
      <xdr:row>27</xdr:row>
      <xdr:rowOff>126546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462643</xdr:colOff>
      <xdr:row>13</xdr:row>
      <xdr:rowOff>118382</xdr:rowOff>
    </xdr:from>
    <xdr:to>
      <xdr:col>25</xdr:col>
      <xdr:colOff>462643</xdr:colOff>
      <xdr:row>28</xdr:row>
      <xdr:rowOff>4082</xdr:rowOff>
    </xdr:to>
    <xdr:graphicFrame macro="">
      <xdr:nvGraphicFramePr>
        <xdr:cNvPr id="5" name="Baga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28</xdr:row>
      <xdr:rowOff>104775</xdr:rowOff>
    </xdr:from>
    <xdr:to>
      <xdr:col>11</xdr:col>
      <xdr:colOff>108857</xdr:colOff>
      <xdr:row>42</xdr:row>
      <xdr:rowOff>180975</xdr:rowOff>
    </xdr:to>
    <xdr:graphicFrame macro="">
      <xdr:nvGraphicFramePr>
        <xdr:cNvPr id="6" name="Baga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340179</xdr:colOff>
      <xdr:row>28</xdr:row>
      <xdr:rowOff>118382</xdr:rowOff>
    </xdr:from>
    <xdr:to>
      <xdr:col>18</xdr:col>
      <xdr:colOff>299358</xdr:colOff>
      <xdr:row>43</xdr:row>
      <xdr:rowOff>4082</xdr:rowOff>
    </xdr:to>
    <xdr:graphicFrame macro="">
      <xdr:nvGraphicFramePr>
        <xdr:cNvPr id="7" name="Baga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462643</xdr:colOff>
      <xdr:row>28</xdr:row>
      <xdr:rowOff>118382</xdr:rowOff>
    </xdr:from>
    <xdr:to>
      <xdr:col>25</xdr:col>
      <xdr:colOff>462643</xdr:colOff>
      <xdr:row>43</xdr:row>
      <xdr:rowOff>4082</xdr:rowOff>
    </xdr:to>
    <xdr:graphicFrame macro="">
      <xdr:nvGraphicFramePr>
        <xdr:cNvPr id="8" name="Baga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104774</xdr:rowOff>
    </xdr:from>
    <xdr:to>
      <xdr:col>33</xdr:col>
      <xdr:colOff>0</xdr:colOff>
      <xdr:row>27</xdr:row>
      <xdr:rowOff>180974</xdr:rowOff>
    </xdr:to>
    <xdr:graphicFrame macro="">
      <xdr:nvGraphicFramePr>
        <xdr:cNvPr id="9" name="Bagan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13607</xdr:colOff>
      <xdr:row>28</xdr:row>
      <xdr:rowOff>145596</xdr:rowOff>
    </xdr:from>
    <xdr:to>
      <xdr:col>33</xdr:col>
      <xdr:colOff>13607</xdr:colOff>
      <xdr:row>43</xdr:row>
      <xdr:rowOff>31296</xdr:rowOff>
    </xdr:to>
    <xdr:graphicFrame macro="">
      <xdr:nvGraphicFramePr>
        <xdr:cNvPr id="10" name="Bagan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108857</xdr:colOff>
      <xdr:row>13</xdr:row>
      <xdr:rowOff>77560</xdr:rowOff>
    </xdr:from>
    <xdr:to>
      <xdr:col>40</xdr:col>
      <xdr:colOff>108857</xdr:colOff>
      <xdr:row>27</xdr:row>
      <xdr:rowOff>153760</xdr:rowOff>
    </xdr:to>
    <xdr:graphicFrame macro="">
      <xdr:nvGraphicFramePr>
        <xdr:cNvPr id="11" name="Bagan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122464</xdr:colOff>
      <xdr:row>28</xdr:row>
      <xdr:rowOff>131989</xdr:rowOff>
    </xdr:from>
    <xdr:to>
      <xdr:col>40</xdr:col>
      <xdr:colOff>122464</xdr:colOff>
      <xdr:row>43</xdr:row>
      <xdr:rowOff>17689</xdr:rowOff>
    </xdr:to>
    <xdr:graphicFrame macro="">
      <xdr:nvGraphicFramePr>
        <xdr:cNvPr id="12" name="Bagan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204107</xdr:colOff>
      <xdr:row>13</xdr:row>
      <xdr:rowOff>104775</xdr:rowOff>
    </xdr:from>
    <xdr:to>
      <xdr:col>47</xdr:col>
      <xdr:colOff>557893</xdr:colOff>
      <xdr:row>27</xdr:row>
      <xdr:rowOff>180975</xdr:rowOff>
    </xdr:to>
    <xdr:graphicFrame macro="">
      <xdr:nvGraphicFramePr>
        <xdr:cNvPr id="13" name="Bagan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176893</xdr:colOff>
      <xdr:row>28</xdr:row>
      <xdr:rowOff>145596</xdr:rowOff>
    </xdr:from>
    <xdr:to>
      <xdr:col>47</xdr:col>
      <xdr:colOff>530679</xdr:colOff>
      <xdr:row>43</xdr:row>
      <xdr:rowOff>31296</xdr:rowOff>
    </xdr:to>
    <xdr:graphicFrame macro="">
      <xdr:nvGraphicFramePr>
        <xdr:cNvPr id="14" name="Bagan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43</xdr:row>
      <xdr:rowOff>91167</xdr:rowOff>
    </xdr:from>
    <xdr:to>
      <xdr:col>11</xdr:col>
      <xdr:colOff>108857</xdr:colOff>
      <xdr:row>57</xdr:row>
      <xdr:rowOff>167367</xdr:rowOff>
    </xdr:to>
    <xdr:graphicFrame macro="">
      <xdr:nvGraphicFramePr>
        <xdr:cNvPr id="15" name="Bagan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340178</xdr:colOff>
      <xdr:row>43</xdr:row>
      <xdr:rowOff>118381</xdr:rowOff>
    </xdr:from>
    <xdr:to>
      <xdr:col>18</xdr:col>
      <xdr:colOff>299357</xdr:colOff>
      <xdr:row>58</xdr:row>
      <xdr:rowOff>4081</xdr:rowOff>
    </xdr:to>
    <xdr:graphicFrame macro="">
      <xdr:nvGraphicFramePr>
        <xdr:cNvPr id="16" name="Bagan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449036</xdr:colOff>
      <xdr:row>43</xdr:row>
      <xdr:rowOff>145596</xdr:rowOff>
    </xdr:from>
    <xdr:to>
      <xdr:col>25</xdr:col>
      <xdr:colOff>449036</xdr:colOff>
      <xdr:row>58</xdr:row>
      <xdr:rowOff>31296</xdr:rowOff>
    </xdr:to>
    <xdr:graphicFrame macro="">
      <xdr:nvGraphicFramePr>
        <xdr:cNvPr id="17" name="Bagan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43</xdr:row>
      <xdr:rowOff>172811</xdr:rowOff>
    </xdr:from>
    <xdr:to>
      <xdr:col>33</xdr:col>
      <xdr:colOff>0</xdr:colOff>
      <xdr:row>58</xdr:row>
      <xdr:rowOff>58511</xdr:rowOff>
    </xdr:to>
    <xdr:graphicFrame macro="">
      <xdr:nvGraphicFramePr>
        <xdr:cNvPr id="18" name="Bagan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81643</xdr:colOff>
      <xdr:row>43</xdr:row>
      <xdr:rowOff>186417</xdr:rowOff>
    </xdr:from>
    <xdr:to>
      <xdr:col>40</xdr:col>
      <xdr:colOff>81643</xdr:colOff>
      <xdr:row>58</xdr:row>
      <xdr:rowOff>72117</xdr:rowOff>
    </xdr:to>
    <xdr:graphicFrame macro="">
      <xdr:nvGraphicFramePr>
        <xdr:cNvPr id="19" name="Bagan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231321</xdr:colOff>
      <xdr:row>44</xdr:row>
      <xdr:rowOff>23131</xdr:rowOff>
    </xdr:from>
    <xdr:to>
      <xdr:col>47</xdr:col>
      <xdr:colOff>585107</xdr:colOff>
      <xdr:row>58</xdr:row>
      <xdr:rowOff>99331</xdr:rowOff>
    </xdr:to>
    <xdr:graphicFrame macro="">
      <xdr:nvGraphicFramePr>
        <xdr:cNvPr id="20" name="Bagan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190499</xdr:colOff>
      <xdr:row>58</xdr:row>
      <xdr:rowOff>186418</xdr:rowOff>
    </xdr:from>
    <xdr:to>
      <xdr:col>11</xdr:col>
      <xdr:colOff>108856</xdr:colOff>
      <xdr:row>73</xdr:row>
      <xdr:rowOff>72118</xdr:rowOff>
    </xdr:to>
    <xdr:graphicFrame macro="">
      <xdr:nvGraphicFramePr>
        <xdr:cNvPr id="21" name="Bagan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353785</xdr:colOff>
      <xdr:row>58</xdr:row>
      <xdr:rowOff>186418</xdr:rowOff>
    </xdr:from>
    <xdr:to>
      <xdr:col>18</xdr:col>
      <xdr:colOff>312964</xdr:colOff>
      <xdr:row>73</xdr:row>
      <xdr:rowOff>72118</xdr:rowOff>
    </xdr:to>
    <xdr:graphicFrame macro="">
      <xdr:nvGraphicFramePr>
        <xdr:cNvPr id="22" name="Bagan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530679</xdr:colOff>
      <xdr:row>59</xdr:row>
      <xdr:rowOff>36739</xdr:rowOff>
    </xdr:from>
    <xdr:to>
      <xdr:col>25</xdr:col>
      <xdr:colOff>530679</xdr:colOff>
      <xdr:row>73</xdr:row>
      <xdr:rowOff>112939</xdr:rowOff>
    </xdr:to>
    <xdr:graphicFrame macro="">
      <xdr:nvGraphicFramePr>
        <xdr:cNvPr id="23" name="Bagan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81643</xdr:colOff>
      <xdr:row>59</xdr:row>
      <xdr:rowOff>23132</xdr:rowOff>
    </xdr:from>
    <xdr:to>
      <xdr:col>33</xdr:col>
      <xdr:colOff>81643</xdr:colOff>
      <xdr:row>73</xdr:row>
      <xdr:rowOff>99332</xdr:rowOff>
    </xdr:to>
    <xdr:graphicFrame macro="">
      <xdr:nvGraphicFramePr>
        <xdr:cNvPr id="24" name="Bagan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136072</xdr:colOff>
      <xdr:row>59</xdr:row>
      <xdr:rowOff>23131</xdr:rowOff>
    </xdr:from>
    <xdr:to>
      <xdr:col>40</xdr:col>
      <xdr:colOff>136072</xdr:colOff>
      <xdr:row>73</xdr:row>
      <xdr:rowOff>99331</xdr:rowOff>
    </xdr:to>
    <xdr:graphicFrame macro="">
      <xdr:nvGraphicFramePr>
        <xdr:cNvPr id="2" name="Baga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217714</xdr:colOff>
      <xdr:row>59</xdr:row>
      <xdr:rowOff>36739</xdr:rowOff>
    </xdr:from>
    <xdr:to>
      <xdr:col>47</xdr:col>
      <xdr:colOff>571500</xdr:colOff>
      <xdr:row>73</xdr:row>
      <xdr:rowOff>112939</xdr:rowOff>
    </xdr:to>
    <xdr:graphicFrame macro="">
      <xdr:nvGraphicFramePr>
        <xdr:cNvPr id="25" name="Bagan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190500</xdr:colOff>
      <xdr:row>73</xdr:row>
      <xdr:rowOff>186418</xdr:rowOff>
    </xdr:from>
    <xdr:to>
      <xdr:col>11</xdr:col>
      <xdr:colOff>108857</xdr:colOff>
      <xdr:row>88</xdr:row>
      <xdr:rowOff>72118</xdr:rowOff>
    </xdr:to>
    <xdr:graphicFrame macro="">
      <xdr:nvGraphicFramePr>
        <xdr:cNvPr id="26" name="Bagan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tabSelected="1" zoomScale="70" zoomScaleNormal="70" workbookViewId="0">
      <selection activeCell="F15" sqref="F15"/>
    </sheetView>
  </sheetViews>
  <sheetFormatPr defaultRowHeight="15" x14ac:dyDescent="0.25"/>
  <cols>
    <col min="1" max="1" width="3.5703125" style="1" customWidth="1"/>
    <col min="2" max="2" width="38.140625" style="2" customWidth="1"/>
    <col min="3" max="3" width="14.42578125" style="1" customWidth="1"/>
    <col min="4" max="4" width="27" style="1" customWidth="1"/>
    <col min="5" max="5" width="13.28515625" style="1" customWidth="1"/>
    <col min="6" max="6" width="32.140625" style="2" customWidth="1"/>
    <col min="7" max="7" width="14.7109375" style="1" customWidth="1"/>
    <col min="8" max="8" width="9.85546875" style="1" customWidth="1"/>
    <col min="9" max="9" width="11.42578125" style="1" bestFit="1" customWidth="1"/>
    <col min="10" max="10" width="9.85546875" style="1" customWidth="1"/>
    <col min="11" max="11" width="11.140625" style="1" customWidth="1"/>
    <col min="12" max="12" width="14.42578125" style="1" customWidth="1"/>
    <col min="13" max="13" width="17" style="1" customWidth="1"/>
    <col min="14" max="14" width="15.42578125" style="1" customWidth="1"/>
  </cols>
  <sheetData>
    <row r="1" spans="1:16" x14ac:dyDescent="0.25">
      <c r="A1" s="113" t="s">
        <v>477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6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6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5" spans="1:16" ht="30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</row>
    <row r="6" spans="1:16" x14ac:dyDescent="0.25">
      <c r="A6" s="91">
        <v>1</v>
      </c>
      <c r="B6" s="96" t="s">
        <v>739</v>
      </c>
      <c r="C6" s="91" t="s">
        <v>15</v>
      </c>
      <c r="D6" s="91" t="s">
        <v>16</v>
      </c>
      <c r="E6" s="91" t="s">
        <v>17</v>
      </c>
      <c r="F6" s="6" t="s">
        <v>18</v>
      </c>
      <c r="G6" s="7">
        <v>1201110335</v>
      </c>
      <c r="H6" s="7" t="s">
        <v>19</v>
      </c>
      <c r="I6" s="7" t="s">
        <v>20</v>
      </c>
      <c r="J6" s="7" t="s">
        <v>21</v>
      </c>
      <c r="K6" s="91" t="s">
        <v>22</v>
      </c>
      <c r="L6" s="91" t="s">
        <v>23</v>
      </c>
      <c r="M6" s="91" t="s">
        <v>24</v>
      </c>
      <c r="N6" s="91" t="s">
        <v>25</v>
      </c>
    </row>
    <row r="7" spans="1:16" x14ac:dyDescent="0.25">
      <c r="A7" s="91"/>
      <c r="B7" s="93"/>
      <c r="C7" s="91"/>
      <c r="D7" s="91"/>
      <c r="E7" s="91"/>
      <c r="F7" s="6" t="s">
        <v>26</v>
      </c>
      <c r="G7" s="7">
        <v>1201120206</v>
      </c>
      <c r="H7" s="7" t="s">
        <v>19</v>
      </c>
      <c r="I7" s="7" t="s">
        <v>20</v>
      </c>
      <c r="J7" s="7" t="s">
        <v>21</v>
      </c>
      <c r="K7" s="91"/>
      <c r="L7" s="91"/>
      <c r="M7" s="91"/>
      <c r="N7" s="91"/>
      <c r="P7" s="59" t="s">
        <v>642</v>
      </c>
    </row>
    <row r="8" spans="1:16" x14ac:dyDescent="0.25">
      <c r="A8" s="91">
        <v>2</v>
      </c>
      <c r="B8" s="93" t="s">
        <v>27</v>
      </c>
      <c r="C8" s="91" t="s">
        <v>15</v>
      </c>
      <c r="D8" s="91" t="s">
        <v>28</v>
      </c>
      <c r="E8" s="92">
        <v>41691</v>
      </c>
      <c r="F8" s="6" t="s">
        <v>29</v>
      </c>
      <c r="G8" s="7">
        <v>1401110101</v>
      </c>
      <c r="H8" s="7" t="s">
        <v>19</v>
      </c>
      <c r="I8" s="7" t="s">
        <v>30</v>
      </c>
      <c r="J8" s="7" t="s">
        <v>31</v>
      </c>
      <c r="K8" s="91" t="s">
        <v>22</v>
      </c>
      <c r="L8" s="91" t="s">
        <v>32</v>
      </c>
      <c r="M8" s="91" t="s">
        <v>33</v>
      </c>
      <c r="N8" s="91" t="s">
        <v>25</v>
      </c>
      <c r="P8" s="57" t="s">
        <v>640</v>
      </c>
    </row>
    <row r="9" spans="1:16" x14ac:dyDescent="0.25">
      <c r="A9" s="91"/>
      <c r="B9" s="93"/>
      <c r="C9" s="91"/>
      <c r="D9" s="91"/>
      <c r="E9" s="92"/>
      <c r="F9" s="6" t="s">
        <v>34</v>
      </c>
      <c r="G9" s="7">
        <v>1401114120</v>
      </c>
      <c r="H9" s="7" t="s">
        <v>19</v>
      </c>
      <c r="I9" s="7" t="s">
        <v>30</v>
      </c>
      <c r="J9" s="7" t="s">
        <v>31</v>
      </c>
      <c r="K9" s="91"/>
      <c r="L9" s="91"/>
      <c r="M9" s="91"/>
      <c r="N9" s="91"/>
      <c r="P9" s="57" t="s">
        <v>643</v>
      </c>
    </row>
    <row r="10" spans="1:16" x14ac:dyDescent="0.25">
      <c r="A10" s="91"/>
      <c r="B10" s="93"/>
      <c r="C10" s="91"/>
      <c r="D10" s="91"/>
      <c r="E10" s="92"/>
      <c r="F10" s="6" t="s">
        <v>35</v>
      </c>
      <c r="G10" s="7">
        <v>1401110144</v>
      </c>
      <c r="H10" s="7" t="s">
        <v>19</v>
      </c>
      <c r="I10" s="7" t="s">
        <v>30</v>
      </c>
      <c r="J10" s="7" t="s">
        <v>31</v>
      </c>
      <c r="K10" s="91"/>
      <c r="L10" s="91"/>
      <c r="M10" s="91"/>
      <c r="N10" s="91"/>
      <c r="P10" s="57" t="s">
        <v>644</v>
      </c>
    </row>
    <row r="11" spans="1:16" x14ac:dyDescent="0.25">
      <c r="A11" s="91"/>
      <c r="B11" s="93"/>
      <c r="C11" s="91"/>
      <c r="D11" s="91"/>
      <c r="E11" s="92"/>
      <c r="F11" s="6" t="s">
        <v>36</v>
      </c>
      <c r="G11" s="7">
        <v>1401114103</v>
      </c>
      <c r="H11" s="7" t="s">
        <v>19</v>
      </c>
      <c r="I11" s="7" t="s">
        <v>30</v>
      </c>
      <c r="J11" s="7" t="s">
        <v>31</v>
      </c>
      <c r="K11" s="91" t="s">
        <v>22</v>
      </c>
      <c r="L11" s="91" t="s">
        <v>32</v>
      </c>
      <c r="M11" s="91" t="s">
        <v>37</v>
      </c>
      <c r="N11" s="91" t="s">
        <v>25</v>
      </c>
    </row>
    <row r="12" spans="1:16" x14ac:dyDescent="0.25">
      <c r="A12" s="91"/>
      <c r="B12" s="93"/>
      <c r="C12" s="91"/>
      <c r="D12" s="91"/>
      <c r="E12" s="92"/>
      <c r="F12" s="6" t="s">
        <v>38</v>
      </c>
      <c r="G12" s="7">
        <v>1401110094</v>
      </c>
      <c r="H12" s="7" t="s">
        <v>19</v>
      </c>
      <c r="I12" s="7" t="s">
        <v>30</v>
      </c>
      <c r="J12" s="7" t="s">
        <v>31</v>
      </c>
      <c r="K12" s="91"/>
      <c r="L12" s="91"/>
      <c r="M12" s="91"/>
      <c r="N12" s="91"/>
      <c r="P12" s="57" t="s">
        <v>645</v>
      </c>
    </row>
    <row r="13" spans="1:16" x14ac:dyDescent="0.25">
      <c r="A13" s="91"/>
      <c r="B13" s="93"/>
      <c r="C13" s="91"/>
      <c r="D13" s="91"/>
      <c r="E13" s="92"/>
      <c r="F13" s="6" t="s">
        <v>39</v>
      </c>
      <c r="G13" s="7">
        <v>1401100084</v>
      </c>
      <c r="H13" s="7" t="s">
        <v>40</v>
      </c>
      <c r="I13" s="7" t="s">
        <v>30</v>
      </c>
      <c r="J13" s="7" t="s">
        <v>31</v>
      </c>
      <c r="K13" s="91"/>
      <c r="L13" s="91"/>
      <c r="M13" s="91"/>
      <c r="N13" s="91"/>
      <c r="P13" s="57" t="s">
        <v>646</v>
      </c>
    </row>
    <row r="14" spans="1:16" x14ac:dyDescent="0.25">
      <c r="A14" s="91">
        <v>3</v>
      </c>
      <c r="B14" s="93" t="s">
        <v>41</v>
      </c>
      <c r="C14" s="91" t="s">
        <v>15</v>
      </c>
      <c r="D14" s="91" t="s">
        <v>42</v>
      </c>
      <c r="E14" s="91" t="s">
        <v>43</v>
      </c>
      <c r="F14" s="6" t="s">
        <v>44</v>
      </c>
      <c r="G14" s="7">
        <v>1201110253</v>
      </c>
      <c r="H14" s="7" t="s">
        <v>19</v>
      </c>
      <c r="I14" s="7" t="s">
        <v>20</v>
      </c>
      <c r="J14" s="7" t="s">
        <v>21</v>
      </c>
      <c r="K14" s="91" t="s">
        <v>22</v>
      </c>
      <c r="L14" s="91" t="s">
        <v>45</v>
      </c>
      <c r="M14" s="91" t="s">
        <v>24</v>
      </c>
      <c r="N14" s="91" t="s">
        <v>25</v>
      </c>
      <c r="P14" s="57" t="s">
        <v>647</v>
      </c>
    </row>
    <row r="15" spans="1:16" x14ac:dyDescent="0.25">
      <c r="A15" s="91"/>
      <c r="B15" s="93"/>
      <c r="C15" s="91"/>
      <c r="D15" s="91"/>
      <c r="E15" s="91"/>
      <c r="F15" s="6" t="s">
        <v>46</v>
      </c>
      <c r="G15" s="7">
        <v>1201110317</v>
      </c>
      <c r="H15" s="7" t="s">
        <v>19</v>
      </c>
      <c r="I15" s="7" t="s">
        <v>20</v>
      </c>
      <c r="J15" s="7" t="s">
        <v>21</v>
      </c>
      <c r="K15" s="91"/>
      <c r="L15" s="91"/>
      <c r="M15" s="91"/>
      <c r="N15" s="91"/>
      <c r="P15" s="57" t="s">
        <v>648</v>
      </c>
    </row>
    <row r="16" spans="1:16" x14ac:dyDescent="0.25">
      <c r="A16" s="91"/>
      <c r="B16" s="93"/>
      <c r="C16" s="91"/>
      <c r="D16" s="91"/>
      <c r="E16" s="91"/>
      <c r="F16" s="6" t="s">
        <v>47</v>
      </c>
      <c r="G16" s="7">
        <v>1201110125</v>
      </c>
      <c r="H16" s="7" t="s">
        <v>19</v>
      </c>
      <c r="I16" s="7" t="s">
        <v>20</v>
      </c>
      <c r="J16" s="7" t="s">
        <v>21</v>
      </c>
      <c r="K16" s="91"/>
      <c r="L16" s="91"/>
      <c r="M16" s="91"/>
      <c r="N16" s="91"/>
      <c r="P16" s="57" t="s">
        <v>649</v>
      </c>
    </row>
    <row r="17" spans="1:16" x14ac:dyDescent="0.25">
      <c r="A17" s="91">
        <v>4</v>
      </c>
      <c r="B17" s="93" t="s">
        <v>48</v>
      </c>
      <c r="C17" s="91" t="s">
        <v>15</v>
      </c>
      <c r="D17" s="91" t="s">
        <v>49</v>
      </c>
      <c r="E17" s="91" t="s">
        <v>50</v>
      </c>
      <c r="F17" s="6" t="s">
        <v>51</v>
      </c>
      <c r="G17" s="7">
        <v>1106100069</v>
      </c>
      <c r="H17" s="7" t="s">
        <v>40</v>
      </c>
      <c r="I17" s="7" t="s">
        <v>52</v>
      </c>
      <c r="J17" s="7" t="s">
        <v>53</v>
      </c>
      <c r="K17" s="91" t="s">
        <v>22</v>
      </c>
      <c r="L17" s="91" t="s">
        <v>45</v>
      </c>
      <c r="M17" s="91" t="s">
        <v>24</v>
      </c>
      <c r="N17" s="91" t="s">
        <v>25</v>
      </c>
    </row>
    <row r="18" spans="1:16" x14ac:dyDescent="0.25">
      <c r="A18" s="91"/>
      <c r="B18" s="93"/>
      <c r="C18" s="91"/>
      <c r="D18" s="91"/>
      <c r="E18" s="91"/>
      <c r="F18" s="6" t="s">
        <v>54</v>
      </c>
      <c r="G18" s="7">
        <v>1102101214</v>
      </c>
      <c r="H18" s="7" t="s">
        <v>40</v>
      </c>
      <c r="I18" s="7" t="s">
        <v>55</v>
      </c>
      <c r="J18" s="7" t="s">
        <v>53</v>
      </c>
      <c r="K18" s="91"/>
      <c r="L18" s="91"/>
      <c r="M18" s="91"/>
      <c r="N18" s="91"/>
      <c r="P18" s="57" t="s">
        <v>506</v>
      </c>
    </row>
    <row r="19" spans="1:16" x14ac:dyDescent="0.25">
      <c r="A19" s="91"/>
      <c r="B19" s="93"/>
      <c r="C19" s="91"/>
      <c r="D19" s="91"/>
      <c r="E19" s="91"/>
      <c r="F19" s="6" t="s">
        <v>56</v>
      </c>
      <c r="G19" s="7">
        <v>1102100034</v>
      </c>
      <c r="H19" s="7" t="s">
        <v>40</v>
      </c>
      <c r="I19" s="7" t="s">
        <v>55</v>
      </c>
      <c r="J19" s="7" t="s">
        <v>53</v>
      </c>
      <c r="K19" s="91"/>
      <c r="L19" s="91"/>
      <c r="M19" s="91"/>
      <c r="N19" s="91"/>
      <c r="P19" s="57" t="s">
        <v>650</v>
      </c>
    </row>
    <row r="20" spans="1:16" x14ac:dyDescent="0.25">
      <c r="A20" s="91">
        <v>5</v>
      </c>
      <c r="B20" s="93" t="s">
        <v>57</v>
      </c>
      <c r="C20" s="91" t="s">
        <v>15</v>
      </c>
      <c r="D20" s="91" t="s">
        <v>58</v>
      </c>
      <c r="E20" s="92">
        <v>41721</v>
      </c>
      <c r="F20" s="6" t="s">
        <v>59</v>
      </c>
      <c r="G20" s="7">
        <v>1202114146</v>
      </c>
      <c r="H20" s="7" t="s">
        <v>19</v>
      </c>
      <c r="I20" s="7" t="s">
        <v>60</v>
      </c>
      <c r="J20" s="7" t="s">
        <v>21</v>
      </c>
      <c r="K20" s="91" t="s">
        <v>22</v>
      </c>
      <c r="L20" s="91" t="s">
        <v>61</v>
      </c>
      <c r="M20" s="91" t="s">
        <v>62</v>
      </c>
      <c r="N20" s="91" t="s">
        <v>63</v>
      </c>
      <c r="P20" s="57" t="s">
        <v>651</v>
      </c>
    </row>
    <row r="21" spans="1:16" x14ac:dyDescent="0.25">
      <c r="A21" s="91"/>
      <c r="B21" s="93"/>
      <c r="C21" s="91"/>
      <c r="D21" s="91"/>
      <c r="E21" s="92"/>
      <c r="F21" s="6" t="s">
        <v>64</v>
      </c>
      <c r="G21" s="7">
        <v>1201110124</v>
      </c>
      <c r="H21" s="7" t="s">
        <v>19</v>
      </c>
      <c r="I21" s="7" t="s">
        <v>20</v>
      </c>
      <c r="J21" s="7" t="s">
        <v>21</v>
      </c>
      <c r="K21" s="91"/>
      <c r="L21" s="91"/>
      <c r="M21" s="91"/>
      <c r="N21" s="91"/>
      <c r="P21" s="57" t="s">
        <v>652</v>
      </c>
    </row>
    <row r="22" spans="1:16" x14ac:dyDescent="0.25">
      <c r="A22" s="91"/>
      <c r="B22" s="93"/>
      <c r="C22" s="91"/>
      <c r="D22" s="91"/>
      <c r="E22" s="92"/>
      <c r="F22" s="6" t="s">
        <v>65</v>
      </c>
      <c r="G22" s="7">
        <v>1204100080</v>
      </c>
      <c r="H22" s="7" t="s">
        <v>40</v>
      </c>
      <c r="I22" s="7" t="s">
        <v>66</v>
      </c>
      <c r="J22" s="7" t="s">
        <v>67</v>
      </c>
      <c r="K22" s="91"/>
      <c r="L22" s="91"/>
      <c r="M22" s="91"/>
      <c r="N22" s="91"/>
      <c r="P22" s="57" t="s">
        <v>653</v>
      </c>
    </row>
    <row r="23" spans="1:16" x14ac:dyDescent="0.25">
      <c r="A23" s="91"/>
      <c r="B23" s="93"/>
      <c r="C23" s="91"/>
      <c r="D23" s="91"/>
      <c r="E23" s="92"/>
      <c r="F23" s="6" t="s">
        <v>68</v>
      </c>
      <c r="G23" s="7">
        <v>1201130277</v>
      </c>
      <c r="H23" s="7" t="s">
        <v>19</v>
      </c>
      <c r="I23" s="7" t="s">
        <v>20</v>
      </c>
      <c r="J23" s="7" t="s">
        <v>21</v>
      </c>
      <c r="K23" s="91"/>
      <c r="L23" s="91" t="s">
        <v>45</v>
      </c>
      <c r="M23" s="91" t="s">
        <v>69</v>
      </c>
      <c r="N23" s="91"/>
      <c r="P23" s="59" t="s">
        <v>654</v>
      </c>
    </row>
    <row r="24" spans="1:16" x14ac:dyDescent="0.25">
      <c r="A24" s="91"/>
      <c r="B24" s="93"/>
      <c r="C24" s="91"/>
      <c r="D24" s="91"/>
      <c r="E24" s="92"/>
      <c r="F24" s="6" t="s">
        <v>70</v>
      </c>
      <c r="G24" s="7">
        <v>1202134037</v>
      </c>
      <c r="H24" s="7" t="s">
        <v>19</v>
      </c>
      <c r="I24" s="7" t="s">
        <v>60</v>
      </c>
      <c r="J24" s="7" t="s">
        <v>21</v>
      </c>
      <c r="K24" s="91"/>
      <c r="L24" s="91"/>
      <c r="M24" s="91"/>
      <c r="N24" s="91"/>
      <c r="P24" s="57" t="s">
        <v>655</v>
      </c>
    </row>
    <row r="25" spans="1:16" x14ac:dyDescent="0.25">
      <c r="A25" s="91"/>
      <c r="B25" s="93"/>
      <c r="C25" s="91"/>
      <c r="D25" s="91"/>
      <c r="E25" s="92"/>
      <c r="F25" s="6" t="s">
        <v>71</v>
      </c>
      <c r="G25" s="56">
        <v>6304134131</v>
      </c>
      <c r="H25" s="7" t="s">
        <v>19</v>
      </c>
      <c r="I25" s="7" t="s">
        <v>72</v>
      </c>
      <c r="J25" s="7" t="s">
        <v>73</v>
      </c>
      <c r="K25" s="91"/>
      <c r="L25" s="91"/>
      <c r="M25" s="91"/>
      <c r="N25" s="91"/>
    </row>
    <row r="26" spans="1:16" x14ac:dyDescent="0.25">
      <c r="A26" s="91">
        <v>6</v>
      </c>
      <c r="B26" s="96" t="s">
        <v>727</v>
      </c>
      <c r="C26" s="91" t="s">
        <v>15</v>
      </c>
      <c r="D26" s="91" t="s">
        <v>75</v>
      </c>
      <c r="E26" s="91" t="s">
        <v>76</v>
      </c>
      <c r="F26" s="6" t="s">
        <v>59</v>
      </c>
      <c r="G26" s="7">
        <v>1202114146</v>
      </c>
      <c r="H26" s="7" t="s">
        <v>19</v>
      </c>
      <c r="I26" s="7" t="s">
        <v>60</v>
      </c>
      <c r="J26" s="7" t="s">
        <v>21</v>
      </c>
      <c r="K26" s="91" t="s">
        <v>22</v>
      </c>
      <c r="L26" s="91" t="s">
        <v>45</v>
      </c>
      <c r="M26" s="91" t="s">
        <v>24</v>
      </c>
      <c r="N26" s="91" t="s">
        <v>63</v>
      </c>
      <c r="P26" s="57" t="s">
        <v>651</v>
      </c>
    </row>
    <row r="27" spans="1:16" x14ac:dyDescent="0.25">
      <c r="A27" s="91"/>
      <c r="B27" s="93"/>
      <c r="C27" s="91"/>
      <c r="D27" s="91"/>
      <c r="E27" s="91"/>
      <c r="F27" s="6" t="s">
        <v>64</v>
      </c>
      <c r="G27" s="7">
        <v>1201110124</v>
      </c>
      <c r="H27" s="7" t="s">
        <v>19</v>
      </c>
      <c r="I27" s="7" t="s">
        <v>20</v>
      </c>
      <c r="J27" s="7" t="s">
        <v>21</v>
      </c>
      <c r="K27" s="91"/>
      <c r="L27" s="91"/>
      <c r="M27" s="91"/>
      <c r="N27" s="91"/>
      <c r="P27" s="57" t="s">
        <v>652</v>
      </c>
    </row>
    <row r="28" spans="1:16" x14ac:dyDescent="0.25">
      <c r="A28" s="91"/>
      <c r="B28" s="93"/>
      <c r="C28" s="91"/>
      <c r="D28" s="91"/>
      <c r="E28" s="91"/>
      <c r="F28" s="6" t="s">
        <v>65</v>
      </c>
      <c r="G28" s="7">
        <v>1204100080</v>
      </c>
      <c r="H28" s="7" t="s">
        <v>40</v>
      </c>
      <c r="I28" s="7" t="s">
        <v>66</v>
      </c>
      <c r="J28" s="7" t="s">
        <v>67</v>
      </c>
      <c r="K28" s="91"/>
      <c r="L28" s="91"/>
      <c r="M28" s="91"/>
      <c r="N28" s="91"/>
      <c r="P28" s="57" t="s">
        <v>653</v>
      </c>
    </row>
    <row r="29" spans="1:16" x14ac:dyDescent="0.25">
      <c r="A29" s="91"/>
      <c r="B29" s="93"/>
      <c r="C29" s="91"/>
      <c r="D29" s="91"/>
      <c r="E29" s="91"/>
      <c r="F29" s="6" t="s">
        <v>68</v>
      </c>
      <c r="G29" s="7">
        <v>1201130277</v>
      </c>
      <c r="H29" s="7" t="s">
        <v>19</v>
      </c>
      <c r="I29" s="7" t="s">
        <v>20</v>
      </c>
      <c r="J29" s="7" t="s">
        <v>21</v>
      </c>
      <c r="K29" s="91"/>
      <c r="L29" s="91"/>
      <c r="M29" s="91"/>
      <c r="N29" s="91"/>
      <c r="P29" s="59" t="s">
        <v>654</v>
      </c>
    </row>
    <row r="30" spans="1:16" x14ac:dyDescent="0.25">
      <c r="A30" s="91"/>
      <c r="B30" s="93"/>
      <c r="C30" s="91"/>
      <c r="D30" s="91"/>
      <c r="E30" s="91"/>
      <c r="F30" s="6" t="s">
        <v>70</v>
      </c>
      <c r="G30" s="7">
        <v>1202134037</v>
      </c>
      <c r="H30" s="7" t="s">
        <v>19</v>
      </c>
      <c r="I30" s="7" t="s">
        <v>60</v>
      </c>
      <c r="J30" s="7" t="s">
        <v>21</v>
      </c>
      <c r="K30" s="91"/>
      <c r="L30" s="91"/>
      <c r="M30" s="91"/>
      <c r="N30" s="91"/>
      <c r="P30" s="57" t="s">
        <v>655</v>
      </c>
    </row>
    <row r="31" spans="1:16" x14ac:dyDescent="0.25">
      <c r="A31" s="91"/>
      <c r="B31" s="93"/>
      <c r="C31" s="91"/>
      <c r="D31" s="91"/>
      <c r="E31" s="91"/>
      <c r="F31" s="6" t="s">
        <v>71</v>
      </c>
      <c r="G31" s="7">
        <v>6304134131</v>
      </c>
      <c r="H31" s="7" t="s">
        <v>19</v>
      </c>
      <c r="I31" s="7" t="s">
        <v>72</v>
      </c>
      <c r="J31" s="7" t="s">
        <v>73</v>
      </c>
      <c r="K31" s="91"/>
      <c r="L31" s="91"/>
      <c r="M31" s="91"/>
      <c r="N31" s="91"/>
    </row>
    <row r="32" spans="1:16" x14ac:dyDescent="0.25">
      <c r="A32" s="91">
        <v>7</v>
      </c>
      <c r="B32" s="96" t="s">
        <v>726</v>
      </c>
      <c r="C32" s="91" t="s">
        <v>15</v>
      </c>
      <c r="D32" s="91" t="s">
        <v>78</v>
      </c>
      <c r="E32" s="91" t="s">
        <v>79</v>
      </c>
      <c r="F32" s="6" t="s">
        <v>80</v>
      </c>
      <c r="G32" s="7">
        <v>1103124307</v>
      </c>
      <c r="H32" s="7" t="s">
        <v>19</v>
      </c>
      <c r="I32" s="7" t="s">
        <v>81</v>
      </c>
      <c r="J32" s="7" t="s">
        <v>82</v>
      </c>
      <c r="K32" s="91" t="s">
        <v>22</v>
      </c>
      <c r="L32" s="91" t="s">
        <v>61</v>
      </c>
      <c r="M32" s="91" t="s">
        <v>24</v>
      </c>
      <c r="N32" s="91" t="s">
        <v>25</v>
      </c>
      <c r="P32" s="57" t="s">
        <v>489</v>
      </c>
    </row>
    <row r="33" spans="1:16" x14ac:dyDescent="0.25">
      <c r="A33" s="91"/>
      <c r="B33" s="93"/>
      <c r="C33" s="91"/>
      <c r="D33" s="91"/>
      <c r="E33" s="91"/>
      <c r="F33" s="6" t="s">
        <v>83</v>
      </c>
      <c r="G33" s="7">
        <v>1103120229</v>
      </c>
      <c r="H33" s="7" t="s">
        <v>19</v>
      </c>
      <c r="I33" s="7" t="s">
        <v>81</v>
      </c>
      <c r="J33" s="7" t="s">
        <v>82</v>
      </c>
      <c r="K33" s="91"/>
      <c r="L33" s="91"/>
      <c r="M33" s="91"/>
      <c r="N33" s="91"/>
      <c r="P33" s="57" t="s">
        <v>490</v>
      </c>
    </row>
    <row r="34" spans="1:16" x14ac:dyDescent="0.25">
      <c r="A34" s="91"/>
      <c r="B34" s="93"/>
      <c r="C34" s="91"/>
      <c r="D34" s="91"/>
      <c r="E34" s="91"/>
      <c r="F34" s="6" t="s">
        <v>84</v>
      </c>
      <c r="G34" s="7">
        <v>1103138499</v>
      </c>
      <c r="H34" s="7" t="s">
        <v>19</v>
      </c>
      <c r="I34" s="7" t="s">
        <v>81</v>
      </c>
      <c r="J34" s="7" t="s">
        <v>82</v>
      </c>
      <c r="K34" s="91"/>
      <c r="L34" s="91"/>
      <c r="M34" s="91"/>
      <c r="N34" s="91"/>
      <c r="P34" s="57" t="s">
        <v>491</v>
      </c>
    </row>
    <row r="35" spans="1:16" x14ac:dyDescent="0.25">
      <c r="A35" s="91"/>
      <c r="B35" s="93"/>
      <c r="C35" s="91"/>
      <c r="D35" s="91"/>
      <c r="E35" s="91"/>
      <c r="F35" s="6" t="s">
        <v>85</v>
      </c>
      <c r="G35" s="7">
        <v>1201111322</v>
      </c>
      <c r="H35" s="7" t="s">
        <v>19</v>
      </c>
      <c r="I35" s="7" t="s">
        <v>20</v>
      </c>
      <c r="J35" s="7" t="s">
        <v>21</v>
      </c>
      <c r="K35" s="91" t="s">
        <v>22</v>
      </c>
      <c r="L35" s="91" t="s">
        <v>86</v>
      </c>
      <c r="M35" s="91" t="s">
        <v>24</v>
      </c>
      <c r="N35" s="91" t="s">
        <v>25</v>
      </c>
      <c r="P35" s="57" t="s">
        <v>656</v>
      </c>
    </row>
    <row r="36" spans="1:16" x14ac:dyDescent="0.25">
      <c r="A36" s="91"/>
      <c r="B36" s="93"/>
      <c r="C36" s="91"/>
      <c r="D36" s="91"/>
      <c r="E36" s="91"/>
      <c r="F36" s="6" t="s">
        <v>87</v>
      </c>
      <c r="G36" s="7">
        <v>1201110346</v>
      </c>
      <c r="H36" s="7" t="s">
        <v>19</v>
      </c>
      <c r="I36" s="7" t="s">
        <v>20</v>
      </c>
      <c r="J36" s="7" t="s">
        <v>21</v>
      </c>
      <c r="K36" s="91"/>
      <c r="L36" s="91"/>
      <c r="M36" s="91"/>
      <c r="N36" s="91"/>
      <c r="P36" s="57" t="s">
        <v>514</v>
      </c>
    </row>
    <row r="37" spans="1:16" x14ac:dyDescent="0.25">
      <c r="A37" s="91"/>
      <c r="B37" s="93"/>
      <c r="C37" s="91"/>
      <c r="D37" s="91"/>
      <c r="E37" s="91"/>
      <c r="F37" s="6" t="s">
        <v>88</v>
      </c>
      <c r="G37" s="7">
        <v>1201110326</v>
      </c>
      <c r="H37" s="7" t="s">
        <v>19</v>
      </c>
      <c r="I37" s="7" t="s">
        <v>20</v>
      </c>
      <c r="J37" s="7" t="s">
        <v>21</v>
      </c>
      <c r="K37" s="91"/>
      <c r="L37" s="91"/>
      <c r="M37" s="91"/>
      <c r="N37" s="91"/>
      <c r="P37" s="57" t="s">
        <v>657</v>
      </c>
    </row>
    <row r="38" spans="1:16" x14ac:dyDescent="0.25">
      <c r="A38" s="91">
        <v>8</v>
      </c>
      <c r="B38" s="93" t="s">
        <v>89</v>
      </c>
      <c r="C38" s="91" t="s">
        <v>15</v>
      </c>
      <c r="D38" s="91" t="s">
        <v>90</v>
      </c>
      <c r="E38" s="91" t="s">
        <v>91</v>
      </c>
      <c r="F38" s="6" t="s">
        <v>92</v>
      </c>
      <c r="G38" s="7">
        <v>1104124164</v>
      </c>
      <c r="H38" s="7" t="s">
        <v>19</v>
      </c>
      <c r="I38" s="7" t="s">
        <v>93</v>
      </c>
      <c r="J38" s="7" t="s">
        <v>94</v>
      </c>
      <c r="K38" s="91" t="s">
        <v>22</v>
      </c>
      <c r="L38" s="91" t="s">
        <v>32</v>
      </c>
      <c r="M38" s="91" t="s">
        <v>24</v>
      </c>
      <c r="N38" s="91" t="s">
        <v>25</v>
      </c>
      <c r="P38" s="57" t="s">
        <v>492</v>
      </c>
    </row>
    <row r="39" spans="1:16" x14ac:dyDescent="0.25">
      <c r="A39" s="91"/>
      <c r="B39" s="93"/>
      <c r="C39" s="91"/>
      <c r="D39" s="91"/>
      <c r="E39" s="91"/>
      <c r="F39" s="6" t="s">
        <v>95</v>
      </c>
      <c r="G39" s="7">
        <v>1104138186</v>
      </c>
      <c r="H39" s="7" t="s">
        <v>19</v>
      </c>
      <c r="I39" s="7" t="s">
        <v>93</v>
      </c>
      <c r="J39" s="7" t="s">
        <v>94</v>
      </c>
      <c r="K39" s="91"/>
      <c r="L39" s="91"/>
      <c r="M39" s="91"/>
      <c r="N39" s="91"/>
      <c r="P39" s="57" t="s">
        <v>493</v>
      </c>
    </row>
    <row r="40" spans="1:16" x14ac:dyDescent="0.25">
      <c r="A40" s="91"/>
      <c r="B40" s="93"/>
      <c r="C40" s="91"/>
      <c r="D40" s="91"/>
      <c r="E40" s="91"/>
      <c r="F40" s="6" t="s">
        <v>96</v>
      </c>
      <c r="G40" s="7">
        <v>1104110112</v>
      </c>
      <c r="H40" s="7" t="s">
        <v>19</v>
      </c>
      <c r="I40" s="7" t="s">
        <v>93</v>
      </c>
      <c r="J40" s="7" t="s">
        <v>94</v>
      </c>
      <c r="K40" s="91"/>
      <c r="L40" s="91"/>
      <c r="M40" s="91"/>
      <c r="N40" s="91"/>
      <c r="P40" s="57" t="s">
        <v>494</v>
      </c>
    </row>
    <row r="41" spans="1:16" x14ac:dyDescent="0.25">
      <c r="A41" s="91"/>
      <c r="B41" s="93"/>
      <c r="C41" s="91"/>
      <c r="D41" s="91"/>
      <c r="E41" s="91"/>
      <c r="F41" s="6" t="s">
        <v>97</v>
      </c>
      <c r="G41" s="7">
        <v>1104121152</v>
      </c>
      <c r="H41" s="7" t="s">
        <v>19</v>
      </c>
      <c r="I41" s="7" t="s">
        <v>93</v>
      </c>
      <c r="J41" s="7" t="s">
        <v>94</v>
      </c>
      <c r="K41" s="91"/>
      <c r="L41" s="91"/>
      <c r="M41" s="91"/>
      <c r="N41" s="91"/>
      <c r="P41" s="57" t="s">
        <v>495</v>
      </c>
    </row>
    <row r="42" spans="1:16" x14ac:dyDescent="0.25">
      <c r="A42" s="91">
        <v>9</v>
      </c>
      <c r="B42" s="93" t="s">
        <v>98</v>
      </c>
      <c r="C42" s="91" t="s">
        <v>15</v>
      </c>
      <c r="D42" s="91" t="s">
        <v>99</v>
      </c>
      <c r="E42" s="91" t="s">
        <v>100</v>
      </c>
      <c r="F42" s="6" t="s">
        <v>101</v>
      </c>
      <c r="G42" s="7">
        <v>1103090083</v>
      </c>
      <c r="H42" s="7" t="s">
        <v>40</v>
      </c>
      <c r="I42" s="7" t="s">
        <v>81</v>
      </c>
      <c r="J42" s="7" t="s">
        <v>82</v>
      </c>
      <c r="K42" s="91" t="s">
        <v>22</v>
      </c>
      <c r="L42" s="91" t="s">
        <v>45</v>
      </c>
      <c r="M42" s="91" t="s">
        <v>24</v>
      </c>
      <c r="N42" s="91" t="s">
        <v>25</v>
      </c>
      <c r="P42" s="57" t="s">
        <v>496</v>
      </c>
    </row>
    <row r="43" spans="1:16" x14ac:dyDescent="0.25">
      <c r="A43" s="91"/>
      <c r="B43" s="93"/>
      <c r="C43" s="91"/>
      <c r="D43" s="91"/>
      <c r="E43" s="91"/>
      <c r="F43" s="6" t="s">
        <v>102</v>
      </c>
      <c r="G43" s="7">
        <v>1103110227</v>
      </c>
      <c r="H43" s="7" t="s">
        <v>19</v>
      </c>
      <c r="I43" s="7" t="s">
        <v>81</v>
      </c>
      <c r="J43" s="7" t="s">
        <v>82</v>
      </c>
      <c r="K43" s="91"/>
      <c r="L43" s="91"/>
      <c r="M43" s="91"/>
      <c r="N43" s="91"/>
      <c r="P43" s="57" t="s">
        <v>497</v>
      </c>
    </row>
    <row r="44" spans="1:16" x14ac:dyDescent="0.25">
      <c r="A44" s="91"/>
      <c r="B44" s="93"/>
      <c r="C44" s="91"/>
      <c r="D44" s="91"/>
      <c r="E44" s="91"/>
      <c r="F44" s="6" t="s">
        <v>103</v>
      </c>
      <c r="G44" s="7">
        <v>1103100097</v>
      </c>
      <c r="H44" s="7" t="s">
        <v>40</v>
      </c>
      <c r="I44" s="7" t="s">
        <v>81</v>
      </c>
      <c r="J44" s="7" t="s">
        <v>82</v>
      </c>
      <c r="K44" s="91"/>
      <c r="L44" s="91"/>
      <c r="M44" s="91"/>
      <c r="N44" s="91"/>
      <c r="P44" s="57" t="s">
        <v>498</v>
      </c>
    </row>
    <row r="45" spans="1:16" x14ac:dyDescent="0.25">
      <c r="A45" s="91"/>
      <c r="B45" s="93"/>
      <c r="C45" s="91"/>
      <c r="D45" s="91"/>
      <c r="E45" s="91"/>
      <c r="F45" s="6" t="s">
        <v>104</v>
      </c>
      <c r="G45" s="7">
        <v>1103080024</v>
      </c>
      <c r="H45" s="7" t="s">
        <v>40</v>
      </c>
      <c r="I45" s="7" t="s">
        <v>81</v>
      </c>
      <c r="J45" s="7" t="s">
        <v>82</v>
      </c>
      <c r="K45" s="91"/>
      <c r="L45" s="91"/>
      <c r="M45" s="91"/>
      <c r="N45" s="91"/>
      <c r="P45" s="57" t="s">
        <v>499</v>
      </c>
    </row>
    <row r="46" spans="1:16" x14ac:dyDescent="0.25">
      <c r="A46" s="91"/>
      <c r="B46" s="93"/>
      <c r="C46" s="91"/>
      <c r="D46" s="91"/>
      <c r="E46" s="91"/>
      <c r="F46" s="6" t="s">
        <v>105</v>
      </c>
      <c r="G46" s="7">
        <v>1104110001</v>
      </c>
      <c r="H46" s="7" t="s">
        <v>19</v>
      </c>
      <c r="I46" s="7" t="s">
        <v>93</v>
      </c>
      <c r="J46" s="7" t="s">
        <v>94</v>
      </c>
      <c r="K46" s="91"/>
      <c r="L46" s="91"/>
      <c r="M46" s="91"/>
      <c r="N46" s="91"/>
      <c r="P46" s="57" t="s">
        <v>500</v>
      </c>
    </row>
    <row r="47" spans="1:16" x14ac:dyDescent="0.25">
      <c r="A47" s="91">
        <v>10</v>
      </c>
      <c r="B47" s="93" t="s">
        <v>106</v>
      </c>
      <c r="C47" s="91" t="s">
        <v>15</v>
      </c>
      <c r="D47" s="91" t="s">
        <v>107</v>
      </c>
      <c r="E47" s="92">
        <v>41797</v>
      </c>
      <c r="F47" s="6" t="s">
        <v>108</v>
      </c>
      <c r="G47" s="7">
        <v>1106102098</v>
      </c>
      <c r="H47" s="7" t="s">
        <v>40</v>
      </c>
      <c r="I47" s="7" t="s">
        <v>52</v>
      </c>
      <c r="J47" s="7" t="s">
        <v>53</v>
      </c>
      <c r="K47" s="91" t="s">
        <v>22</v>
      </c>
      <c r="L47" s="91" t="s">
        <v>45</v>
      </c>
      <c r="M47" s="91" t="s">
        <v>24</v>
      </c>
      <c r="N47" s="91" t="s">
        <v>25</v>
      </c>
      <c r="P47" s="57" t="s">
        <v>501</v>
      </c>
    </row>
    <row r="48" spans="1:16" x14ac:dyDescent="0.25">
      <c r="A48" s="91"/>
      <c r="B48" s="93"/>
      <c r="C48" s="91"/>
      <c r="D48" s="91"/>
      <c r="E48" s="92"/>
      <c r="F48" s="6" t="s">
        <v>109</v>
      </c>
      <c r="G48" s="7">
        <v>1106104103</v>
      </c>
      <c r="H48" s="7" t="s">
        <v>40</v>
      </c>
      <c r="I48" s="7" t="s">
        <v>52</v>
      </c>
      <c r="J48" s="7" t="s">
        <v>53</v>
      </c>
      <c r="K48" s="91"/>
      <c r="L48" s="91"/>
      <c r="M48" s="91"/>
      <c r="N48" s="91"/>
      <c r="P48" s="57" t="s">
        <v>502</v>
      </c>
    </row>
    <row r="49" spans="1:16" x14ac:dyDescent="0.25">
      <c r="A49" s="91">
        <v>11</v>
      </c>
      <c r="B49" s="93" t="s">
        <v>110</v>
      </c>
      <c r="C49" s="91" t="s">
        <v>15</v>
      </c>
      <c r="D49" s="91" t="s">
        <v>111</v>
      </c>
      <c r="E49" s="92">
        <v>41751</v>
      </c>
      <c r="F49" s="6" t="s">
        <v>112</v>
      </c>
      <c r="G49" s="7">
        <v>1102110070</v>
      </c>
      <c r="H49" s="7" t="s">
        <v>19</v>
      </c>
      <c r="I49" s="7" t="s">
        <v>55</v>
      </c>
      <c r="J49" s="7" t="s">
        <v>53</v>
      </c>
      <c r="K49" s="91" t="s">
        <v>22</v>
      </c>
      <c r="L49" s="91" t="s">
        <v>32</v>
      </c>
      <c r="M49" s="91" t="s">
        <v>24</v>
      </c>
      <c r="N49" s="91" t="s">
        <v>25</v>
      </c>
      <c r="P49" s="57" t="s">
        <v>503</v>
      </c>
    </row>
    <row r="50" spans="1:16" x14ac:dyDescent="0.25">
      <c r="A50" s="91"/>
      <c r="B50" s="93"/>
      <c r="C50" s="91"/>
      <c r="D50" s="91"/>
      <c r="E50" s="92"/>
      <c r="F50" s="6" t="s">
        <v>113</v>
      </c>
      <c r="G50" s="7">
        <v>1102110068</v>
      </c>
      <c r="H50" s="7" t="s">
        <v>19</v>
      </c>
      <c r="I50" s="7" t="s">
        <v>55</v>
      </c>
      <c r="J50" s="7" t="s">
        <v>53</v>
      </c>
      <c r="K50" s="91"/>
      <c r="L50" s="91"/>
      <c r="M50" s="91"/>
      <c r="N50" s="91"/>
      <c r="P50" s="57" t="s">
        <v>504</v>
      </c>
    </row>
    <row r="51" spans="1:16" x14ac:dyDescent="0.25">
      <c r="A51" s="91"/>
      <c r="B51" s="93"/>
      <c r="C51" s="91"/>
      <c r="D51" s="91"/>
      <c r="E51" s="92"/>
      <c r="F51" s="6" t="s">
        <v>114</v>
      </c>
      <c r="G51" s="7">
        <v>1102110089</v>
      </c>
      <c r="H51" s="7" t="s">
        <v>19</v>
      </c>
      <c r="I51" s="7" t="s">
        <v>55</v>
      </c>
      <c r="J51" s="7" t="s">
        <v>53</v>
      </c>
      <c r="K51" s="91"/>
      <c r="L51" s="91"/>
      <c r="M51" s="91"/>
      <c r="N51" s="91"/>
      <c r="P51" s="57" t="s">
        <v>505</v>
      </c>
    </row>
    <row r="52" spans="1:16" x14ac:dyDescent="0.25">
      <c r="A52" s="91">
        <v>12</v>
      </c>
      <c r="B52" s="93" t="s">
        <v>115</v>
      </c>
      <c r="C52" s="91" t="s">
        <v>15</v>
      </c>
      <c r="D52" s="91" t="s">
        <v>42</v>
      </c>
      <c r="E52" s="91" t="s">
        <v>116</v>
      </c>
      <c r="F52" s="6" t="s">
        <v>54</v>
      </c>
      <c r="G52" s="7">
        <v>1102101214</v>
      </c>
      <c r="H52" s="7" t="s">
        <v>40</v>
      </c>
      <c r="I52" s="7" t="s">
        <v>55</v>
      </c>
      <c r="J52" s="7" t="s">
        <v>53</v>
      </c>
      <c r="K52" s="91" t="s">
        <v>22</v>
      </c>
      <c r="L52" s="91" t="s">
        <v>32</v>
      </c>
      <c r="M52" s="91" t="s">
        <v>24</v>
      </c>
      <c r="N52" s="91" t="s">
        <v>25</v>
      </c>
      <c r="P52" s="57" t="s">
        <v>506</v>
      </c>
    </row>
    <row r="53" spans="1:16" x14ac:dyDescent="0.25">
      <c r="A53" s="91"/>
      <c r="B53" s="93"/>
      <c r="C53" s="91"/>
      <c r="D53" s="91"/>
      <c r="E53" s="91"/>
      <c r="F53" s="6" t="s">
        <v>117</v>
      </c>
      <c r="G53" s="7">
        <v>1102110085</v>
      </c>
      <c r="H53" s="7" t="s">
        <v>19</v>
      </c>
      <c r="I53" s="7" t="s">
        <v>55</v>
      </c>
      <c r="J53" s="7" t="s">
        <v>53</v>
      </c>
      <c r="K53" s="91"/>
      <c r="L53" s="91"/>
      <c r="M53" s="91"/>
      <c r="N53" s="91"/>
      <c r="P53" s="57" t="s">
        <v>507</v>
      </c>
    </row>
    <row r="54" spans="1:16" x14ac:dyDescent="0.25">
      <c r="A54" s="91"/>
      <c r="B54" s="93"/>
      <c r="C54" s="91"/>
      <c r="D54" s="91"/>
      <c r="E54" s="91"/>
      <c r="F54" s="6" t="s">
        <v>118</v>
      </c>
      <c r="G54" s="7">
        <v>1102110110</v>
      </c>
      <c r="H54" s="7" t="s">
        <v>19</v>
      </c>
      <c r="I54" s="7" t="s">
        <v>55</v>
      </c>
      <c r="J54" s="7" t="s">
        <v>53</v>
      </c>
      <c r="K54" s="91"/>
      <c r="L54" s="91"/>
      <c r="M54" s="91"/>
      <c r="N54" s="91"/>
      <c r="P54" s="57" t="s">
        <v>508</v>
      </c>
    </row>
    <row r="55" spans="1:16" x14ac:dyDescent="0.25">
      <c r="A55" s="91">
        <v>13</v>
      </c>
      <c r="B55" s="93" t="s">
        <v>119</v>
      </c>
      <c r="C55" s="91" t="s">
        <v>15</v>
      </c>
      <c r="D55" s="91" t="s">
        <v>120</v>
      </c>
      <c r="E55" s="92">
        <v>41770</v>
      </c>
      <c r="F55" s="6" t="s">
        <v>54</v>
      </c>
      <c r="G55" s="7">
        <v>1102101214</v>
      </c>
      <c r="H55" s="7" t="s">
        <v>40</v>
      </c>
      <c r="I55" s="7" t="s">
        <v>55</v>
      </c>
      <c r="J55" s="7" t="s">
        <v>53</v>
      </c>
      <c r="K55" s="91" t="s">
        <v>22</v>
      </c>
      <c r="L55" s="91" t="s">
        <v>121</v>
      </c>
      <c r="M55" s="91" t="s">
        <v>24</v>
      </c>
      <c r="N55" s="91" t="s">
        <v>25</v>
      </c>
      <c r="P55" s="57" t="s">
        <v>506</v>
      </c>
    </row>
    <row r="56" spans="1:16" x14ac:dyDescent="0.25">
      <c r="A56" s="91"/>
      <c r="B56" s="93"/>
      <c r="C56" s="91"/>
      <c r="D56" s="91"/>
      <c r="E56" s="92"/>
      <c r="F56" s="6" t="s">
        <v>122</v>
      </c>
      <c r="G56" s="7">
        <v>1102110003</v>
      </c>
      <c r="H56" s="7" t="s">
        <v>19</v>
      </c>
      <c r="I56" s="7" t="s">
        <v>55</v>
      </c>
      <c r="J56" s="7" t="s">
        <v>53</v>
      </c>
      <c r="K56" s="91"/>
      <c r="L56" s="91"/>
      <c r="M56" s="91"/>
      <c r="N56" s="91"/>
      <c r="P56" s="57" t="s">
        <v>509</v>
      </c>
    </row>
    <row r="57" spans="1:16" x14ac:dyDescent="0.25">
      <c r="A57" s="91"/>
      <c r="B57" s="93"/>
      <c r="C57" s="91"/>
      <c r="D57" s="91"/>
      <c r="E57" s="92"/>
      <c r="F57" s="6" t="s">
        <v>123</v>
      </c>
      <c r="G57" s="7">
        <v>1102114222</v>
      </c>
      <c r="H57" s="7" t="s">
        <v>19</v>
      </c>
      <c r="I57" s="7" t="s">
        <v>55</v>
      </c>
      <c r="J57" s="7" t="s">
        <v>53</v>
      </c>
      <c r="K57" s="91"/>
      <c r="L57" s="91"/>
      <c r="M57" s="91"/>
      <c r="N57" s="91"/>
      <c r="P57" s="57" t="s">
        <v>510</v>
      </c>
    </row>
    <row r="58" spans="1:16" x14ac:dyDescent="0.25">
      <c r="A58" s="91">
        <v>14</v>
      </c>
      <c r="B58" s="93" t="s">
        <v>124</v>
      </c>
      <c r="C58" s="91" t="s">
        <v>15</v>
      </c>
      <c r="D58" s="91" t="s">
        <v>125</v>
      </c>
      <c r="E58" s="91" t="s">
        <v>126</v>
      </c>
      <c r="F58" s="6" t="s">
        <v>127</v>
      </c>
      <c r="G58" s="7">
        <v>1102100125</v>
      </c>
      <c r="H58" s="7" t="s">
        <v>40</v>
      </c>
      <c r="I58" s="7" t="s">
        <v>55</v>
      </c>
      <c r="J58" s="7" t="s">
        <v>53</v>
      </c>
      <c r="K58" s="91" t="s">
        <v>22</v>
      </c>
      <c r="L58" s="91" t="s">
        <v>45</v>
      </c>
      <c r="M58" s="91" t="s">
        <v>24</v>
      </c>
      <c r="N58" s="91" t="s">
        <v>25</v>
      </c>
      <c r="P58" s="57" t="s">
        <v>511</v>
      </c>
    </row>
    <row r="59" spans="1:16" x14ac:dyDescent="0.25">
      <c r="A59" s="91"/>
      <c r="B59" s="93"/>
      <c r="C59" s="91"/>
      <c r="D59" s="91"/>
      <c r="E59" s="91"/>
      <c r="F59" s="6" t="s">
        <v>128</v>
      </c>
      <c r="G59" s="7">
        <v>1102110148</v>
      </c>
      <c r="H59" s="7" t="s">
        <v>19</v>
      </c>
      <c r="I59" s="7" t="s">
        <v>55</v>
      </c>
      <c r="J59" s="7" t="s">
        <v>53</v>
      </c>
      <c r="K59" s="91"/>
      <c r="L59" s="91"/>
      <c r="M59" s="91"/>
      <c r="N59" s="91"/>
      <c r="P59" s="57" t="s">
        <v>512</v>
      </c>
    </row>
    <row r="60" spans="1:16" x14ac:dyDescent="0.25">
      <c r="A60" s="91">
        <v>15</v>
      </c>
      <c r="B60" s="96" t="s">
        <v>728</v>
      </c>
      <c r="C60" s="91" t="s">
        <v>15</v>
      </c>
      <c r="D60" s="91" t="s">
        <v>130</v>
      </c>
      <c r="E60" s="91" t="s">
        <v>131</v>
      </c>
      <c r="F60" s="6" t="s">
        <v>132</v>
      </c>
      <c r="G60" s="7">
        <v>1204110046</v>
      </c>
      <c r="H60" s="7" t="s">
        <v>19</v>
      </c>
      <c r="I60" s="7" t="s">
        <v>66</v>
      </c>
      <c r="J60" s="7" t="s">
        <v>67</v>
      </c>
      <c r="K60" s="91" t="s">
        <v>22</v>
      </c>
      <c r="L60" s="91" t="s">
        <v>45</v>
      </c>
      <c r="M60" s="91" t="s">
        <v>24</v>
      </c>
      <c r="N60" s="91" t="s">
        <v>25</v>
      </c>
      <c r="P60" s="57" t="s">
        <v>513</v>
      </c>
    </row>
    <row r="61" spans="1:16" x14ac:dyDescent="0.25">
      <c r="A61" s="91"/>
      <c r="B61" s="93"/>
      <c r="C61" s="91"/>
      <c r="D61" s="91"/>
      <c r="E61" s="91"/>
      <c r="F61" s="6" t="s">
        <v>133</v>
      </c>
      <c r="G61" s="7">
        <v>1201110346</v>
      </c>
      <c r="H61" s="7" t="s">
        <v>19</v>
      </c>
      <c r="I61" s="7" t="s">
        <v>20</v>
      </c>
      <c r="J61" s="7" t="s">
        <v>21</v>
      </c>
      <c r="K61" s="91"/>
      <c r="L61" s="91"/>
      <c r="M61" s="91"/>
      <c r="N61" s="91"/>
      <c r="P61" s="57" t="s">
        <v>514</v>
      </c>
    </row>
    <row r="62" spans="1:16" x14ac:dyDescent="0.25">
      <c r="A62" s="91"/>
      <c r="B62" s="93"/>
      <c r="C62" s="91"/>
      <c r="D62" s="91"/>
      <c r="E62" s="91"/>
      <c r="F62" s="6" t="s">
        <v>134</v>
      </c>
      <c r="G62" s="7">
        <v>1201110189</v>
      </c>
      <c r="H62" s="7" t="s">
        <v>19</v>
      </c>
      <c r="I62" s="7" t="s">
        <v>20</v>
      </c>
      <c r="J62" s="7" t="s">
        <v>21</v>
      </c>
      <c r="K62" s="91"/>
      <c r="L62" s="91"/>
      <c r="M62" s="91"/>
      <c r="N62" s="91"/>
      <c r="P62" s="57" t="s">
        <v>515</v>
      </c>
    </row>
    <row r="63" spans="1:16" ht="15" customHeight="1" x14ac:dyDescent="0.25">
      <c r="A63" s="85">
        <v>16</v>
      </c>
      <c r="B63" s="88" t="s">
        <v>135</v>
      </c>
      <c r="C63" s="85" t="s">
        <v>136</v>
      </c>
      <c r="D63" s="85" t="s">
        <v>137</v>
      </c>
      <c r="E63" s="85" t="s">
        <v>138</v>
      </c>
      <c r="F63" s="54" t="s">
        <v>139</v>
      </c>
      <c r="G63" s="55">
        <v>1104114131</v>
      </c>
      <c r="H63" s="55" t="s">
        <v>19</v>
      </c>
      <c r="I63" s="55" t="s">
        <v>93</v>
      </c>
      <c r="J63" s="55" t="s">
        <v>94</v>
      </c>
      <c r="K63" s="91" t="s">
        <v>22</v>
      </c>
      <c r="L63" s="91" t="s">
        <v>61</v>
      </c>
      <c r="M63" s="91" t="s">
        <v>140</v>
      </c>
      <c r="N63" s="91" t="s">
        <v>25</v>
      </c>
      <c r="P63" s="57" t="s">
        <v>516</v>
      </c>
    </row>
    <row r="64" spans="1:16" x14ac:dyDescent="0.25">
      <c r="A64" s="86"/>
      <c r="B64" s="89"/>
      <c r="C64" s="86"/>
      <c r="D64" s="86"/>
      <c r="E64" s="86"/>
      <c r="F64" s="54" t="s">
        <v>141</v>
      </c>
      <c r="G64" s="55">
        <v>1105124165</v>
      </c>
      <c r="H64" s="55" t="s">
        <v>19</v>
      </c>
      <c r="I64" s="55" t="s">
        <v>142</v>
      </c>
      <c r="J64" s="55" t="s">
        <v>94</v>
      </c>
      <c r="K64" s="91"/>
      <c r="L64" s="91"/>
      <c r="M64" s="91"/>
      <c r="N64" s="91"/>
      <c r="P64" s="57" t="s">
        <v>517</v>
      </c>
    </row>
    <row r="65" spans="1:16" x14ac:dyDescent="0.25">
      <c r="A65" s="86"/>
      <c r="B65" s="89"/>
      <c r="C65" s="86"/>
      <c r="D65" s="86"/>
      <c r="E65" s="86"/>
      <c r="F65" s="54" t="s">
        <v>143</v>
      </c>
      <c r="G65" s="55">
        <v>1104120036</v>
      </c>
      <c r="H65" s="55" t="s">
        <v>19</v>
      </c>
      <c r="I65" s="55" t="s">
        <v>93</v>
      </c>
      <c r="J65" s="55" t="s">
        <v>94</v>
      </c>
      <c r="K65" s="91"/>
      <c r="L65" s="91"/>
      <c r="M65" s="91"/>
      <c r="N65" s="91"/>
      <c r="P65" s="57" t="s">
        <v>518</v>
      </c>
    </row>
    <row r="66" spans="1:16" x14ac:dyDescent="0.25">
      <c r="A66" s="86"/>
      <c r="B66" s="89"/>
      <c r="C66" s="86"/>
      <c r="D66" s="86"/>
      <c r="E66" s="86"/>
      <c r="F66" s="54" t="s">
        <v>144</v>
      </c>
      <c r="G66" s="55">
        <v>1105121155</v>
      </c>
      <c r="H66" s="55" t="s">
        <v>19</v>
      </c>
      <c r="I66" s="55" t="s">
        <v>142</v>
      </c>
      <c r="J66" s="55" t="s">
        <v>94</v>
      </c>
      <c r="K66" s="91"/>
      <c r="L66" s="91"/>
      <c r="M66" s="91"/>
      <c r="N66" s="91"/>
      <c r="P66" s="57" t="s">
        <v>519</v>
      </c>
    </row>
    <row r="67" spans="1:16" x14ac:dyDescent="0.25">
      <c r="A67" s="86"/>
      <c r="B67" s="89"/>
      <c r="C67" s="86"/>
      <c r="D67" s="86"/>
      <c r="E67" s="86"/>
      <c r="F67" s="54" t="s">
        <v>145</v>
      </c>
      <c r="G67" s="55">
        <v>1105120100</v>
      </c>
      <c r="H67" s="55" t="s">
        <v>19</v>
      </c>
      <c r="I67" s="55" t="s">
        <v>142</v>
      </c>
      <c r="J67" s="55" t="s">
        <v>94</v>
      </c>
      <c r="K67" s="91"/>
      <c r="L67" s="91"/>
      <c r="M67" s="91"/>
      <c r="N67" s="91"/>
      <c r="P67" s="57" t="s">
        <v>520</v>
      </c>
    </row>
    <row r="68" spans="1:16" x14ac:dyDescent="0.25">
      <c r="A68" s="86"/>
      <c r="B68" s="89"/>
      <c r="C68" s="86"/>
      <c r="D68" s="86"/>
      <c r="E68" s="86"/>
      <c r="F68" s="54" t="s">
        <v>147</v>
      </c>
      <c r="G68" s="55">
        <v>1105120080</v>
      </c>
      <c r="H68" s="55" t="s">
        <v>19</v>
      </c>
      <c r="I68" s="55" t="s">
        <v>142</v>
      </c>
      <c r="J68" s="55" t="s">
        <v>94</v>
      </c>
      <c r="K68" s="91"/>
      <c r="L68" s="91"/>
      <c r="M68" s="91"/>
      <c r="N68" s="91"/>
      <c r="P68" s="57" t="s">
        <v>521</v>
      </c>
    </row>
    <row r="69" spans="1:16" x14ac:dyDescent="0.25">
      <c r="A69" s="86"/>
      <c r="B69" s="89"/>
      <c r="C69" s="86"/>
      <c r="D69" s="86"/>
      <c r="E69" s="86"/>
      <c r="F69" s="54" t="s">
        <v>148</v>
      </c>
      <c r="G69" s="55">
        <v>6305124118</v>
      </c>
      <c r="H69" s="55" t="s">
        <v>19</v>
      </c>
      <c r="I69" s="55" t="s">
        <v>146</v>
      </c>
      <c r="J69" s="55" t="s">
        <v>73</v>
      </c>
      <c r="K69" s="91"/>
      <c r="L69" s="91"/>
      <c r="M69" s="91"/>
      <c r="N69" s="91"/>
      <c r="P69" s="57" t="s">
        <v>522</v>
      </c>
    </row>
    <row r="70" spans="1:16" x14ac:dyDescent="0.25">
      <c r="A70" s="86"/>
      <c r="B70" s="89"/>
      <c r="C70" s="86"/>
      <c r="D70" s="86"/>
      <c r="E70" s="86"/>
      <c r="F70" s="54" t="s">
        <v>149</v>
      </c>
      <c r="G70" s="55">
        <v>1104114130</v>
      </c>
      <c r="H70" s="55" t="s">
        <v>19</v>
      </c>
      <c r="I70" s="55" t="s">
        <v>93</v>
      </c>
      <c r="J70" s="55" t="s">
        <v>94</v>
      </c>
      <c r="K70" s="91" t="s">
        <v>22</v>
      </c>
      <c r="L70" s="91" t="s">
        <v>32</v>
      </c>
      <c r="M70" s="91" t="s">
        <v>150</v>
      </c>
      <c r="N70" s="91" t="s">
        <v>25</v>
      </c>
      <c r="P70" s="57" t="s">
        <v>523</v>
      </c>
    </row>
    <row r="71" spans="1:16" x14ac:dyDescent="0.25">
      <c r="A71" s="86"/>
      <c r="B71" s="89"/>
      <c r="C71" s="86"/>
      <c r="D71" s="86"/>
      <c r="E71" s="86"/>
      <c r="F71" s="54" t="s">
        <v>151</v>
      </c>
      <c r="G71" s="55">
        <v>1105120031</v>
      </c>
      <c r="H71" s="55" t="s">
        <v>19</v>
      </c>
      <c r="I71" s="55" t="s">
        <v>142</v>
      </c>
      <c r="J71" s="55" t="s">
        <v>94</v>
      </c>
      <c r="K71" s="91"/>
      <c r="L71" s="91"/>
      <c r="M71" s="91"/>
      <c r="N71" s="91"/>
      <c r="P71" s="57" t="s">
        <v>524</v>
      </c>
    </row>
    <row r="72" spans="1:16" x14ac:dyDescent="0.25">
      <c r="A72" s="86"/>
      <c r="B72" s="89"/>
      <c r="C72" s="86"/>
      <c r="D72" s="86"/>
      <c r="E72" s="86"/>
      <c r="F72" s="54" t="s">
        <v>152</v>
      </c>
      <c r="G72" s="55">
        <v>1105120040</v>
      </c>
      <c r="H72" s="55" t="s">
        <v>19</v>
      </c>
      <c r="I72" s="55" t="s">
        <v>142</v>
      </c>
      <c r="J72" s="55" t="s">
        <v>94</v>
      </c>
      <c r="K72" s="91"/>
      <c r="L72" s="91"/>
      <c r="M72" s="91"/>
      <c r="N72" s="91"/>
      <c r="P72" s="57" t="s">
        <v>525</v>
      </c>
    </row>
    <row r="73" spans="1:16" x14ac:dyDescent="0.25">
      <c r="A73" s="86"/>
      <c r="B73" s="89"/>
      <c r="C73" s="86"/>
      <c r="D73" s="86"/>
      <c r="E73" s="86"/>
      <c r="F73" s="54" t="s">
        <v>153</v>
      </c>
      <c r="G73" s="55">
        <v>1105120075</v>
      </c>
      <c r="H73" s="55" t="s">
        <v>19</v>
      </c>
      <c r="I73" s="55" t="s">
        <v>142</v>
      </c>
      <c r="J73" s="55" t="s">
        <v>94</v>
      </c>
      <c r="K73" s="91"/>
      <c r="L73" s="91"/>
      <c r="M73" s="91"/>
      <c r="N73" s="91"/>
      <c r="P73" s="57" t="s">
        <v>526</v>
      </c>
    </row>
    <row r="74" spans="1:16" x14ac:dyDescent="0.25">
      <c r="A74" s="86"/>
      <c r="B74" s="89"/>
      <c r="C74" s="86"/>
      <c r="D74" s="86"/>
      <c r="E74" s="86"/>
      <c r="F74" s="54" t="s">
        <v>154</v>
      </c>
      <c r="G74" s="55">
        <v>1105120093</v>
      </c>
      <c r="H74" s="55" t="s">
        <v>19</v>
      </c>
      <c r="I74" s="55" t="s">
        <v>142</v>
      </c>
      <c r="J74" s="55" t="s">
        <v>94</v>
      </c>
      <c r="K74" s="91"/>
      <c r="L74" s="91"/>
      <c r="M74" s="91"/>
      <c r="N74" s="91"/>
      <c r="P74" s="57" t="s">
        <v>527</v>
      </c>
    </row>
    <row r="75" spans="1:16" ht="15" customHeight="1" x14ac:dyDescent="0.25">
      <c r="A75" s="86"/>
      <c r="B75" s="89"/>
      <c r="C75" s="86"/>
      <c r="D75" s="86"/>
      <c r="E75" s="86"/>
      <c r="F75" s="6" t="s">
        <v>155</v>
      </c>
      <c r="G75" s="7">
        <v>1101120082</v>
      </c>
      <c r="H75" s="7" t="s">
        <v>19</v>
      </c>
      <c r="I75" s="7" t="s">
        <v>156</v>
      </c>
      <c r="J75" s="7" t="s">
        <v>94</v>
      </c>
      <c r="K75" s="85" t="s">
        <v>22</v>
      </c>
      <c r="L75" s="85" t="s">
        <v>157</v>
      </c>
      <c r="M75" s="85" t="s">
        <v>158</v>
      </c>
      <c r="N75" s="85" t="s">
        <v>25</v>
      </c>
      <c r="P75" s="57" t="s">
        <v>658</v>
      </c>
    </row>
    <row r="76" spans="1:16" x14ac:dyDescent="0.25">
      <c r="A76" s="86"/>
      <c r="B76" s="89"/>
      <c r="C76" s="86"/>
      <c r="D76" s="86"/>
      <c r="E76" s="86"/>
      <c r="F76" s="6" t="s">
        <v>159</v>
      </c>
      <c r="G76" s="7">
        <v>1105110025</v>
      </c>
      <c r="H76" s="7" t="s">
        <v>19</v>
      </c>
      <c r="I76" s="7" t="s">
        <v>142</v>
      </c>
      <c r="J76" s="7" t="s">
        <v>94</v>
      </c>
      <c r="K76" s="86"/>
      <c r="L76" s="86"/>
      <c r="M76" s="86"/>
      <c r="N76" s="86"/>
      <c r="P76" s="59" t="s">
        <v>659</v>
      </c>
    </row>
    <row r="77" spans="1:16" x14ac:dyDescent="0.25">
      <c r="A77" s="86"/>
      <c r="B77" s="89"/>
      <c r="C77" s="86"/>
      <c r="D77" s="86"/>
      <c r="E77" s="86"/>
      <c r="F77" s="6" t="s">
        <v>160</v>
      </c>
      <c r="G77" s="7">
        <v>1105120139</v>
      </c>
      <c r="H77" s="7" t="s">
        <v>19</v>
      </c>
      <c r="I77" s="7" t="s">
        <v>142</v>
      </c>
      <c r="J77" s="7" t="s">
        <v>94</v>
      </c>
      <c r="K77" s="86"/>
      <c r="L77" s="86"/>
      <c r="M77" s="86"/>
      <c r="N77" s="86"/>
      <c r="P77" s="57" t="s">
        <v>660</v>
      </c>
    </row>
    <row r="78" spans="1:16" x14ac:dyDescent="0.25">
      <c r="A78" s="86"/>
      <c r="B78" s="89"/>
      <c r="C78" s="86"/>
      <c r="D78" s="86"/>
      <c r="E78" s="86"/>
      <c r="F78" s="6" t="s">
        <v>161</v>
      </c>
      <c r="G78" s="7">
        <v>1105110022</v>
      </c>
      <c r="H78" s="7" t="s">
        <v>19</v>
      </c>
      <c r="I78" s="7" t="s">
        <v>142</v>
      </c>
      <c r="J78" s="7" t="s">
        <v>94</v>
      </c>
      <c r="K78" s="86"/>
      <c r="L78" s="86"/>
      <c r="M78" s="86"/>
      <c r="N78" s="86"/>
      <c r="P78" s="57" t="s">
        <v>661</v>
      </c>
    </row>
    <row r="79" spans="1:16" x14ac:dyDescent="0.25">
      <c r="A79" s="86"/>
      <c r="B79" s="89"/>
      <c r="C79" s="86"/>
      <c r="D79" s="86"/>
      <c r="E79" s="86"/>
      <c r="F79" s="6" t="s">
        <v>162</v>
      </c>
      <c r="G79" s="7">
        <v>1101120235</v>
      </c>
      <c r="H79" s="7" t="s">
        <v>19</v>
      </c>
      <c r="I79" s="7" t="s">
        <v>156</v>
      </c>
      <c r="J79" s="7" t="s">
        <v>94</v>
      </c>
      <c r="K79" s="86"/>
      <c r="L79" s="86"/>
      <c r="M79" s="86"/>
      <c r="N79" s="86"/>
      <c r="P79" s="57" t="s">
        <v>662</v>
      </c>
    </row>
    <row r="80" spans="1:16" x14ac:dyDescent="0.25">
      <c r="A80" s="86"/>
      <c r="B80" s="89"/>
      <c r="C80" s="86"/>
      <c r="D80" s="86"/>
      <c r="E80" s="86"/>
      <c r="F80" s="34" t="s">
        <v>474</v>
      </c>
      <c r="G80" s="32">
        <v>1108120007</v>
      </c>
      <c r="H80" s="32" t="s">
        <v>19</v>
      </c>
      <c r="I80" s="32" t="s">
        <v>266</v>
      </c>
      <c r="J80" s="32" t="s">
        <v>94</v>
      </c>
      <c r="K80" s="86"/>
      <c r="L80" s="86"/>
      <c r="M80" s="86"/>
      <c r="N80" s="86"/>
      <c r="P80" s="57" t="s">
        <v>663</v>
      </c>
    </row>
    <row r="81" spans="1:16" x14ac:dyDescent="0.25">
      <c r="A81" s="86"/>
      <c r="B81" s="89"/>
      <c r="C81" s="86"/>
      <c r="D81" s="86"/>
      <c r="E81" s="86"/>
      <c r="F81" s="34" t="s">
        <v>475</v>
      </c>
      <c r="G81" s="32">
        <v>1105110023</v>
      </c>
      <c r="H81" s="32" t="s">
        <v>19</v>
      </c>
      <c r="I81" s="32" t="s">
        <v>142</v>
      </c>
      <c r="J81" s="32" t="s">
        <v>94</v>
      </c>
      <c r="K81" s="86"/>
      <c r="L81" s="86"/>
      <c r="M81" s="86"/>
      <c r="N81" s="86"/>
      <c r="P81" s="57" t="s">
        <v>664</v>
      </c>
    </row>
    <row r="82" spans="1:16" x14ac:dyDescent="0.25">
      <c r="A82" s="87"/>
      <c r="B82" s="90"/>
      <c r="C82" s="87"/>
      <c r="D82" s="87"/>
      <c r="E82" s="87"/>
      <c r="F82" s="34" t="s">
        <v>476</v>
      </c>
      <c r="G82" s="32">
        <v>1105110019</v>
      </c>
      <c r="H82" s="32" t="s">
        <v>19</v>
      </c>
      <c r="I82" s="32" t="s">
        <v>142</v>
      </c>
      <c r="J82" s="32" t="s">
        <v>94</v>
      </c>
      <c r="K82" s="87"/>
      <c r="L82" s="87"/>
      <c r="M82" s="87"/>
      <c r="N82" s="87"/>
      <c r="P82" s="57" t="s">
        <v>665</v>
      </c>
    </row>
    <row r="83" spans="1:16" ht="15" customHeight="1" x14ac:dyDescent="0.25">
      <c r="A83" s="85">
        <v>17</v>
      </c>
      <c r="B83" s="88" t="s">
        <v>163</v>
      </c>
      <c r="C83" s="85" t="s">
        <v>15</v>
      </c>
      <c r="D83" s="85" t="s">
        <v>120</v>
      </c>
      <c r="E83" s="85" t="s">
        <v>164</v>
      </c>
      <c r="F83" s="6" t="s">
        <v>165</v>
      </c>
      <c r="G83" s="7">
        <v>1105104089</v>
      </c>
      <c r="H83" s="7" t="s">
        <v>40</v>
      </c>
      <c r="I83" s="7" t="s">
        <v>142</v>
      </c>
      <c r="J83" s="7" t="s">
        <v>94</v>
      </c>
      <c r="K83" s="91" t="s">
        <v>22</v>
      </c>
      <c r="L83" s="91" t="s">
        <v>32</v>
      </c>
      <c r="M83" s="91" t="s">
        <v>166</v>
      </c>
      <c r="N83" s="91" t="s">
        <v>25</v>
      </c>
      <c r="P83" s="57" t="s">
        <v>528</v>
      </c>
    </row>
    <row r="84" spans="1:16" x14ac:dyDescent="0.25">
      <c r="A84" s="86"/>
      <c r="B84" s="89"/>
      <c r="C84" s="86"/>
      <c r="D84" s="86"/>
      <c r="E84" s="86"/>
      <c r="F84" s="6" t="s">
        <v>167</v>
      </c>
      <c r="G84" s="7">
        <v>1101138525</v>
      </c>
      <c r="H84" s="7" t="s">
        <v>19</v>
      </c>
      <c r="I84" s="7" t="s">
        <v>156</v>
      </c>
      <c r="J84" s="7" t="s">
        <v>94</v>
      </c>
      <c r="K84" s="91"/>
      <c r="L84" s="91"/>
      <c r="M84" s="91"/>
      <c r="N84" s="91"/>
      <c r="P84" s="57" t="s">
        <v>529</v>
      </c>
    </row>
    <row r="85" spans="1:16" x14ac:dyDescent="0.25">
      <c r="A85" s="86"/>
      <c r="B85" s="89"/>
      <c r="C85" s="86"/>
      <c r="D85" s="86"/>
      <c r="E85" s="86"/>
      <c r="F85" s="6" t="s">
        <v>168</v>
      </c>
      <c r="G85" s="7">
        <v>1104110121</v>
      </c>
      <c r="H85" s="7" t="s">
        <v>19</v>
      </c>
      <c r="I85" s="7" t="s">
        <v>93</v>
      </c>
      <c r="J85" s="7" t="s">
        <v>94</v>
      </c>
      <c r="K85" s="91"/>
      <c r="L85" s="91"/>
      <c r="M85" s="91"/>
      <c r="N85" s="91"/>
      <c r="P85" s="57" t="s">
        <v>530</v>
      </c>
    </row>
    <row r="86" spans="1:16" x14ac:dyDescent="0.25">
      <c r="A86" s="86"/>
      <c r="B86" s="89"/>
      <c r="C86" s="86"/>
      <c r="D86" s="86"/>
      <c r="E86" s="86"/>
      <c r="F86" s="49" t="s">
        <v>483</v>
      </c>
      <c r="G86" s="46">
        <v>1108100039</v>
      </c>
      <c r="H86" s="46" t="s">
        <v>19</v>
      </c>
      <c r="I86" s="46" t="s">
        <v>266</v>
      </c>
      <c r="J86" s="46" t="s">
        <v>94</v>
      </c>
      <c r="K86" s="91" t="s">
        <v>22</v>
      </c>
      <c r="L86" s="91" t="s">
        <v>61</v>
      </c>
      <c r="M86" s="91" t="s">
        <v>166</v>
      </c>
      <c r="N86" s="91" t="s">
        <v>25</v>
      </c>
      <c r="P86" s="57" t="s">
        <v>531</v>
      </c>
    </row>
    <row r="87" spans="1:16" x14ac:dyDescent="0.25">
      <c r="A87" s="86"/>
      <c r="B87" s="89"/>
      <c r="C87" s="86"/>
      <c r="D87" s="86"/>
      <c r="E87" s="86"/>
      <c r="F87" s="49" t="s">
        <v>484</v>
      </c>
      <c r="G87" s="46">
        <v>1108110012</v>
      </c>
      <c r="H87" s="46" t="s">
        <v>19</v>
      </c>
      <c r="I87" s="46" t="s">
        <v>266</v>
      </c>
      <c r="J87" s="46" t="s">
        <v>94</v>
      </c>
      <c r="K87" s="91"/>
      <c r="L87" s="91"/>
      <c r="M87" s="91"/>
      <c r="N87" s="91"/>
      <c r="P87" s="57" t="s">
        <v>532</v>
      </c>
    </row>
    <row r="88" spans="1:16" x14ac:dyDescent="0.25">
      <c r="A88" s="87"/>
      <c r="B88" s="90"/>
      <c r="C88" s="87"/>
      <c r="D88" s="87"/>
      <c r="E88" s="87"/>
      <c r="F88" s="49" t="s">
        <v>485</v>
      </c>
      <c r="G88" s="46">
        <v>1108134088</v>
      </c>
      <c r="H88" s="46" t="s">
        <v>19</v>
      </c>
      <c r="I88" s="46" t="s">
        <v>266</v>
      </c>
      <c r="J88" s="46" t="s">
        <v>94</v>
      </c>
      <c r="K88" s="91"/>
      <c r="L88" s="91"/>
      <c r="M88" s="91"/>
      <c r="N88" s="91"/>
      <c r="P88" s="57" t="s">
        <v>533</v>
      </c>
    </row>
    <row r="89" spans="1:16" x14ac:dyDescent="0.25">
      <c r="A89" s="91">
        <v>18</v>
      </c>
      <c r="B89" s="96" t="s">
        <v>729</v>
      </c>
      <c r="C89" s="91" t="s">
        <v>15</v>
      </c>
      <c r="D89" s="91" t="s">
        <v>170</v>
      </c>
      <c r="E89" s="91" t="s">
        <v>171</v>
      </c>
      <c r="F89" s="6" t="s">
        <v>172</v>
      </c>
      <c r="G89" s="7">
        <v>1201124001</v>
      </c>
      <c r="H89" s="7" t="s">
        <v>19</v>
      </c>
      <c r="I89" s="7" t="s">
        <v>20</v>
      </c>
      <c r="J89" s="7" t="s">
        <v>21</v>
      </c>
      <c r="K89" s="91" t="s">
        <v>22</v>
      </c>
      <c r="L89" s="91" t="s">
        <v>173</v>
      </c>
      <c r="M89" s="91" t="s">
        <v>24</v>
      </c>
      <c r="N89" s="91" t="s">
        <v>25</v>
      </c>
      <c r="P89" s="57" t="s">
        <v>666</v>
      </c>
    </row>
    <row r="90" spans="1:16" x14ac:dyDescent="0.25">
      <c r="A90" s="91"/>
      <c r="B90" s="93"/>
      <c r="C90" s="91"/>
      <c r="D90" s="91"/>
      <c r="E90" s="91"/>
      <c r="F90" s="6" t="s">
        <v>174</v>
      </c>
      <c r="G90" s="7">
        <v>1201120218</v>
      </c>
      <c r="H90" s="7" t="s">
        <v>19</v>
      </c>
      <c r="I90" s="7" t="s">
        <v>20</v>
      </c>
      <c r="J90" s="7" t="s">
        <v>21</v>
      </c>
      <c r="K90" s="91"/>
      <c r="L90" s="91"/>
      <c r="M90" s="91"/>
      <c r="N90" s="91"/>
      <c r="P90" s="57" t="s">
        <v>667</v>
      </c>
    </row>
    <row r="91" spans="1:16" x14ac:dyDescent="0.25">
      <c r="A91" s="91"/>
      <c r="B91" s="93"/>
      <c r="C91" s="91"/>
      <c r="D91" s="91"/>
      <c r="E91" s="91"/>
      <c r="F91" s="6" t="s">
        <v>175</v>
      </c>
      <c r="G91" s="7">
        <v>1103110126</v>
      </c>
      <c r="H91" s="7" t="s">
        <v>19</v>
      </c>
      <c r="I91" s="7" t="s">
        <v>81</v>
      </c>
      <c r="J91" s="7" t="s">
        <v>82</v>
      </c>
      <c r="K91" s="91"/>
      <c r="L91" s="91"/>
      <c r="M91" s="91"/>
      <c r="N91" s="91"/>
      <c r="P91" s="57" t="s">
        <v>668</v>
      </c>
    </row>
    <row r="92" spans="1:16" ht="30" x14ac:dyDescent="0.25">
      <c r="A92" s="7">
        <v>19</v>
      </c>
      <c r="B92" s="6" t="s">
        <v>176</v>
      </c>
      <c r="C92" s="7" t="s">
        <v>15</v>
      </c>
      <c r="D92" s="7" t="s">
        <v>137</v>
      </c>
      <c r="E92" s="7" t="s">
        <v>177</v>
      </c>
      <c r="F92" s="6" t="s">
        <v>178</v>
      </c>
      <c r="G92" s="7">
        <v>6302110188</v>
      </c>
      <c r="H92" s="7" t="s">
        <v>40</v>
      </c>
      <c r="I92" s="7" t="s">
        <v>179</v>
      </c>
      <c r="J92" s="7" t="s">
        <v>73</v>
      </c>
      <c r="K92" s="7" t="s">
        <v>180</v>
      </c>
      <c r="L92" s="7" t="s">
        <v>23</v>
      </c>
      <c r="M92" s="7" t="s">
        <v>24</v>
      </c>
      <c r="N92" s="7" t="s">
        <v>25</v>
      </c>
      <c r="P92" s="60" t="s">
        <v>669</v>
      </c>
    </row>
    <row r="93" spans="1:16" x14ac:dyDescent="0.25">
      <c r="A93" s="91">
        <v>20</v>
      </c>
      <c r="B93" s="93" t="s">
        <v>181</v>
      </c>
      <c r="C93" s="91" t="s">
        <v>15</v>
      </c>
      <c r="D93" s="91" t="s">
        <v>182</v>
      </c>
      <c r="E93" s="92">
        <v>41880</v>
      </c>
      <c r="F93" s="6" t="s">
        <v>92</v>
      </c>
      <c r="G93" s="7">
        <v>1104124164</v>
      </c>
      <c r="H93" s="7" t="s">
        <v>19</v>
      </c>
      <c r="I93" s="7" t="s">
        <v>93</v>
      </c>
      <c r="J93" s="7" t="s">
        <v>94</v>
      </c>
      <c r="K93" s="91" t="s">
        <v>22</v>
      </c>
      <c r="L93" s="91" t="s">
        <v>32</v>
      </c>
      <c r="M93" s="91" t="s">
        <v>183</v>
      </c>
      <c r="N93" s="91" t="s">
        <v>25</v>
      </c>
      <c r="P93" s="57" t="s">
        <v>492</v>
      </c>
    </row>
    <row r="94" spans="1:16" x14ac:dyDescent="0.25">
      <c r="A94" s="91"/>
      <c r="B94" s="93"/>
      <c r="C94" s="91"/>
      <c r="D94" s="91"/>
      <c r="E94" s="92"/>
      <c r="F94" s="6" t="s">
        <v>95</v>
      </c>
      <c r="G94" s="7">
        <v>1104138186</v>
      </c>
      <c r="H94" s="7" t="s">
        <v>19</v>
      </c>
      <c r="I94" s="7" t="s">
        <v>93</v>
      </c>
      <c r="J94" s="7" t="s">
        <v>94</v>
      </c>
      <c r="K94" s="91"/>
      <c r="L94" s="91"/>
      <c r="M94" s="91"/>
      <c r="N94" s="91"/>
      <c r="P94" s="57" t="s">
        <v>493</v>
      </c>
    </row>
    <row r="95" spans="1:16" x14ac:dyDescent="0.25">
      <c r="A95" s="91"/>
      <c r="B95" s="93"/>
      <c r="C95" s="91"/>
      <c r="D95" s="91"/>
      <c r="E95" s="92"/>
      <c r="F95" s="6" t="s">
        <v>96</v>
      </c>
      <c r="G95" s="7">
        <v>1104110112</v>
      </c>
      <c r="H95" s="7" t="s">
        <v>19</v>
      </c>
      <c r="I95" s="7" t="s">
        <v>93</v>
      </c>
      <c r="J95" s="7" t="s">
        <v>94</v>
      </c>
      <c r="K95" s="91"/>
      <c r="L95" s="91"/>
      <c r="M95" s="91"/>
      <c r="N95" s="91"/>
      <c r="P95" s="57" t="s">
        <v>494</v>
      </c>
    </row>
    <row r="96" spans="1:16" x14ac:dyDescent="0.25">
      <c r="A96" s="91"/>
      <c r="B96" s="93"/>
      <c r="C96" s="91"/>
      <c r="D96" s="91"/>
      <c r="E96" s="92"/>
      <c r="F96" s="6" t="s">
        <v>97</v>
      </c>
      <c r="G96" s="7">
        <v>1104121152</v>
      </c>
      <c r="H96" s="7" t="s">
        <v>19</v>
      </c>
      <c r="I96" s="7" t="s">
        <v>93</v>
      </c>
      <c r="J96" s="7" t="s">
        <v>94</v>
      </c>
      <c r="K96" s="91"/>
      <c r="L96" s="91"/>
      <c r="M96" s="91"/>
      <c r="N96" s="91"/>
      <c r="P96" s="57" t="s">
        <v>495</v>
      </c>
    </row>
    <row r="97" spans="1:16" x14ac:dyDescent="0.25">
      <c r="A97" s="91">
        <v>21</v>
      </c>
      <c r="B97" s="93" t="s">
        <v>184</v>
      </c>
      <c r="C97" s="91" t="s">
        <v>15</v>
      </c>
      <c r="D97" s="91" t="s">
        <v>137</v>
      </c>
      <c r="E97" s="91" t="s">
        <v>185</v>
      </c>
      <c r="F97" s="6" t="s">
        <v>186</v>
      </c>
      <c r="G97" s="7">
        <v>1101110203</v>
      </c>
      <c r="H97" s="7" t="s">
        <v>19</v>
      </c>
      <c r="I97" s="7" t="s">
        <v>156</v>
      </c>
      <c r="J97" s="7" t="s">
        <v>94</v>
      </c>
      <c r="K97" s="91" t="s">
        <v>22</v>
      </c>
      <c r="L97" s="91" t="s">
        <v>32</v>
      </c>
      <c r="M97" s="91" t="s">
        <v>187</v>
      </c>
      <c r="N97" s="91" t="s">
        <v>25</v>
      </c>
      <c r="P97" s="57" t="s">
        <v>534</v>
      </c>
    </row>
    <row r="98" spans="1:16" x14ac:dyDescent="0.25">
      <c r="A98" s="91"/>
      <c r="B98" s="93"/>
      <c r="C98" s="91"/>
      <c r="D98" s="91"/>
      <c r="E98" s="91"/>
      <c r="F98" s="6" t="s">
        <v>188</v>
      </c>
      <c r="G98" s="7">
        <v>1101110263</v>
      </c>
      <c r="H98" s="7" t="s">
        <v>19</v>
      </c>
      <c r="I98" s="7" t="s">
        <v>156</v>
      </c>
      <c r="J98" s="7" t="s">
        <v>94</v>
      </c>
      <c r="K98" s="91"/>
      <c r="L98" s="91"/>
      <c r="M98" s="91"/>
      <c r="N98" s="91"/>
      <c r="P98" s="57" t="s">
        <v>535</v>
      </c>
    </row>
    <row r="99" spans="1:16" x14ac:dyDescent="0.25">
      <c r="A99" s="91"/>
      <c r="B99" s="93"/>
      <c r="C99" s="91"/>
      <c r="D99" s="91"/>
      <c r="E99" s="91"/>
      <c r="F99" s="6" t="s">
        <v>189</v>
      </c>
      <c r="G99" s="7">
        <v>1101120053</v>
      </c>
      <c r="H99" s="7" t="s">
        <v>19</v>
      </c>
      <c r="I99" s="7" t="s">
        <v>156</v>
      </c>
      <c r="J99" s="7" t="s">
        <v>94</v>
      </c>
      <c r="K99" s="91"/>
      <c r="L99" s="91"/>
      <c r="M99" s="91"/>
      <c r="N99" s="91"/>
      <c r="P99" s="57" t="s">
        <v>536</v>
      </c>
    </row>
    <row r="100" spans="1:16" x14ac:dyDescent="0.25">
      <c r="A100" s="91"/>
      <c r="B100" s="93"/>
      <c r="C100" s="91"/>
      <c r="D100" s="91"/>
      <c r="E100" s="91"/>
      <c r="F100" s="6" t="s">
        <v>190</v>
      </c>
      <c r="G100" s="7">
        <v>1102124306</v>
      </c>
      <c r="H100" s="7" t="s">
        <v>19</v>
      </c>
      <c r="I100" s="7" t="s">
        <v>55</v>
      </c>
      <c r="J100" s="7" t="s">
        <v>53</v>
      </c>
      <c r="K100" s="91"/>
      <c r="L100" s="91"/>
      <c r="M100" s="91"/>
      <c r="N100" s="91"/>
      <c r="P100" s="57" t="s">
        <v>537</v>
      </c>
    </row>
    <row r="101" spans="1:16" x14ac:dyDescent="0.25">
      <c r="A101" s="91"/>
      <c r="B101" s="93"/>
      <c r="C101" s="91"/>
      <c r="D101" s="91"/>
      <c r="E101" s="91"/>
      <c r="F101" s="6" t="s">
        <v>191</v>
      </c>
      <c r="G101" s="7">
        <v>1101148555</v>
      </c>
      <c r="H101" s="7" t="s">
        <v>19</v>
      </c>
      <c r="I101" s="7" t="s">
        <v>156</v>
      </c>
      <c r="J101" s="7" t="s">
        <v>94</v>
      </c>
      <c r="K101" s="91" t="s">
        <v>22</v>
      </c>
      <c r="L101" s="91" t="s">
        <v>45</v>
      </c>
      <c r="M101" s="91" t="s">
        <v>192</v>
      </c>
      <c r="N101" s="91" t="s">
        <v>25</v>
      </c>
      <c r="P101" s="57" t="s">
        <v>538</v>
      </c>
    </row>
    <row r="102" spans="1:16" x14ac:dyDescent="0.25">
      <c r="A102" s="91"/>
      <c r="B102" s="93"/>
      <c r="C102" s="91"/>
      <c r="D102" s="91"/>
      <c r="E102" s="91"/>
      <c r="F102" s="6" t="s">
        <v>193</v>
      </c>
      <c r="G102" s="7">
        <v>1101138544</v>
      </c>
      <c r="H102" s="7" t="s">
        <v>19</v>
      </c>
      <c r="I102" s="7" t="s">
        <v>156</v>
      </c>
      <c r="J102" s="7" t="s">
        <v>94</v>
      </c>
      <c r="K102" s="91"/>
      <c r="L102" s="91"/>
      <c r="M102" s="91"/>
      <c r="N102" s="91"/>
      <c r="P102" s="57" t="s">
        <v>539</v>
      </c>
    </row>
    <row r="103" spans="1:16" x14ac:dyDescent="0.25">
      <c r="A103" s="91"/>
      <c r="B103" s="93"/>
      <c r="C103" s="91"/>
      <c r="D103" s="91"/>
      <c r="E103" s="91"/>
      <c r="F103" s="6" t="s">
        <v>194</v>
      </c>
      <c r="G103" s="7">
        <v>1101148545</v>
      </c>
      <c r="H103" s="7" t="s">
        <v>19</v>
      </c>
      <c r="I103" s="7" t="s">
        <v>156</v>
      </c>
      <c r="J103" s="7" t="s">
        <v>94</v>
      </c>
      <c r="K103" s="91"/>
      <c r="L103" s="91"/>
      <c r="M103" s="91"/>
      <c r="N103" s="91"/>
      <c r="P103" s="57" t="s">
        <v>540</v>
      </c>
    </row>
    <row r="104" spans="1:16" x14ac:dyDescent="0.25">
      <c r="A104" s="91"/>
      <c r="B104" s="93"/>
      <c r="C104" s="91"/>
      <c r="D104" s="91"/>
      <c r="E104" s="91"/>
      <c r="F104" s="6" t="s">
        <v>195</v>
      </c>
      <c r="G104" s="7">
        <v>1105120044</v>
      </c>
      <c r="H104" s="7" t="s">
        <v>19</v>
      </c>
      <c r="I104" s="7" t="s">
        <v>142</v>
      </c>
      <c r="J104" s="7" t="s">
        <v>94</v>
      </c>
      <c r="K104" s="91"/>
      <c r="L104" s="91"/>
      <c r="M104" s="91"/>
      <c r="N104" s="91"/>
      <c r="P104" s="57" t="s">
        <v>541</v>
      </c>
    </row>
    <row r="105" spans="1:16" x14ac:dyDescent="0.25">
      <c r="A105" s="91"/>
      <c r="B105" s="93"/>
      <c r="C105" s="91"/>
      <c r="D105" s="91"/>
      <c r="E105" s="91"/>
      <c r="F105" s="6" t="s">
        <v>196</v>
      </c>
      <c r="G105" s="7">
        <v>1101128363</v>
      </c>
      <c r="H105" s="7" t="s">
        <v>40</v>
      </c>
      <c r="I105" s="7" t="s">
        <v>156</v>
      </c>
      <c r="J105" s="7" t="s">
        <v>94</v>
      </c>
      <c r="K105" s="91" t="s">
        <v>22</v>
      </c>
      <c r="L105" s="91" t="s">
        <v>32</v>
      </c>
      <c r="M105" s="91" t="s">
        <v>197</v>
      </c>
      <c r="N105" s="91" t="s">
        <v>25</v>
      </c>
      <c r="P105" s="57" t="s">
        <v>670</v>
      </c>
    </row>
    <row r="106" spans="1:16" x14ac:dyDescent="0.25">
      <c r="A106" s="91"/>
      <c r="B106" s="93"/>
      <c r="C106" s="91"/>
      <c r="D106" s="91"/>
      <c r="E106" s="91"/>
      <c r="F106" s="3" t="s">
        <v>198</v>
      </c>
      <c r="G106" s="10">
        <v>611090034</v>
      </c>
      <c r="H106" s="10" t="s">
        <v>40</v>
      </c>
      <c r="I106" s="10" t="s">
        <v>146</v>
      </c>
      <c r="J106" s="10" t="s">
        <v>73</v>
      </c>
      <c r="K106" s="91"/>
      <c r="L106" s="91"/>
      <c r="M106" s="91"/>
      <c r="N106" s="91"/>
    </row>
    <row r="107" spans="1:16" x14ac:dyDescent="0.25">
      <c r="A107" s="91"/>
      <c r="B107" s="93"/>
      <c r="C107" s="91"/>
      <c r="D107" s="91"/>
      <c r="E107" s="91"/>
      <c r="F107" s="6" t="s">
        <v>200</v>
      </c>
      <c r="G107" s="7">
        <v>1101134353</v>
      </c>
      <c r="H107" s="7" t="s">
        <v>19</v>
      </c>
      <c r="I107" s="7" t="s">
        <v>156</v>
      </c>
      <c r="J107" s="7" t="s">
        <v>94</v>
      </c>
      <c r="K107" s="91"/>
      <c r="L107" s="91"/>
      <c r="M107" s="91"/>
      <c r="N107" s="91"/>
      <c r="P107" s="57" t="s">
        <v>542</v>
      </c>
    </row>
    <row r="108" spans="1:16" x14ac:dyDescent="0.25">
      <c r="A108" s="91"/>
      <c r="B108" s="93"/>
      <c r="C108" s="91"/>
      <c r="D108" s="91"/>
      <c r="E108" s="91"/>
      <c r="F108" s="6" t="s">
        <v>201</v>
      </c>
      <c r="G108" s="7">
        <v>1104110077</v>
      </c>
      <c r="H108" s="7" t="s">
        <v>19</v>
      </c>
      <c r="I108" s="7" t="s">
        <v>93</v>
      </c>
      <c r="J108" s="7" t="s">
        <v>94</v>
      </c>
      <c r="K108" s="91" t="s">
        <v>22</v>
      </c>
      <c r="L108" s="91" t="s">
        <v>61</v>
      </c>
      <c r="M108" s="91" t="s">
        <v>202</v>
      </c>
      <c r="N108" s="91" t="s">
        <v>25</v>
      </c>
      <c r="P108" s="57" t="s">
        <v>543</v>
      </c>
    </row>
    <row r="109" spans="1:16" x14ac:dyDescent="0.25">
      <c r="A109" s="91"/>
      <c r="B109" s="93"/>
      <c r="C109" s="91"/>
      <c r="D109" s="91"/>
      <c r="E109" s="91"/>
      <c r="F109" s="6" t="s">
        <v>203</v>
      </c>
      <c r="G109" s="7">
        <v>1101148540</v>
      </c>
      <c r="H109" s="7" t="s">
        <v>19</v>
      </c>
      <c r="I109" s="7" t="s">
        <v>156</v>
      </c>
      <c r="J109" s="7" t="s">
        <v>94</v>
      </c>
      <c r="K109" s="91"/>
      <c r="L109" s="91"/>
      <c r="M109" s="91"/>
      <c r="N109" s="91"/>
      <c r="P109" s="57" t="s">
        <v>544</v>
      </c>
    </row>
    <row r="110" spans="1:16" x14ac:dyDescent="0.25">
      <c r="A110" s="91"/>
      <c r="B110" s="93"/>
      <c r="C110" s="91"/>
      <c r="D110" s="91"/>
      <c r="E110" s="91"/>
      <c r="F110" s="6" t="s">
        <v>204</v>
      </c>
      <c r="G110" s="7">
        <v>6305120015</v>
      </c>
      <c r="H110" s="7" t="s">
        <v>19</v>
      </c>
      <c r="I110" s="7" t="s">
        <v>146</v>
      </c>
      <c r="J110" s="7" t="s">
        <v>73</v>
      </c>
      <c r="K110" s="91"/>
      <c r="L110" s="91"/>
      <c r="M110" s="91"/>
      <c r="N110" s="91"/>
      <c r="P110" s="57" t="s">
        <v>545</v>
      </c>
    </row>
    <row r="111" spans="1:16" x14ac:dyDescent="0.25">
      <c r="A111" s="91">
        <v>22</v>
      </c>
      <c r="B111" s="93" t="s">
        <v>205</v>
      </c>
      <c r="C111" s="91" t="s">
        <v>15</v>
      </c>
      <c r="D111" s="91" t="s">
        <v>206</v>
      </c>
      <c r="E111" s="91" t="s">
        <v>207</v>
      </c>
      <c r="F111" s="6" t="s">
        <v>208</v>
      </c>
      <c r="G111" s="7">
        <v>1102110101</v>
      </c>
      <c r="H111" s="7" t="s">
        <v>19</v>
      </c>
      <c r="I111" s="7" t="s">
        <v>55</v>
      </c>
      <c r="J111" s="7" t="s">
        <v>53</v>
      </c>
      <c r="K111" s="91" t="s">
        <v>22</v>
      </c>
      <c r="L111" s="91" t="s">
        <v>32</v>
      </c>
      <c r="M111" s="91" t="s">
        <v>24</v>
      </c>
      <c r="N111" s="91" t="s">
        <v>25</v>
      </c>
      <c r="P111" s="57" t="s">
        <v>546</v>
      </c>
    </row>
    <row r="112" spans="1:16" x14ac:dyDescent="0.25">
      <c r="A112" s="91"/>
      <c r="B112" s="93"/>
      <c r="C112" s="91"/>
      <c r="D112" s="91"/>
      <c r="E112" s="91"/>
      <c r="F112" s="6" t="s">
        <v>209</v>
      </c>
      <c r="G112" s="7">
        <v>1102110087</v>
      </c>
      <c r="H112" s="7" t="s">
        <v>19</v>
      </c>
      <c r="I112" s="7" t="s">
        <v>55</v>
      </c>
      <c r="J112" s="7" t="s">
        <v>53</v>
      </c>
      <c r="K112" s="91"/>
      <c r="L112" s="91"/>
      <c r="M112" s="91"/>
      <c r="N112" s="91"/>
      <c r="P112" s="57" t="s">
        <v>547</v>
      </c>
    </row>
    <row r="113" spans="1:16" x14ac:dyDescent="0.25">
      <c r="A113" s="91"/>
      <c r="B113" s="93"/>
      <c r="C113" s="91"/>
      <c r="D113" s="91"/>
      <c r="E113" s="91"/>
      <c r="F113" s="6" t="s">
        <v>210</v>
      </c>
      <c r="G113" s="7">
        <v>1102124310</v>
      </c>
      <c r="H113" s="7" t="s">
        <v>19</v>
      </c>
      <c r="I113" s="7" t="s">
        <v>55</v>
      </c>
      <c r="J113" s="7" t="s">
        <v>53</v>
      </c>
      <c r="K113" s="91"/>
      <c r="L113" s="91"/>
      <c r="M113" s="91"/>
      <c r="N113" s="91"/>
      <c r="P113" s="57" t="s">
        <v>548</v>
      </c>
    </row>
    <row r="114" spans="1:16" x14ac:dyDescent="0.25">
      <c r="A114" s="91">
        <v>23</v>
      </c>
      <c r="B114" s="96" t="s">
        <v>730</v>
      </c>
      <c r="C114" s="91" t="s">
        <v>15</v>
      </c>
      <c r="D114" s="91" t="s">
        <v>212</v>
      </c>
      <c r="E114" s="91" t="s">
        <v>213</v>
      </c>
      <c r="F114" s="6" t="s">
        <v>214</v>
      </c>
      <c r="G114" s="7">
        <v>1201110042</v>
      </c>
      <c r="H114" s="7" t="s">
        <v>19</v>
      </c>
      <c r="I114" s="7" t="s">
        <v>20</v>
      </c>
      <c r="J114" s="7" t="s">
        <v>21</v>
      </c>
      <c r="K114" s="91" t="s">
        <v>22</v>
      </c>
      <c r="L114" s="91" t="s">
        <v>32</v>
      </c>
      <c r="M114" s="91" t="s">
        <v>24</v>
      </c>
      <c r="N114" s="91" t="s">
        <v>25</v>
      </c>
      <c r="P114" s="57" t="s">
        <v>549</v>
      </c>
    </row>
    <row r="115" spans="1:16" x14ac:dyDescent="0.25">
      <c r="A115" s="91"/>
      <c r="B115" s="93"/>
      <c r="C115" s="91"/>
      <c r="D115" s="91"/>
      <c r="E115" s="91"/>
      <c r="F115" s="6" t="s">
        <v>215</v>
      </c>
      <c r="G115" s="7">
        <v>1201110060</v>
      </c>
      <c r="H115" s="7" t="s">
        <v>19</v>
      </c>
      <c r="I115" s="7" t="s">
        <v>20</v>
      </c>
      <c r="J115" s="7" t="s">
        <v>21</v>
      </c>
      <c r="K115" s="91"/>
      <c r="L115" s="91"/>
      <c r="M115" s="91"/>
      <c r="N115" s="91"/>
      <c r="P115" s="57" t="s">
        <v>550</v>
      </c>
    </row>
    <row r="116" spans="1:16" x14ac:dyDescent="0.25">
      <c r="A116" s="91">
        <v>24</v>
      </c>
      <c r="B116" s="93" t="s">
        <v>216</v>
      </c>
      <c r="C116" s="91" t="s">
        <v>15</v>
      </c>
      <c r="D116" s="91" t="s">
        <v>217</v>
      </c>
      <c r="E116" s="91" t="s">
        <v>207</v>
      </c>
      <c r="F116" s="6" t="s">
        <v>218</v>
      </c>
      <c r="G116" s="7">
        <v>1106114148</v>
      </c>
      <c r="H116" s="7" t="s">
        <v>19</v>
      </c>
      <c r="I116" s="7" t="s">
        <v>52</v>
      </c>
      <c r="J116" s="7" t="s">
        <v>53</v>
      </c>
      <c r="K116" s="91" t="s">
        <v>22</v>
      </c>
      <c r="L116" s="91" t="s">
        <v>45</v>
      </c>
      <c r="M116" s="91" t="s">
        <v>24</v>
      </c>
      <c r="N116" s="91" t="s">
        <v>25</v>
      </c>
      <c r="P116" s="57" t="s">
        <v>551</v>
      </c>
    </row>
    <row r="117" spans="1:16" x14ac:dyDescent="0.25">
      <c r="A117" s="91"/>
      <c r="B117" s="93"/>
      <c r="C117" s="91"/>
      <c r="D117" s="91"/>
      <c r="E117" s="91"/>
      <c r="F117" s="6" t="s">
        <v>219</v>
      </c>
      <c r="G117" s="7">
        <v>1106114143</v>
      </c>
      <c r="H117" s="7" t="s">
        <v>19</v>
      </c>
      <c r="I117" s="7" t="s">
        <v>52</v>
      </c>
      <c r="J117" s="7" t="s">
        <v>53</v>
      </c>
      <c r="K117" s="91"/>
      <c r="L117" s="91"/>
      <c r="M117" s="91"/>
      <c r="N117" s="91"/>
      <c r="P117" s="57" t="s">
        <v>552</v>
      </c>
    </row>
    <row r="118" spans="1:16" x14ac:dyDescent="0.25">
      <c r="A118" s="91"/>
      <c r="B118" s="93"/>
      <c r="C118" s="91"/>
      <c r="D118" s="91"/>
      <c r="E118" s="91"/>
      <c r="F118" s="6" t="s">
        <v>220</v>
      </c>
      <c r="G118" s="7">
        <v>1202144228</v>
      </c>
      <c r="H118" s="7" t="s">
        <v>19</v>
      </c>
      <c r="I118" s="7" t="s">
        <v>52</v>
      </c>
      <c r="J118" s="7" t="s">
        <v>53</v>
      </c>
      <c r="K118" s="91"/>
      <c r="L118" s="91"/>
      <c r="M118" s="91"/>
      <c r="N118" s="91"/>
      <c r="P118" s="57" t="s">
        <v>553</v>
      </c>
    </row>
    <row r="119" spans="1:16" x14ac:dyDescent="0.25">
      <c r="A119" s="91"/>
      <c r="B119" s="93"/>
      <c r="C119" s="91"/>
      <c r="D119" s="91"/>
      <c r="E119" s="91"/>
      <c r="F119" s="6" t="s">
        <v>221</v>
      </c>
      <c r="G119" s="7">
        <v>1202144132</v>
      </c>
      <c r="H119" s="7" t="s">
        <v>19</v>
      </c>
      <c r="I119" s="7" t="s">
        <v>52</v>
      </c>
      <c r="J119" s="7" t="s">
        <v>53</v>
      </c>
      <c r="K119" s="91"/>
      <c r="L119" s="91"/>
      <c r="M119" s="91"/>
      <c r="N119" s="91"/>
      <c r="P119" s="57" t="s">
        <v>554</v>
      </c>
    </row>
    <row r="120" spans="1:16" x14ac:dyDescent="0.25">
      <c r="A120" s="91">
        <v>25</v>
      </c>
      <c r="B120" s="93" t="s">
        <v>222</v>
      </c>
      <c r="C120" s="91" t="s">
        <v>15</v>
      </c>
      <c r="D120" s="91" t="s">
        <v>223</v>
      </c>
      <c r="E120" s="91" t="s">
        <v>224</v>
      </c>
      <c r="F120" s="6" t="s">
        <v>109</v>
      </c>
      <c r="G120" s="7">
        <v>1106104103</v>
      </c>
      <c r="H120" s="7" t="s">
        <v>40</v>
      </c>
      <c r="I120" s="7" t="s">
        <v>52</v>
      </c>
      <c r="J120" s="7" t="s">
        <v>53</v>
      </c>
      <c r="K120" s="91" t="s">
        <v>22</v>
      </c>
      <c r="L120" s="91" t="s">
        <v>61</v>
      </c>
      <c r="M120" s="91" t="s">
        <v>24</v>
      </c>
      <c r="N120" s="91" t="s">
        <v>25</v>
      </c>
      <c r="P120" s="57" t="s">
        <v>502</v>
      </c>
    </row>
    <row r="121" spans="1:16" x14ac:dyDescent="0.25">
      <c r="A121" s="91"/>
      <c r="B121" s="93"/>
      <c r="C121" s="91"/>
      <c r="D121" s="91"/>
      <c r="E121" s="91"/>
      <c r="F121" s="6" t="s">
        <v>218</v>
      </c>
      <c r="G121" s="7">
        <v>1106114148</v>
      </c>
      <c r="H121" s="7" t="s">
        <v>19</v>
      </c>
      <c r="I121" s="7" t="s">
        <v>52</v>
      </c>
      <c r="J121" s="7" t="s">
        <v>53</v>
      </c>
      <c r="K121" s="91"/>
      <c r="L121" s="91"/>
      <c r="M121" s="91"/>
      <c r="N121" s="91"/>
      <c r="P121" s="57" t="s">
        <v>551</v>
      </c>
    </row>
    <row r="122" spans="1:16" x14ac:dyDescent="0.25">
      <c r="A122" s="91"/>
      <c r="B122" s="93"/>
      <c r="C122" s="91"/>
      <c r="D122" s="91"/>
      <c r="E122" s="91"/>
      <c r="F122" s="6" t="s">
        <v>225</v>
      </c>
      <c r="G122" s="7">
        <v>1106120097</v>
      </c>
      <c r="H122" s="7" t="s">
        <v>19</v>
      </c>
      <c r="I122" s="7" t="s">
        <v>52</v>
      </c>
      <c r="J122" s="7" t="s">
        <v>53</v>
      </c>
      <c r="K122" s="91"/>
      <c r="L122" s="91"/>
      <c r="M122" s="91"/>
      <c r="N122" s="91"/>
      <c r="P122" s="57" t="s">
        <v>555</v>
      </c>
    </row>
    <row r="123" spans="1:16" x14ac:dyDescent="0.25">
      <c r="A123" s="91">
        <v>26</v>
      </c>
      <c r="B123" s="93" t="s">
        <v>226</v>
      </c>
      <c r="C123" s="91" t="s">
        <v>15</v>
      </c>
      <c r="D123" s="91" t="s">
        <v>137</v>
      </c>
      <c r="E123" s="91" t="s">
        <v>227</v>
      </c>
      <c r="F123" s="6" t="s">
        <v>228</v>
      </c>
      <c r="G123" s="7">
        <v>1103080073</v>
      </c>
      <c r="H123" s="7" t="s">
        <v>40</v>
      </c>
      <c r="I123" s="7" t="s">
        <v>81</v>
      </c>
      <c r="J123" s="7" t="s">
        <v>82</v>
      </c>
      <c r="K123" s="91" t="s">
        <v>22</v>
      </c>
      <c r="L123" s="91" t="s">
        <v>61</v>
      </c>
      <c r="M123" s="91" t="s">
        <v>229</v>
      </c>
      <c r="N123" s="91" t="s">
        <v>25</v>
      </c>
      <c r="P123" s="57" t="s">
        <v>556</v>
      </c>
    </row>
    <row r="124" spans="1:16" x14ac:dyDescent="0.25">
      <c r="A124" s="91"/>
      <c r="B124" s="93"/>
      <c r="C124" s="91"/>
      <c r="D124" s="91"/>
      <c r="E124" s="91"/>
      <c r="F124" s="6" t="s">
        <v>230</v>
      </c>
      <c r="G124" s="7">
        <v>1103128362</v>
      </c>
      <c r="H124" s="7" t="s">
        <v>40</v>
      </c>
      <c r="I124" s="7" t="s">
        <v>81</v>
      </c>
      <c r="J124" s="7" t="s">
        <v>82</v>
      </c>
      <c r="K124" s="91"/>
      <c r="L124" s="91"/>
      <c r="M124" s="91"/>
      <c r="N124" s="91"/>
      <c r="P124" s="57" t="s">
        <v>557</v>
      </c>
    </row>
    <row r="125" spans="1:16" x14ac:dyDescent="0.25">
      <c r="A125" s="91"/>
      <c r="B125" s="93"/>
      <c r="C125" s="91"/>
      <c r="D125" s="91"/>
      <c r="E125" s="91"/>
      <c r="F125" s="6" t="s">
        <v>231</v>
      </c>
      <c r="G125" s="7">
        <v>1103138485</v>
      </c>
      <c r="H125" s="7" t="s">
        <v>19</v>
      </c>
      <c r="I125" s="7" t="s">
        <v>81</v>
      </c>
      <c r="J125" s="7" t="s">
        <v>82</v>
      </c>
      <c r="K125" s="91"/>
      <c r="L125" s="91"/>
      <c r="M125" s="91"/>
      <c r="N125" s="91"/>
      <c r="P125" s="57" t="s">
        <v>558</v>
      </c>
    </row>
    <row r="126" spans="1:16" x14ac:dyDescent="0.25">
      <c r="A126" s="91"/>
      <c r="B126" s="93"/>
      <c r="C126" s="91"/>
      <c r="D126" s="91"/>
      <c r="E126" s="91"/>
      <c r="F126" s="6" t="s">
        <v>232</v>
      </c>
      <c r="G126" s="7">
        <v>1401120136</v>
      </c>
      <c r="H126" s="7" t="s">
        <v>19</v>
      </c>
      <c r="I126" s="7" t="s">
        <v>30</v>
      </c>
      <c r="J126" s="7" t="s">
        <v>31</v>
      </c>
      <c r="K126" s="91" t="s">
        <v>22</v>
      </c>
      <c r="L126" s="91" t="s">
        <v>61</v>
      </c>
      <c r="M126" s="91" t="s">
        <v>233</v>
      </c>
      <c r="N126" s="91" t="s">
        <v>25</v>
      </c>
      <c r="P126" s="57" t="s">
        <v>559</v>
      </c>
    </row>
    <row r="127" spans="1:16" x14ac:dyDescent="0.25">
      <c r="A127" s="91"/>
      <c r="B127" s="93"/>
      <c r="C127" s="91"/>
      <c r="D127" s="91"/>
      <c r="E127" s="91"/>
      <c r="F127" s="6" t="s">
        <v>234</v>
      </c>
      <c r="G127" s="7">
        <v>1401122156</v>
      </c>
      <c r="H127" s="7" t="s">
        <v>19</v>
      </c>
      <c r="I127" s="7" t="s">
        <v>30</v>
      </c>
      <c r="J127" s="7" t="s">
        <v>31</v>
      </c>
      <c r="K127" s="91"/>
      <c r="L127" s="91"/>
      <c r="M127" s="91"/>
      <c r="N127" s="91"/>
      <c r="P127" s="57" t="s">
        <v>560</v>
      </c>
    </row>
    <row r="128" spans="1:16" x14ac:dyDescent="0.25">
      <c r="A128" s="91"/>
      <c r="B128" s="93"/>
      <c r="C128" s="91"/>
      <c r="D128" s="91"/>
      <c r="E128" s="91"/>
      <c r="F128" s="6" t="s">
        <v>235</v>
      </c>
      <c r="G128" s="7">
        <v>1401122132</v>
      </c>
      <c r="H128" s="7" t="s">
        <v>19</v>
      </c>
      <c r="I128" s="7" t="s">
        <v>30</v>
      </c>
      <c r="J128" s="7" t="s">
        <v>31</v>
      </c>
      <c r="K128" s="91"/>
      <c r="L128" s="91"/>
      <c r="M128" s="91"/>
      <c r="N128" s="91"/>
      <c r="P128" s="57" t="s">
        <v>561</v>
      </c>
    </row>
    <row r="129" spans="1:16" x14ac:dyDescent="0.25">
      <c r="A129" s="91">
        <v>27</v>
      </c>
      <c r="B129" s="93" t="s">
        <v>236</v>
      </c>
      <c r="C129" s="91" t="s">
        <v>237</v>
      </c>
      <c r="D129" s="91" t="s">
        <v>238</v>
      </c>
      <c r="E129" s="91" t="s">
        <v>239</v>
      </c>
      <c r="F129" s="6" t="s">
        <v>92</v>
      </c>
      <c r="G129" s="7">
        <v>1104124164</v>
      </c>
      <c r="H129" s="7" t="s">
        <v>19</v>
      </c>
      <c r="I129" s="7" t="s">
        <v>93</v>
      </c>
      <c r="J129" s="7" t="s">
        <v>94</v>
      </c>
      <c r="K129" s="91" t="s">
        <v>22</v>
      </c>
      <c r="L129" s="91" t="s">
        <v>240</v>
      </c>
      <c r="M129" s="91" t="s">
        <v>241</v>
      </c>
      <c r="N129" s="91" t="s">
        <v>25</v>
      </c>
      <c r="P129" s="57" t="s">
        <v>492</v>
      </c>
    </row>
    <row r="130" spans="1:16" x14ac:dyDescent="0.25">
      <c r="A130" s="91"/>
      <c r="B130" s="93"/>
      <c r="C130" s="91"/>
      <c r="D130" s="91"/>
      <c r="E130" s="91"/>
      <c r="F130" s="6" t="s">
        <v>95</v>
      </c>
      <c r="G130" s="7">
        <v>1104138186</v>
      </c>
      <c r="H130" s="7" t="s">
        <v>19</v>
      </c>
      <c r="I130" s="7" t="s">
        <v>93</v>
      </c>
      <c r="J130" s="7" t="s">
        <v>94</v>
      </c>
      <c r="K130" s="91"/>
      <c r="L130" s="91"/>
      <c r="M130" s="91"/>
      <c r="N130" s="91"/>
      <c r="P130" s="57" t="s">
        <v>493</v>
      </c>
    </row>
    <row r="131" spans="1:16" x14ac:dyDescent="0.25">
      <c r="A131" s="91"/>
      <c r="B131" s="93"/>
      <c r="C131" s="91"/>
      <c r="D131" s="91"/>
      <c r="E131" s="91"/>
      <c r="F131" s="6" t="s">
        <v>96</v>
      </c>
      <c r="G131" s="7">
        <v>1104110112</v>
      </c>
      <c r="H131" s="7" t="s">
        <v>19</v>
      </c>
      <c r="I131" s="7" t="s">
        <v>93</v>
      </c>
      <c r="J131" s="7" t="s">
        <v>94</v>
      </c>
      <c r="K131" s="91"/>
      <c r="L131" s="91"/>
      <c r="M131" s="91"/>
      <c r="N131" s="91"/>
      <c r="P131" s="57" t="s">
        <v>494</v>
      </c>
    </row>
    <row r="132" spans="1:16" x14ac:dyDescent="0.25">
      <c r="A132" s="91"/>
      <c r="B132" s="93"/>
      <c r="C132" s="91"/>
      <c r="D132" s="91"/>
      <c r="E132" s="91"/>
      <c r="F132" s="6" t="s">
        <v>97</v>
      </c>
      <c r="G132" s="7">
        <v>1104121152</v>
      </c>
      <c r="H132" s="7" t="s">
        <v>19</v>
      </c>
      <c r="I132" s="7" t="s">
        <v>93</v>
      </c>
      <c r="J132" s="7" t="s">
        <v>94</v>
      </c>
      <c r="K132" s="91"/>
      <c r="L132" s="91"/>
      <c r="M132" s="91"/>
      <c r="N132" s="91"/>
      <c r="P132" s="57" t="s">
        <v>495</v>
      </c>
    </row>
    <row r="133" spans="1:16" x14ac:dyDescent="0.25">
      <c r="A133" s="91"/>
      <c r="B133" s="93"/>
      <c r="C133" s="91"/>
      <c r="D133" s="91"/>
      <c r="E133" s="91"/>
      <c r="F133" s="6" t="s">
        <v>242</v>
      </c>
      <c r="G133" s="7">
        <v>1106120032</v>
      </c>
      <c r="H133" s="7" t="s">
        <v>19</v>
      </c>
      <c r="I133" s="7" t="s">
        <v>52</v>
      </c>
      <c r="J133" s="7" t="s">
        <v>53</v>
      </c>
      <c r="K133" s="91"/>
      <c r="L133" s="91"/>
      <c r="M133" s="91"/>
      <c r="N133" s="91"/>
      <c r="P133" s="57" t="s">
        <v>562</v>
      </c>
    </row>
    <row r="134" spans="1:16" ht="30" x14ac:dyDescent="0.25">
      <c r="A134" s="7">
        <v>28</v>
      </c>
      <c r="B134" s="6" t="s">
        <v>243</v>
      </c>
      <c r="C134" s="7" t="s">
        <v>15</v>
      </c>
      <c r="D134" s="7" t="s">
        <v>244</v>
      </c>
      <c r="E134" s="8">
        <v>41894</v>
      </c>
      <c r="F134" s="6" t="s">
        <v>245</v>
      </c>
      <c r="G134" s="7">
        <v>1106100010</v>
      </c>
      <c r="H134" s="7" t="s">
        <v>19</v>
      </c>
      <c r="I134" s="7" t="s">
        <v>52</v>
      </c>
      <c r="J134" s="7" t="s">
        <v>53</v>
      </c>
      <c r="K134" s="7" t="s">
        <v>180</v>
      </c>
      <c r="L134" s="7" t="s">
        <v>45</v>
      </c>
      <c r="M134" s="7" t="s">
        <v>24</v>
      </c>
      <c r="N134" s="7" t="s">
        <v>25</v>
      </c>
      <c r="P134" s="57" t="s">
        <v>563</v>
      </c>
    </row>
    <row r="135" spans="1:16" x14ac:dyDescent="0.25">
      <c r="A135" s="91">
        <v>29</v>
      </c>
      <c r="B135" s="96" t="s">
        <v>731</v>
      </c>
      <c r="C135" s="91" t="s">
        <v>136</v>
      </c>
      <c r="D135" s="91" t="s">
        <v>247</v>
      </c>
      <c r="E135" s="92">
        <v>41896</v>
      </c>
      <c r="F135" s="6" t="s">
        <v>248</v>
      </c>
      <c r="G135" s="7">
        <v>1204120243</v>
      </c>
      <c r="H135" s="7" t="s">
        <v>19</v>
      </c>
      <c r="I135" s="7" t="s">
        <v>66</v>
      </c>
      <c r="J135" s="7" t="s">
        <v>249</v>
      </c>
      <c r="K135" s="91" t="s">
        <v>22</v>
      </c>
      <c r="L135" s="91" t="s">
        <v>61</v>
      </c>
      <c r="M135" s="91" t="s">
        <v>24</v>
      </c>
      <c r="N135" s="91" t="s">
        <v>63</v>
      </c>
      <c r="P135" s="57" t="s">
        <v>564</v>
      </c>
    </row>
    <row r="136" spans="1:16" x14ac:dyDescent="0.25">
      <c r="A136" s="91"/>
      <c r="B136" s="93"/>
      <c r="C136" s="91"/>
      <c r="D136" s="91"/>
      <c r="E136" s="92"/>
      <c r="F136" s="6" t="s">
        <v>250</v>
      </c>
      <c r="G136" s="7">
        <v>1201120093</v>
      </c>
      <c r="H136" s="7" t="s">
        <v>19</v>
      </c>
      <c r="I136" s="7" t="s">
        <v>20</v>
      </c>
      <c r="J136" s="7" t="s">
        <v>21</v>
      </c>
      <c r="K136" s="91"/>
      <c r="L136" s="91"/>
      <c r="M136" s="91"/>
      <c r="N136" s="91"/>
      <c r="P136" s="57" t="s">
        <v>565</v>
      </c>
    </row>
    <row r="137" spans="1:16" x14ac:dyDescent="0.25">
      <c r="A137" s="91"/>
      <c r="B137" s="93"/>
      <c r="C137" s="91"/>
      <c r="D137" s="91"/>
      <c r="E137" s="92"/>
      <c r="F137" s="6" t="s">
        <v>251</v>
      </c>
      <c r="G137" s="7">
        <v>1201120202</v>
      </c>
      <c r="H137" s="7" t="s">
        <v>19</v>
      </c>
      <c r="I137" s="7" t="s">
        <v>20</v>
      </c>
      <c r="J137" s="7" t="s">
        <v>21</v>
      </c>
      <c r="K137" s="91"/>
      <c r="L137" s="91"/>
      <c r="M137" s="91"/>
      <c r="N137" s="91"/>
      <c r="P137" s="57" t="s">
        <v>566</v>
      </c>
    </row>
    <row r="138" spans="1:16" x14ac:dyDescent="0.25">
      <c r="A138" s="91">
        <v>30</v>
      </c>
      <c r="B138" s="93" t="s">
        <v>252</v>
      </c>
      <c r="C138" s="91" t="s">
        <v>15</v>
      </c>
      <c r="D138" s="91" t="s">
        <v>212</v>
      </c>
      <c r="E138" s="91" t="s">
        <v>253</v>
      </c>
      <c r="F138" s="6" t="s">
        <v>254</v>
      </c>
      <c r="G138" s="7">
        <v>1103138495</v>
      </c>
      <c r="H138" s="7" t="s">
        <v>19</v>
      </c>
      <c r="I138" s="7" t="s">
        <v>81</v>
      </c>
      <c r="J138" s="7" t="s">
        <v>82</v>
      </c>
      <c r="K138" s="7" t="s">
        <v>180</v>
      </c>
      <c r="L138" s="7" t="s">
        <v>32</v>
      </c>
      <c r="M138" s="7" t="s">
        <v>255</v>
      </c>
      <c r="N138" s="7" t="s">
        <v>63</v>
      </c>
      <c r="P138" s="57" t="s">
        <v>567</v>
      </c>
    </row>
    <row r="139" spans="1:16" ht="30" x14ac:dyDescent="0.25">
      <c r="A139" s="91"/>
      <c r="B139" s="93"/>
      <c r="C139" s="91"/>
      <c r="D139" s="91"/>
      <c r="E139" s="91"/>
      <c r="F139" s="6" t="s">
        <v>256</v>
      </c>
      <c r="G139" s="7">
        <v>1403120070</v>
      </c>
      <c r="H139" s="7" t="s">
        <v>19</v>
      </c>
      <c r="I139" s="7" t="s">
        <v>257</v>
      </c>
      <c r="J139" s="7" t="s">
        <v>31</v>
      </c>
      <c r="K139" s="7" t="s">
        <v>180</v>
      </c>
      <c r="L139" s="7" t="s">
        <v>61</v>
      </c>
      <c r="M139" s="7" t="s">
        <v>258</v>
      </c>
      <c r="N139" s="7" t="s">
        <v>63</v>
      </c>
      <c r="P139" s="57" t="s">
        <v>568</v>
      </c>
    </row>
    <row r="140" spans="1:16" ht="30" customHeight="1" x14ac:dyDescent="0.25">
      <c r="A140" s="91">
        <v>31</v>
      </c>
      <c r="B140" s="96" t="s">
        <v>732</v>
      </c>
      <c r="C140" s="91" t="s">
        <v>15</v>
      </c>
      <c r="D140" s="91" t="s">
        <v>260</v>
      </c>
      <c r="E140" s="85" t="s">
        <v>261</v>
      </c>
      <c r="F140" s="6" t="s">
        <v>262</v>
      </c>
      <c r="G140" s="7">
        <v>1301144411</v>
      </c>
      <c r="H140" s="7" t="s">
        <v>19</v>
      </c>
      <c r="I140" s="7" t="s">
        <v>81</v>
      </c>
      <c r="J140" s="7" t="s">
        <v>82</v>
      </c>
      <c r="K140" s="7" t="s">
        <v>180</v>
      </c>
      <c r="L140" s="7" t="s">
        <v>61</v>
      </c>
      <c r="M140" s="7" t="s">
        <v>263</v>
      </c>
      <c r="N140" s="7" t="s">
        <v>63</v>
      </c>
      <c r="P140" s="57" t="s">
        <v>569</v>
      </c>
    </row>
    <row r="141" spans="1:16" ht="30" customHeight="1" x14ac:dyDescent="0.25">
      <c r="A141" s="91"/>
      <c r="B141" s="93"/>
      <c r="C141" s="91"/>
      <c r="D141" s="91"/>
      <c r="E141" s="87"/>
      <c r="F141" s="6" t="s">
        <v>254</v>
      </c>
      <c r="G141" s="7">
        <v>1103138495</v>
      </c>
      <c r="H141" s="7" t="s">
        <v>19</v>
      </c>
      <c r="I141" s="7" t="s">
        <v>81</v>
      </c>
      <c r="J141" s="7" t="s">
        <v>82</v>
      </c>
      <c r="K141" s="7" t="s">
        <v>180</v>
      </c>
      <c r="L141" s="7" t="s">
        <v>61</v>
      </c>
      <c r="M141" s="7" t="s">
        <v>255</v>
      </c>
      <c r="N141" s="7" t="s">
        <v>63</v>
      </c>
      <c r="P141" s="57" t="s">
        <v>567</v>
      </c>
    </row>
    <row r="142" spans="1:16" ht="15" customHeight="1" x14ac:dyDescent="0.25">
      <c r="A142" s="85">
        <v>32</v>
      </c>
      <c r="B142" s="95" t="s">
        <v>733</v>
      </c>
      <c r="C142" s="85" t="s">
        <v>15</v>
      </c>
      <c r="D142" s="85" t="s">
        <v>125</v>
      </c>
      <c r="E142" s="85" t="s">
        <v>401</v>
      </c>
      <c r="F142" s="12" t="s">
        <v>265</v>
      </c>
      <c r="G142" s="11">
        <v>1108120032</v>
      </c>
      <c r="H142" s="11" t="s">
        <v>19</v>
      </c>
      <c r="I142" s="11" t="s">
        <v>266</v>
      </c>
      <c r="J142" s="11" t="s">
        <v>94</v>
      </c>
      <c r="K142" s="91" t="s">
        <v>22</v>
      </c>
      <c r="L142" s="91" t="s">
        <v>32</v>
      </c>
      <c r="M142" s="91" t="s">
        <v>390</v>
      </c>
      <c r="N142" s="91" t="s">
        <v>63</v>
      </c>
      <c r="P142" s="57" t="s">
        <v>570</v>
      </c>
    </row>
    <row r="143" spans="1:16" x14ac:dyDescent="0.25">
      <c r="A143" s="86"/>
      <c r="B143" s="89"/>
      <c r="C143" s="86"/>
      <c r="D143" s="86"/>
      <c r="E143" s="86"/>
      <c r="F143" s="12" t="s">
        <v>392</v>
      </c>
      <c r="G143" s="11">
        <v>1201124217</v>
      </c>
      <c r="H143" s="11" t="s">
        <v>19</v>
      </c>
      <c r="I143" s="11" t="s">
        <v>20</v>
      </c>
      <c r="J143" s="11" t="s">
        <v>21</v>
      </c>
      <c r="K143" s="91"/>
      <c r="L143" s="91"/>
      <c r="M143" s="91"/>
      <c r="N143" s="91"/>
      <c r="P143" s="57" t="s">
        <v>571</v>
      </c>
    </row>
    <row r="144" spans="1:16" x14ac:dyDescent="0.25">
      <c r="A144" s="86"/>
      <c r="B144" s="89"/>
      <c r="C144" s="86"/>
      <c r="D144" s="86"/>
      <c r="E144" s="86"/>
      <c r="F144" s="12" t="s">
        <v>267</v>
      </c>
      <c r="G144" s="11">
        <v>1105120035</v>
      </c>
      <c r="H144" s="11" t="s">
        <v>19</v>
      </c>
      <c r="I144" s="11" t="s">
        <v>142</v>
      </c>
      <c r="J144" s="11" t="s">
        <v>94</v>
      </c>
      <c r="K144" s="91"/>
      <c r="L144" s="91"/>
      <c r="M144" s="91"/>
      <c r="N144" s="91"/>
      <c r="P144" s="57" t="s">
        <v>572</v>
      </c>
    </row>
    <row r="145" spans="1:16" x14ac:dyDescent="0.25">
      <c r="A145" s="86"/>
      <c r="B145" s="89"/>
      <c r="C145" s="86"/>
      <c r="D145" s="86"/>
      <c r="E145" s="86"/>
      <c r="F145" s="12" t="s">
        <v>268</v>
      </c>
      <c r="G145" s="11">
        <v>1106111139</v>
      </c>
      <c r="H145" s="11" t="s">
        <v>19</v>
      </c>
      <c r="I145" s="11" t="s">
        <v>52</v>
      </c>
      <c r="J145" s="11" t="s">
        <v>53</v>
      </c>
      <c r="K145" s="91"/>
      <c r="L145" s="91"/>
      <c r="M145" s="91"/>
      <c r="N145" s="91"/>
      <c r="P145" s="57" t="s">
        <v>573</v>
      </c>
    </row>
    <row r="146" spans="1:16" x14ac:dyDescent="0.25">
      <c r="A146" s="86"/>
      <c r="B146" s="89"/>
      <c r="C146" s="86"/>
      <c r="D146" s="86"/>
      <c r="E146" s="86"/>
      <c r="F146" s="12" t="s">
        <v>393</v>
      </c>
      <c r="G146" s="11">
        <v>1202124092</v>
      </c>
      <c r="H146" s="11" t="s">
        <v>19</v>
      </c>
      <c r="I146" s="11" t="s">
        <v>60</v>
      </c>
      <c r="J146" s="11" t="s">
        <v>21</v>
      </c>
      <c r="K146" s="91" t="s">
        <v>22</v>
      </c>
      <c r="L146" s="91" t="s">
        <v>45</v>
      </c>
      <c r="M146" s="91" t="s">
        <v>390</v>
      </c>
      <c r="N146" s="91" t="s">
        <v>63</v>
      </c>
      <c r="P146" s="57" t="s">
        <v>574</v>
      </c>
    </row>
    <row r="147" spans="1:16" x14ac:dyDescent="0.25">
      <c r="A147" s="86"/>
      <c r="B147" s="89"/>
      <c r="C147" s="86"/>
      <c r="D147" s="86"/>
      <c r="E147" s="86"/>
      <c r="F147" s="12" t="s">
        <v>394</v>
      </c>
      <c r="G147" s="11">
        <v>1403120058</v>
      </c>
      <c r="H147" s="11" t="s">
        <v>19</v>
      </c>
      <c r="I147" s="11" t="s">
        <v>257</v>
      </c>
      <c r="J147" s="11" t="s">
        <v>31</v>
      </c>
      <c r="K147" s="91"/>
      <c r="L147" s="91"/>
      <c r="M147" s="91"/>
      <c r="N147" s="91"/>
      <c r="P147" s="57" t="s">
        <v>575</v>
      </c>
    </row>
    <row r="148" spans="1:16" x14ac:dyDescent="0.25">
      <c r="A148" s="86"/>
      <c r="B148" s="89"/>
      <c r="C148" s="86"/>
      <c r="D148" s="86"/>
      <c r="E148" s="86"/>
      <c r="F148" s="12" t="s">
        <v>395</v>
      </c>
      <c r="G148" s="11">
        <v>1103120197</v>
      </c>
      <c r="H148" s="11" t="s">
        <v>19</v>
      </c>
      <c r="I148" s="11" t="s">
        <v>81</v>
      </c>
      <c r="J148" s="11" t="s">
        <v>82</v>
      </c>
      <c r="K148" s="91"/>
      <c r="L148" s="91"/>
      <c r="M148" s="91"/>
      <c r="N148" s="91"/>
      <c r="P148" s="57" t="s">
        <v>576</v>
      </c>
    </row>
    <row r="149" spans="1:16" x14ac:dyDescent="0.25">
      <c r="A149" s="86"/>
      <c r="B149" s="89"/>
      <c r="C149" s="86"/>
      <c r="D149" s="86"/>
      <c r="E149" s="86"/>
      <c r="F149" s="12" t="s">
        <v>396</v>
      </c>
      <c r="G149" s="11">
        <v>6304134087</v>
      </c>
      <c r="H149" s="11" t="s">
        <v>19</v>
      </c>
      <c r="I149" s="11" t="s">
        <v>72</v>
      </c>
      <c r="J149" s="11" t="s">
        <v>73</v>
      </c>
      <c r="K149" s="91"/>
      <c r="L149" s="91"/>
      <c r="M149" s="91"/>
      <c r="N149" s="91"/>
    </row>
    <row r="150" spans="1:16" x14ac:dyDescent="0.25">
      <c r="A150" s="86"/>
      <c r="B150" s="89"/>
      <c r="C150" s="86"/>
      <c r="D150" s="86"/>
      <c r="E150" s="86"/>
      <c r="F150" s="12" t="s">
        <v>397</v>
      </c>
      <c r="G150" s="11">
        <v>1201144141</v>
      </c>
      <c r="H150" s="11" t="s">
        <v>19</v>
      </c>
      <c r="I150" s="11" t="s">
        <v>55</v>
      </c>
      <c r="J150" s="11" t="s">
        <v>53</v>
      </c>
      <c r="K150" s="91"/>
      <c r="L150" s="91"/>
      <c r="M150" s="91"/>
      <c r="N150" s="91"/>
      <c r="P150" s="57" t="s">
        <v>577</v>
      </c>
    </row>
    <row r="151" spans="1:16" x14ac:dyDescent="0.25">
      <c r="A151" s="86"/>
      <c r="B151" s="89"/>
      <c r="C151" s="86"/>
      <c r="D151" s="86"/>
      <c r="E151" s="86"/>
      <c r="F151" s="12" t="s">
        <v>398</v>
      </c>
      <c r="G151" s="11">
        <v>1108110025</v>
      </c>
      <c r="H151" s="11" t="s">
        <v>19</v>
      </c>
      <c r="I151" s="11" t="s">
        <v>282</v>
      </c>
      <c r="J151" s="11" t="s">
        <v>82</v>
      </c>
      <c r="K151" s="91"/>
      <c r="L151" s="91"/>
      <c r="M151" s="91"/>
      <c r="N151" s="91"/>
      <c r="P151" s="57" t="s">
        <v>578</v>
      </c>
    </row>
    <row r="152" spans="1:16" ht="15" customHeight="1" x14ac:dyDescent="0.25">
      <c r="A152" s="86"/>
      <c r="B152" s="89"/>
      <c r="C152" s="86"/>
      <c r="D152" s="86"/>
      <c r="E152" s="86"/>
      <c r="F152" s="12" t="s">
        <v>399</v>
      </c>
      <c r="G152" s="7">
        <v>1202120004</v>
      </c>
      <c r="H152" s="11" t="s">
        <v>19</v>
      </c>
      <c r="I152" s="11" t="s">
        <v>60</v>
      </c>
      <c r="J152" s="11" t="s">
        <v>21</v>
      </c>
      <c r="K152" s="91"/>
      <c r="L152" s="91"/>
      <c r="M152" s="91"/>
      <c r="N152" s="91"/>
      <c r="P152" s="57" t="s">
        <v>579</v>
      </c>
    </row>
    <row r="153" spans="1:16" x14ac:dyDescent="0.25">
      <c r="A153" s="86"/>
      <c r="B153" s="89"/>
      <c r="C153" s="86"/>
      <c r="D153" s="86"/>
      <c r="E153" s="86"/>
      <c r="F153" s="12" t="s">
        <v>400</v>
      </c>
      <c r="G153" s="7">
        <v>1202124052</v>
      </c>
      <c r="H153" s="11" t="s">
        <v>19</v>
      </c>
      <c r="I153" s="11" t="s">
        <v>60</v>
      </c>
      <c r="J153" s="11" t="s">
        <v>21</v>
      </c>
      <c r="K153" s="91"/>
      <c r="L153" s="91"/>
      <c r="M153" s="91"/>
      <c r="N153" s="91"/>
      <c r="P153" s="57" t="s">
        <v>580</v>
      </c>
    </row>
    <row r="154" spans="1:16" x14ac:dyDescent="0.25">
      <c r="A154" s="86"/>
      <c r="B154" s="89"/>
      <c r="C154" s="86"/>
      <c r="D154" s="86"/>
      <c r="E154" s="86"/>
      <c r="F154" s="12" t="s">
        <v>397</v>
      </c>
      <c r="G154" s="11">
        <v>1201144141</v>
      </c>
      <c r="H154" s="11" t="s">
        <v>19</v>
      </c>
      <c r="I154" s="11" t="s">
        <v>55</v>
      </c>
      <c r="J154" s="11" t="s">
        <v>53</v>
      </c>
      <c r="K154" s="85" t="s">
        <v>22</v>
      </c>
      <c r="L154" s="85" t="s">
        <v>45</v>
      </c>
      <c r="M154" s="85" t="s">
        <v>391</v>
      </c>
      <c r="N154" s="85" t="s">
        <v>63</v>
      </c>
      <c r="P154" s="57" t="s">
        <v>577</v>
      </c>
    </row>
    <row r="155" spans="1:16" x14ac:dyDescent="0.25">
      <c r="A155" s="86"/>
      <c r="B155" s="89"/>
      <c r="C155" s="86"/>
      <c r="D155" s="86"/>
      <c r="E155" s="86"/>
      <c r="F155" s="12" t="s">
        <v>392</v>
      </c>
      <c r="G155" s="11">
        <v>1201124217</v>
      </c>
      <c r="H155" s="11" t="s">
        <v>19</v>
      </c>
      <c r="I155" s="11" t="s">
        <v>20</v>
      </c>
      <c r="J155" s="11" t="s">
        <v>21</v>
      </c>
      <c r="K155" s="86"/>
      <c r="L155" s="86"/>
      <c r="M155" s="86"/>
      <c r="N155" s="86"/>
      <c r="P155" s="57" t="s">
        <v>571</v>
      </c>
    </row>
    <row r="156" spans="1:16" x14ac:dyDescent="0.25">
      <c r="A156" s="86"/>
      <c r="B156" s="89"/>
      <c r="C156" s="86"/>
      <c r="D156" s="86"/>
      <c r="E156" s="86"/>
      <c r="F156" s="12" t="s">
        <v>399</v>
      </c>
      <c r="G156" s="11">
        <v>1202120004</v>
      </c>
      <c r="H156" s="11" t="s">
        <v>19</v>
      </c>
      <c r="I156" s="11" t="s">
        <v>60</v>
      </c>
      <c r="J156" s="11" t="s">
        <v>21</v>
      </c>
      <c r="K156" s="86"/>
      <c r="L156" s="86"/>
      <c r="M156" s="86"/>
      <c r="N156" s="86"/>
      <c r="P156" s="57" t="s">
        <v>579</v>
      </c>
    </row>
    <row r="157" spans="1:16" x14ac:dyDescent="0.25">
      <c r="A157" s="86"/>
      <c r="B157" s="89"/>
      <c r="C157" s="86"/>
      <c r="D157" s="86"/>
      <c r="E157" s="86"/>
      <c r="F157" s="12" t="s">
        <v>400</v>
      </c>
      <c r="G157" s="11">
        <v>1202124052</v>
      </c>
      <c r="H157" s="11" t="s">
        <v>19</v>
      </c>
      <c r="I157" s="11" t="s">
        <v>60</v>
      </c>
      <c r="J157" s="11" t="s">
        <v>21</v>
      </c>
      <c r="K157" s="87"/>
      <c r="L157" s="87"/>
      <c r="M157" s="87"/>
      <c r="N157" s="87"/>
      <c r="P157" s="57" t="s">
        <v>580</v>
      </c>
    </row>
    <row r="158" spans="1:16" x14ac:dyDescent="0.25">
      <c r="A158" s="87"/>
      <c r="B158" s="90"/>
      <c r="C158" s="87"/>
      <c r="D158" s="87"/>
      <c r="E158" s="87"/>
      <c r="F158" s="110" t="s">
        <v>402</v>
      </c>
      <c r="G158" s="111"/>
      <c r="H158" s="111"/>
      <c r="I158" s="111"/>
      <c r="J158" s="112"/>
      <c r="K158" s="110" t="s">
        <v>403</v>
      </c>
      <c r="L158" s="111"/>
      <c r="M158" s="112"/>
      <c r="N158" s="15" t="s">
        <v>63</v>
      </c>
    </row>
    <row r="159" spans="1:16" x14ac:dyDescent="0.25">
      <c r="A159" s="91">
        <v>33</v>
      </c>
      <c r="B159" s="96" t="s">
        <v>734</v>
      </c>
      <c r="C159" s="85" t="s">
        <v>136</v>
      </c>
      <c r="D159" s="91" t="s">
        <v>270</v>
      </c>
      <c r="E159" s="91" t="s">
        <v>271</v>
      </c>
      <c r="F159" s="6" t="s">
        <v>272</v>
      </c>
      <c r="G159" s="9">
        <v>1101124322</v>
      </c>
      <c r="H159" s="7" t="s">
        <v>19</v>
      </c>
      <c r="I159" s="7" t="s">
        <v>156</v>
      </c>
      <c r="J159" s="7" t="s">
        <v>94</v>
      </c>
      <c r="K159" s="91" t="s">
        <v>22</v>
      </c>
      <c r="L159" s="91" t="s">
        <v>45</v>
      </c>
      <c r="M159" s="91" t="s">
        <v>273</v>
      </c>
      <c r="N159" s="91" t="s">
        <v>63</v>
      </c>
      <c r="P159" s="57" t="s">
        <v>581</v>
      </c>
    </row>
    <row r="160" spans="1:16" x14ac:dyDescent="0.25">
      <c r="A160" s="91"/>
      <c r="B160" s="93"/>
      <c r="C160" s="86"/>
      <c r="D160" s="91"/>
      <c r="E160" s="91"/>
      <c r="F160" s="6" t="s">
        <v>274</v>
      </c>
      <c r="G160" s="9">
        <v>1201120117</v>
      </c>
      <c r="H160" s="7" t="s">
        <v>19</v>
      </c>
      <c r="I160" s="7" t="s">
        <v>20</v>
      </c>
      <c r="J160" s="7" t="s">
        <v>21</v>
      </c>
      <c r="K160" s="91"/>
      <c r="L160" s="91"/>
      <c r="M160" s="91"/>
      <c r="N160" s="91"/>
      <c r="P160" s="57" t="s">
        <v>582</v>
      </c>
    </row>
    <row r="161" spans="1:16" x14ac:dyDescent="0.25">
      <c r="A161" s="91"/>
      <c r="B161" s="93"/>
      <c r="C161" s="86"/>
      <c r="D161" s="91"/>
      <c r="E161" s="91"/>
      <c r="F161" s="6" t="s">
        <v>275</v>
      </c>
      <c r="G161" s="9">
        <v>1106100048</v>
      </c>
      <c r="H161" s="7" t="s">
        <v>19</v>
      </c>
      <c r="I161" s="7" t="s">
        <v>52</v>
      </c>
      <c r="J161" s="7" t="s">
        <v>53</v>
      </c>
      <c r="K161" s="91"/>
      <c r="L161" s="91"/>
      <c r="M161" s="91"/>
      <c r="N161" s="91"/>
      <c r="P161" s="57" t="s">
        <v>583</v>
      </c>
    </row>
    <row r="162" spans="1:16" x14ac:dyDescent="0.25">
      <c r="A162" s="91"/>
      <c r="B162" s="93"/>
      <c r="C162" s="86"/>
      <c r="D162" s="91"/>
      <c r="E162" s="91"/>
      <c r="F162" s="6" t="s">
        <v>276</v>
      </c>
      <c r="G162" s="9">
        <v>1401120138</v>
      </c>
      <c r="H162" s="7" t="s">
        <v>19</v>
      </c>
      <c r="I162" s="7" t="s">
        <v>30</v>
      </c>
      <c r="J162" s="7" t="s">
        <v>31</v>
      </c>
      <c r="K162" s="91"/>
      <c r="L162" s="91"/>
      <c r="M162" s="91"/>
      <c r="N162" s="91"/>
      <c r="P162" s="57" t="s">
        <v>584</v>
      </c>
    </row>
    <row r="163" spans="1:16" x14ac:dyDescent="0.25">
      <c r="A163" s="91"/>
      <c r="B163" s="93"/>
      <c r="C163" s="86"/>
      <c r="D163" s="91"/>
      <c r="E163" s="91"/>
      <c r="F163" s="6" t="s">
        <v>277</v>
      </c>
      <c r="G163" s="9">
        <v>1203110007</v>
      </c>
      <c r="H163" s="7" t="s">
        <v>19</v>
      </c>
      <c r="I163" s="7" t="s">
        <v>278</v>
      </c>
      <c r="J163" s="7" t="s">
        <v>67</v>
      </c>
      <c r="K163" s="91"/>
      <c r="L163" s="91"/>
      <c r="M163" s="91"/>
      <c r="N163" s="91"/>
      <c r="P163" s="57" t="s">
        <v>585</v>
      </c>
    </row>
    <row r="164" spans="1:16" x14ac:dyDescent="0.25">
      <c r="A164" s="91"/>
      <c r="B164" s="93"/>
      <c r="C164" s="86"/>
      <c r="D164" s="91"/>
      <c r="E164" s="91"/>
      <c r="F164" s="6" t="s">
        <v>279</v>
      </c>
      <c r="G164" s="9">
        <v>1204132014</v>
      </c>
      <c r="H164" s="7" t="s">
        <v>19</v>
      </c>
      <c r="I164" s="7" t="s">
        <v>66</v>
      </c>
      <c r="J164" s="7" t="s">
        <v>67</v>
      </c>
      <c r="K164" s="91"/>
      <c r="L164" s="91"/>
      <c r="M164" s="91"/>
      <c r="N164" s="91"/>
    </row>
    <row r="165" spans="1:16" x14ac:dyDescent="0.25">
      <c r="A165" s="91"/>
      <c r="B165" s="93"/>
      <c r="C165" s="86"/>
      <c r="D165" s="91"/>
      <c r="E165" s="91"/>
      <c r="F165" s="6" t="s">
        <v>280</v>
      </c>
      <c r="G165" s="9">
        <v>1201124006</v>
      </c>
      <c r="H165" s="7" t="s">
        <v>19</v>
      </c>
      <c r="I165" s="7" t="s">
        <v>20</v>
      </c>
      <c r="J165" s="7" t="s">
        <v>21</v>
      </c>
      <c r="K165" s="91"/>
      <c r="L165" s="91"/>
      <c r="M165" s="91"/>
      <c r="N165" s="91"/>
      <c r="P165" s="57" t="s">
        <v>586</v>
      </c>
    </row>
    <row r="166" spans="1:16" x14ac:dyDescent="0.25">
      <c r="A166" s="91"/>
      <c r="B166" s="93"/>
      <c r="C166" s="86"/>
      <c r="D166" s="91"/>
      <c r="E166" s="91"/>
      <c r="F166" s="6" t="s">
        <v>281</v>
      </c>
      <c r="G166" s="9">
        <v>1107110018</v>
      </c>
      <c r="H166" s="7" t="s">
        <v>19</v>
      </c>
      <c r="I166" s="7" t="s">
        <v>282</v>
      </c>
      <c r="J166" s="7" t="s">
        <v>82</v>
      </c>
      <c r="K166" s="91"/>
      <c r="L166" s="91"/>
      <c r="M166" s="91"/>
      <c r="N166" s="91"/>
      <c r="P166" s="57" t="s">
        <v>587</v>
      </c>
    </row>
    <row r="167" spans="1:16" x14ac:dyDescent="0.25">
      <c r="A167" s="91"/>
      <c r="B167" s="93"/>
      <c r="C167" s="86"/>
      <c r="D167" s="91"/>
      <c r="E167" s="91"/>
      <c r="F167" s="6" t="s">
        <v>283</v>
      </c>
      <c r="G167" s="9">
        <v>1201121039</v>
      </c>
      <c r="H167" s="7" t="s">
        <v>19</v>
      </c>
      <c r="I167" s="7" t="s">
        <v>20</v>
      </c>
      <c r="J167" s="7" t="s">
        <v>21</v>
      </c>
      <c r="K167" s="91"/>
      <c r="L167" s="91"/>
      <c r="M167" s="91"/>
      <c r="N167" s="91"/>
    </row>
    <row r="168" spans="1:16" x14ac:dyDescent="0.25">
      <c r="A168" s="91"/>
      <c r="B168" s="93"/>
      <c r="C168" s="86"/>
      <c r="D168" s="91"/>
      <c r="E168" s="91"/>
      <c r="F168" s="6" t="s">
        <v>284</v>
      </c>
      <c r="G168" s="9">
        <v>1203120148</v>
      </c>
      <c r="H168" s="7" t="s">
        <v>19</v>
      </c>
      <c r="I168" s="7" t="s">
        <v>278</v>
      </c>
      <c r="J168" s="7" t="s">
        <v>67</v>
      </c>
      <c r="K168" s="91"/>
      <c r="L168" s="91"/>
      <c r="M168" s="91"/>
      <c r="N168" s="91"/>
      <c r="P168" s="57" t="s">
        <v>588</v>
      </c>
    </row>
    <row r="169" spans="1:16" x14ac:dyDescent="0.25">
      <c r="A169" s="91"/>
      <c r="B169" s="93"/>
      <c r="C169" s="86"/>
      <c r="D169" s="91"/>
      <c r="E169" s="91"/>
      <c r="F169" s="6" t="s">
        <v>285</v>
      </c>
      <c r="G169" s="9">
        <v>1204110079</v>
      </c>
      <c r="H169" s="7" t="s">
        <v>19</v>
      </c>
      <c r="I169" s="7" t="s">
        <v>66</v>
      </c>
      <c r="J169" s="7" t="s">
        <v>67</v>
      </c>
      <c r="K169" s="91"/>
      <c r="L169" s="91"/>
      <c r="M169" s="91"/>
      <c r="N169" s="91"/>
      <c r="P169" s="57" t="s">
        <v>589</v>
      </c>
    </row>
    <row r="170" spans="1:16" x14ac:dyDescent="0.25">
      <c r="A170" s="91"/>
      <c r="B170" s="93"/>
      <c r="C170" s="86"/>
      <c r="D170" s="91"/>
      <c r="E170" s="91"/>
      <c r="F170" s="6" t="s">
        <v>286</v>
      </c>
      <c r="G170" s="9">
        <v>1202120149</v>
      </c>
      <c r="H170" s="7" t="s">
        <v>19</v>
      </c>
      <c r="I170" s="7" t="s">
        <v>60</v>
      </c>
      <c r="J170" s="7" t="s">
        <v>21</v>
      </c>
      <c r="K170" s="91"/>
      <c r="L170" s="91"/>
      <c r="M170" s="91"/>
      <c r="N170" s="91"/>
      <c r="P170" s="57" t="s">
        <v>590</v>
      </c>
    </row>
    <row r="171" spans="1:16" x14ac:dyDescent="0.25">
      <c r="A171" s="91"/>
      <c r="B171" s="93"/>
      <c r="C171" s="86"/>
      <c r="D171" s="91"/>
      <c r="E171" s="91"/>
      <c r="F171" s="6" t="s">
        <v>287</v>
      </c>
      <c r="G171" s="9">
        <v>1203134193</v>
      </c>
      <c r="H171" s="7" t="s">
        <v>19</v>
      </c>
      <c r="I171" s="7" t="s">
        <v>278</v>
      </c>
      <c r="J171" s="7" t="s">
        <v>67</v>
      </c>
      <c r="K171" s="91"/>
      <c r="L171" s="91"/>
      <c r="M171" s="91"/>
      <c r="N171" s="91"/>
    </row>
    <row r="172" spans="1:16" x14ac:dyDescent="0.25">
      <c r="A172" s="91"/>
      <c r="B172" s="93"/>
      <c r="C172" s="86"/>
      <c r="D172" s="91"/>
      <c r="E172" s="91"/>
      <c r="F172" s="6" t="s">
        <v>288</v>
      </c>
      <c r="G172" s="9">
        <v>1101101172</v>
      </c>
      <c r="H172" s="7" t="s">
        <v>19</v>
      </c>
      <c r="I172" s="7" t="s">
        <v>156</v>
      </c>
      <c r="J172" s="7" t="s">
        <v>94</v>
      </c>
      <c r="K172" s="91"/>
      <c r="L172" s="91"/>
      <c r="M172" s="91"/>
      <c r="N172" s="91"/>
      <c r="P172" s="57" t="s">
        <v>591</v>
      </c>
    </row>
    <row r="173" spans="1:16" x14ac:dyDescent="0.25">
      <c r="A173" s="91"/>
      <c r="B173" s="93"/>
      <c r="C173" s="86"/>
      <c r="D173" s="91"/>
      <c r="E173" s="91"/>
      <c r="F173" s="6" t="s">
        <v>289</v>
      </c>
      <c r="G173" s="9">
        <v>1101130146</v>
      </c>
      <c r="H173" s="7" t="s">
        <v>19</v>
      </c>
      <c r="I173" s="7" t="s">
        <v>156</v>
      </c>
      <c r="J173" s="7" t="s">
        <v>94</v>
      </c>
      <c r="K173" s="91"/>
      <c r="L173" s="91"/>
      <c r="M173" s="91"/>
      <c r="N173" s="91"/>
      <c r="P173" s="57" t="s">
        <v>592</v>
      </c>
    </row>
    <row r="174" spans="1:16" x14ac:dyDescent="0.25">
      <c r="A174" s="91"/>
      <c r="B174" s="93"/>
      <c r="C174" s="86"/>
      <c r="D174" s="91"/>
      <c r="E174" s="91"/>
      <c r="F174" s="6" t="s">
        <v>290</v>
      </c>
      <c r="G174" s="9">
        <v>1204124275</v>
      </c>
      <c r="H174" s="7" t="s">
        <v>19</v>
      </c>
      <c r="I174" s="7" t="s">
        <v>66</v>
      </c>
      <c r="J174" s="7" t="s">
        <v>67</v>
      </c>
      <c r="K174" s="91"/>
      <c r="L174" s="91"/>
      <c r="M174" s="91"/>
      <c r="N174" s="91"/>
      <c r="P174" s="57" t="s">
        <v>593</v>
      </c>
    </row>
    <row r="175" spans="1:16" x14ac:dyDescent="0.25">
      <c r="A175" s="91"/>
      <c r="B175" s="93"/>
      <c r="C175" s="86"/>
      <c r="D175" s="91"/>
      <c r="E175" s="91"/>
      <c r="F175" s="6" t="s">
        <v>291</v>
      </c>
      <c r="G175" s="9">
        <v>1401120388</v>
      </c>
      <c r="H175" s="7" t="s">
        <v>19</v>
      </c>
      <c r="I175" s="7" t="s">
        <v>30</v>
      </c>
      <c r="J175" s="7" t="s">
        <v>31</v>
      </c>
      <c r="K175" s="91"/>
      <c r="L175" s="91"/>
      <c r="M175" s="91"/>
      <c r="N175" s="91"/>
      <c r="P175" s="57" t="s">
        <v>594</v>
      </c>
    </row>
    <row r="176" spans="1:16" x14ac:dyDescent="0.25">
      <c r="A176" s="91"/>
      <c r="B176" s="93"/>
      <c r="C176" s="86"/>
      <c r="D176" s="91"/>
      <c r="E176" s="91"/>
      <c r="F176" s="6" t="s">
        <v>292</v>
      </c>
      <c r="G176" s="9">
        <v>1202124168</v>
      </c>
      <c r="H176" s="7" t="s">
        <v>19</v>
      </c>
      <c r="I176" s="7" t="s">
        <v>60</v>
      </c>
      <c r="J176" s="7" t="s">
        <v>21</v>
      </c>
      <c r="K176" s="91"/>
      <c r="L176" s="91"/>
      <c r="M176" s="91"/>
      <c r="N176" s="91"/>
      <c r="P176" s="57" t="s">
        <v>595</v>
      </c>
    </row>
    <row r="177" spans="1:16" x14ac:dyDescent="0.25">
      <c r="A177" s="91"/>
      <c r="B177" s="93"/>
      <c r="C177" s="86"/>
      <c r="D177" s="91"/>
      <c r="E177" s="91"/>
      <c r="F177" s="6" t="s">
        <v>293</v>
      </c>
      <c r="G177" s="9">
        <v>1101110257</v>
      </c>
      <c r="H177" s="7" t="s">
        <v>19</v>
      </c>
      <c r="I177" s="7" t="s">
        <v>156</v>
      </c>
      <c r="J177" s="7" t="s">
        <v>94</v>
      </c>
      <c r="K177" s="91"/>
      <c r="L177" s="91"/>
      <c r="M177" s="91"/>
      <c r="N177" s="91"/>
      <c r="P177" s="57" t="s">
        <v>596</v>
      </c>
    </row>
    <row r="178" spans="1:16" x14ac:dyDescent="0.25">
      <c r="A178" s="91"/>
      <c r="B178" s="93"/>
      <c r="C178" s="86"/>
      <c r="D178" s="91"/>
      <c r="E178" s="91"/>
      <c r="F178" s="6" t="s">
        <v>294</v>
      </c>
      <c r="G178" s="9">
        <v>1204110035</v>
      </c>
      <c r="H178" s="7" t="s">
        <v>19</v>
      </c>
      <c r="I178" s="7" t="s">
        <v>66</v>
      </c>
      <c r="J178" s="7" t="s">
        <v>67</v>
      </c>
      <c r="K178" s="91"/>
      <c r="L178" s="91"/>
      <c r="M178" s="91"/>
      <c r="N178" s="91"/>
    </row>
    <row r="179" spans="1:16" x14ac:dyDescent="0.25">
      <c r="A179" s="91"/>
      <c r="B179" s="93"/>
      <c r="C179" s="86"/>
      <c r="D179" s="91"/>
      <c r="E179" s="91"/>
      <c r="F179" s="6" t="s">
        <v>295</v>
      </c>
      <c r="G179" s="9">
        <v>1201134025</v>
      </c>
      <c r="H179" s="7" t="s">
        <v>19</v>
      </c>
      <c r="I179" s="7" t="s">
        <v>20</v>
      </c>
      <c r="J179" s="7" t="s">
        <v>21</v>
      </c>
      <c r="K179" s="91"/>
      <c r="L179" s="91"/>
      <c r="M179" s="91"/>
      <c r="N179" s="91"/>
      <c r="P179" s="57" t="s">
        <v>597</v>
      </c>
    </row>
    <row r="180" spans="1:16" x14ac:dyDescent="0.25">
      <c r="A180" s="91"/>
      <c r="B180" s="93"/>
      <c r="C180" s="87"/>
      <c r="D180" s="91"/>
      <c r="E180" s="91"/>
      <c r="F180" s="6" t="s">
        <v>296</v>
      </c>
      <c r="G180" s="9">
        <v>1201134020</v>
      </c>
      <c r="H180" s="7" t="s">
        <v>19</v>
      </c>
      <c r="I180" s="7" t="s">
        <v>20</v>
      </c>
      <c r="J180" s="7" t="s">
        <v>21</v>
      </c>
      <c r="K180" s="91"/>
      <c r="L180" s="91"/>
      <c r="M180" s="91"/>
      <c r="N180" s="91"/>
      <c r="P180" s="57" t="s">
        <v>598</v>
      </c>
    </row>
    <row r="181" spans="1:16" x14ac:dyDescent="0.25">
      <c r="A181" s="91">
        <v>34</v>
      </c>
      <c r="B181" s="96" t="s">
        <v>735</v>
      </c>
      <c r="C181" s="91" t="s">
        <v>15</v>
      </c>
      <c r="D181" s="91" t="s">
        <v>298</v>
      </c>
      <c r="E181" s="91" t="s">
        <v>299</v>
      </c>
      <c r="F181" s="6" t="s">
        <v>300</v>
      </c>
      <c r="G181" s="7">
        <v>1201110316</v>
      </c>
      <c r="H181" s="7" t="s">
        <v>19</v>
      </c>
      <c r="I181" s="7" t="s">
        <v>20</v>
      </c>
      <c r="J181" s="7" t="s">
        <v>21</v>
      </c>
      <c r="K181" s="91" t="s">
        <v>22</v>
      </c>
      <c r="L181" s="91" t="s">
        <v>45</v>
      </c>
      <c r="M181" s="91" t="s">
        <v>301</v>
      </c>
      <c r="N181" s="91" t="s">
        <v>25</v>
      </c>
      <c r="P181" s="57" t="s">
        <v>599</v>
      </c>
    </row>
    <row r="182" spans="1:16" x14ac:dyDescent="0.25">
      <c r="A182" s="91"/>
      <c r="B182" s="93"/>
      <c r="C182" s="91"/>
      <c r="D182" s="91"/>
      <c r="E182" s="91"/>
      <c r="F182" s="6" t="s">
        <v>302</v>
      </c>
      <c r="G182" s="7">
        <v>1201110325</v>
      </c>
      <c r="H182" s="7" t="s">
        <v>19</v>
      </c>
      <c r="I182" s="7" t="s">
        <v>20</v>
      </c>
      <c r="J182" s="7" t="s">
        <v>21</v>
      </c>
      <c r="K182" s="91"/>
      <c r="L182" s="91"/>
      <c r="M182" s="91"/>
      <c r="N182" s="91"/>
      <c r="P182" s="57" t="s">
        <v>600</v>
      </c>
    </row>
    <row r="183" spans="1:16" x14ac:dyDescent="0.25">
      <c r="A183" s="91"/>
      <c r="B183" s="93"/>
      <c r="C183" s="91"/>
      <c r="D183" s="91"/>
      <c r="E183" s="91"/>
      <c r="F183" s="6" t="s">
        <v>112</v>
      </c>
      <c r="G183" s="7">
        <v>1102110070</v>
      </c>
      <c r="H183" s="7" t="s">
        <v>19</v>
      </c>
      <c r="I183" s="7" t="s">
        <v>55</v>
      </c>
      <c r="J183" s="7" t="s">
        <v>53</v>
      </c>
      <c r="K183" s="91" t="s">
        <v>22</v>
      </c>
      <c r="L183" s="91" t="s">
        <v>45</v>
      </c>
      <c r="M183" s="91" t="s">
        <v>303</v>
      </c>
      <c r="N183" s="91" t="s">
        <v>25</v>
      </c>
      <c r="P183" s="57" t="s">
        <v>503</v>
      </c>
    </row>
    <row r="184" spans="1:16" x14ac:dyDescent="0.25">
      <c r="A184" s="91"/>
      <c r="B184" s="93"/>
      <c r="C184" s="91"/>
      <c r="D184" s="91"/>
      <c r="E184" s="91"/>
      <c r="F184" s="6" t="s">
        <v>304</v>
      </c>
      <c r="G184" s="7">
        <v>1102110084</v>
      </c>
      <c r="H184" s="7" t="s">
        <v>19</v>
      </c>
      <c r="I184" s="7" t="s">
        <v>55</v>
      </c>
      <c r="J184" s="7" t="s">
        <v>53</v>
      </c>
      <c r="K184" s="91"/>
      <c r="L184" s="91"/>
      <c r="M184" s="91"/>
      <c r="N184" s="91"/>
      <c r="P184" s="57" t="s">
        <v>601</v>
      </c>
    </row>
    <row r="185" spans="1:16" x14ac:dyDescent="0.25">
      <c r="A185" s="91"/>
      <c r="B185" s="93"/>
      <c r="C185" s="91"/>
      <c r="D185" s="91"/>
      <c r="E185" s="91"/>
      <c r="F185" s="6" t="s">
        <v>305</v>
      </c>
      <c r="G185" s="7">
        <v>1201110327</v>
      </c>
      <c r="H185" s="7" t="s">
        <v>19</v>
      </c>
      <c r="I185" s="7" t="s">
        <v>20</v>
      </c>
      <c r="J185" s="7" t="s">
        <v>21</v>
      </c>
      <c r="K185" s="91" t="s">
        <v>22</v>
      </c>
      <c r="L185" s="91" t="s">
        <v>306</v>
      </c>
      <c r="M185" s="91" t="s">
        <v>303</v>
      </c>
      <c r="N185" s="91" t="s">
        <v>25</v>
      </c>
      <c r="P185" s="57" t="s">
        <v>602</v>
      </c>
    </row>
    <row r="186" spans="1:16" x14ac:dyDescent="0.25">
      <c r="A186" s="91"/>
      <c r="B186" s="93"/>
      <c r="C186" s="91"/>
      <c r="D186" s="91"/>
      <c r="E186" s="91"/>
      <c r="F186" s="6" t="s">
        <v>307</v>
      </c>
      <c r="G186" s="7">
        <v>1201110338</v>
      </c>
      <c r="H186" s="7" t="s">
        <v>19</v>
      </c>
      <c r="I186" s="7" t="s">
        <v>20</v>
      </c>
      <c r="J186" s="7" t="s">
        <v>21</v>
      </c>
      <c r="K186" s="91"/>
      <c r="L186" s="91"/>
      <c r="M186" s="91"/>
      <c r="N186" s="91"/>
      <c r="P186" s="57" t="s">
        <v>603</v>
      </c>
    </row>
    <row r="187" spans="1:16" x14ac:dyDescent="0.25">
      <c r="A187" s="91">
        <v>35</v>
      </c>
      <c r="B187" s="96" t="s">
        <v>308</v>
      </c>
      <c r="C187" s="91" t="s">
        <v>15</v>
      </c>
      <c r="D187" s="91" t="s">
        <v>309</v>
      </c>
      <c r="E187" s="91" t="s">
        <v>310</v>
      </c>
      <c r="F187" s="6" t="s">
        <v>87</v>
      </c>
      <c r="G187" s="7">
        <v>1201110346</v>
      </c>
      <c r="H187" s="7" t="s">
        <v>19</v>
      </c>
      <c r="I187" s="7" t="s">
        <v>20</v>
      </c>
      <c r="J187" s="7" t="s">
        <v>21</v>
      </c>
      <c r="K187" s="91" t="s">
        <v>22</v>
      </c>
      <c r="L187" s="91" t="s">
        <v>311</v>
      </c>
      <c r="M187" s="91" t="s">
        <v>24</v>
      </c>
      <c r="N187" s="91" t="s">
        <v>25</v>
      </c>
      <c r="P187" s="57" t="s">
        <v>514</v>
      </c>
    </row>
    <row r="188" spans="1:16" x14ac:dyDescent="0.25">
      <c r="A188" s="91"/>
      <c r="B188" s="93"/>
      <c r="C188" s="91"/>
      <c r="D188" s="91"/>
      <c r="E188" s="91"/>
      <c r="F188" s="6" t="s">
        <v>88</v>
      </c>
      <c r="G188" s="7">
        <v>1201110326</v>
      </c>
      <c r="H188" s="7" t="s">
        <v>19</v>
      </c>
      <c r="I188" s="7" t="s">
        <v>20</v>
      </c>
      <c r="J188" s="7" t="s">
        <v>21</v>
      </c>
      <c r="K188" s="91"/>
      <c r="L188" s="91"/>
      <c r="M188" s="91"/>
      <c r="N188" s="91"/>
      <c r="P188" s="57" t="s">
        <v>657</v>
      </c>
    </row>
    <row r="189" spans="1:16" x14ac:dyDescent="0.25">
      <c r="A189" s="91"/>
      <c r="B189" s="93"/>
      <c r="C189" s="91"/>
      <c r="D189" s="91"/>
      <c r="E189" s="91"/>
      <c r="F189" s="6" t="s">
        <v>312</v>
      </c>
      <c r="G189" s="7">
        <v>1201111322</v>
      </c>
      <c r="H189" s="7" t="s">
        <v>19</v>
      </c>
      <c r="I189" s="7" t="s">
        <v>20</v>
      </c>
      <c r="J189" s="7" t="s">
        <v>21</v>
      </c>
      <c r="K189" s="91"/>
      <c r="L189" s="91"/>
      <c r="M189" s="91"/>
      <c r="N189" s="91"/>
      <c r="P189" s="57" t="s">
        <v>656</v>
      </c>
    </row>
    <row r="190" spans="1:16" x14ac:dyDescent="0.25">
      <c r="A190" s="91">
        <v>36</v>
      </c>
      <c r="B190" s="93" t="s">
        <v>313</v>
      </c>
      <c r="C190" s="91" t="s">
        <v>15</v>
      </c>
      <c r="D190" s="91" t="s">
        <v>244</v>
      </c>
      <c r="E190" s="91" t="s">
        <v>314</v>
      </c>
      <c r="F190" s="6" t="s">
        <v>315</v>
      </c>
      <c r="G190" s="7">
        <v>1204130315</v>
      </c>
      <c r="H190" s="7" t="s">
        <v>19</v>
      </c>
      <c r="I190" s="7" t="s">
        <v>66</v>
      </c>
      <c r="J190" s="7" t="s">
        <v>67</v>
      </c>
      <c r="K190" s="91" t="s">
        <v>22</v>
      </c>
      <c r="L190" s="91" t="s">
        <v>316</v>
      </c>
      <c r="M190" s="91" t="s">
        <v>24</v>
      </c>
      <c r="N190" s="91" t="s">
        <v>25</v>
      </c>
      <c r="P190" s="57" t="s">
        <v>671</v>
      </c>
    </row>
    <row r="191" spans="1:16" x14ac:dyDescent="0.25">
      <c r="A191" s="91"/>
      <c r="B191" s="93"/>
      <c r="C191" s="91"/>
      <c r="D191" s="91"/>
      <c r="E191" s="91"/>
      <c r="F191" s="6" t="s">
        <v>317</v>
      </c>
      <c r="G191" s="7">
        <v>1502144078</v>
      </c>
      <c r="H191" s="7" t="s">
        <v>19</v>
      </c>
      <c r="I191" s="7" t="s">
        <v>66</v>
      </c>
      <c r="J191" s="7" t="s">
        <v>67</v>
      </c>
      <c r="K191" s="91"/>
      <c r="L191" s="91"/>
      <c r="M191" s="91"/>
      <c r="N191" s="91"/>
      <c r="P191" s="57" t="s">
        <v>672</v>
      </c>
    </row>
    <row r="192" spans="1:16" x14ac:dyDescent="0.25">
      <c r="A192" s="91"/>
      <c r="B192" s="93"/>
      <c r="C192" s="91"/>
      <c r="D192" s="91"/>
      <c r="E192" s="91"/>
      <c r="F192" s="6" t="s">
        <v>318</v>
      </c>
      <c r="G192" s="7">
        <v>1203134212</v>
      </c>
      <c r="H192" s="7" t="s">
        <v>19</v>
      </c>
      <c r="I192" s="7" t="s">
        <v>278</v>
      </c>
      <c r="J192" s="7" t="s">
        <v>67</v>
      </c>
      <c r="K192" s="91"/>
      <c r="L192" s="91"/>
      <c r="M192" s="91"/>
      <c r="N192" s="91"/>
    </row>
    <row r="193" spans="1:16" x14ac:dyDescent="0.25">
      <c r="A193" s="91">
        <v>37</v>
      </c>
      <c r="B193" s="93" t="s">
        <v>319</v>
      </c>
      <c r="C193" s="91" t="s">
        <v>237</v>
      </c>
      <c r="D193" s="91" t="s">
        <v>432</v>
      </c>
      <c r="E193" s="91" t="s">
        <v>320</v>
      </c>
      <c r="F193" s="6" t="s">
        <v>321</v>
      </c>
      <c r="G193" s="7">
        <v>111051082</v>
      </c>
      <c r="H193" s="7" t="s">
        <v>199</v>
      </c>
      <c r="I193" s="7" t="s">
        <v>156</v>
      </c>
      <c r="J193" s="7" t="s">
        <v>94</v>
      </c>
      <c r="K193" s="91" t="s">
        <v>22</v>
      </c>
      <c r="L193" s="91" t="s">
        <v>45</v>
      </c>
      <c r="M193" s="91" t="s">
        <v>24</v>
      </c>
      <c r="N193" s="91" t="s">
        <v>25</v>
      </c>
    </row>
    <row r="194" spans="1:16" x14ac:dyDescent="0.25">
      <c r="A194" s="91"/>
      <c r="B194" s="93"/>
      <c r="C194" s="91"/>
      <c r="D194" s="91"/>
      <c r="E194" s="91"/>
      <c r="F194" s="6" t="s">
        <v>228</v>
      </c>
      <c r="G194" s="7">
        <v>1103080073</v>
      </c>
      <c r="H194" s="7" t="s">
        <v>40</v>
      </c>
      <c r="I194" s="7" t="s">
        <v>81</v>
      </c>
      <c r="J194" s="7" t="s">
        <v>82</v>
      </c>
      <c r="K194" s="91"/>
      <c r="L194" s="91"/>
      <c r="M194" s="91"/>
      <c r="N194" s="91"/>
      <c r="P194" s="57" t="s">
        <v>556</v>
      </c>
    </row>
    <row r="195" spans="1:16" x14ac:dyDescent="0.25">
      <c r="A195" s="91"/>
      <c r="B195" s="93"/>
      <c r="C195" s="91"/>
      <c r="D195" s="91"/>
      <c r="E195" s="91"/>
      <c r="F195" s="6" t="s">
        <v>322</v>
      </c>
      <c r="G195" s="7">
        <v>1103128362</v>
      </c>
      <c r="H195" s="7" t="s">
        <v>40</v>
      </c>
      <c r="I195" s="7" t="s">
        <v>81</v>
      </c>
      <c r="J195" s="7" t="s">
        <v>82</v>
      </c>
      <c r="K195" s="91"/>
      <c r="L195" s="91"/>
      <c r="M195" s="91"/>
      <c r="N195" s="91"/>
      <c r="P195" s="57" t="s">
        <v>557</v>
      </c>
    </row>
    <row r="196" spans="1:16" x14ac:dyDescent="0.25">
      <c r="A196" s="91"/>
      <c r="B196" s="93"/>
      <c r="C196" s="91"/>
      <c r="D196" s="91"/>
      <c r="E196" s="91"/>
      <c r="F196" s="6" t="s">
        <v>323</v>
      </c>
      <c r="G196" s="7">
        <v>1103128359</v>
      </c>
      <c r="H196" s="7" t="s">
        <v>19</v>
      </c>
      <c r="I196" s="7" t="s">
        <v>81</v>
      </c>
      <c r="J196" s="7" t="s">
        <v>82</v>
      </c>
      <c r="K196" s="91"/>
      <c r="L196" s="91"/>
      <c r="M196" s="91"/>
      <c r="N196" s="91"/>
      <c r="P196" s="57" t="s">
        <v>604</v>
      </c>
    </row>
    <row r="197" spans="1:16" x14ac:dyDescent="0.25">
      <c r="A197" s="91"/>
      <c r="B197" s="93"/>
      <c r="C197" s="91"/>
      <c r="D197" s="91"/>
      <c r="E197" s="91"/>
      <c r="F197" s="6" t="s">
        <v>324</v>
      </c>
      <c r="G197" s="7">
        <v>1103138485</v>
      </c>
      <c r="H197" s="7" t="s">
        <v>19</v>
      </c>
      <c r="I197" s="7" t="s">
        <v>81</v>
      </c>
      <c r="J197" s="7" t="s">
        <v>82</v>
      </c>
      <c r="K197" s="91"/>
      <c r="L197" s="91"/>
      <c r="M197" s="91"/>
      <c r="N197" s="91"/>
      <c r="P197" s="57" t="s">
        <v>558</v>
      </c>
    </row>
    <row r="198" spans="1:16" x14ac:dyDescent="0.25">
      <c r="A198" s="91">
        <v>38</v>
      </c>
      <c r="B198" s="93" t="s">
        <v>325</v>
      </c>
      <c r="C198" s="91" t="s">
        <v>237</v>
      </c>
      <c r="D198" s="91" t="s">
        <v>432</v>
      </c>
      <c r="E198" s="91" t="s">
        <v>326</v>
      </c>
      <c r="F198" s="6" t="s">
        <v>321</v>
      </c>
      <c r="G198" s="7">
        <v>111051082</v>
      </c>
      <c r="H198" s="7" t="s">
        <v>199</v>
      </c>
      <c r="I198" s="7" t="s">
        <v>156</v>
      </c>
      <c r="J198" s="7" t="s">
        <v>94</v>
      </c>
      <c r="K198" s="91" t="s">
        <v>22</v>
      </c>
      <c r="L198" s="91" t="s">
        <v>316</v>
      </c>
      <c r="M198" s="91" t="s">
        <v>24</v>
      </c>
      <c r="N198" s="91" t="s">
        <v>25</v>
      </c>
    </row>
    <row r="199" spans="1:16" x14ac:dyDescent="0.25">
      <c r="A199" s="91"/>
      <c r="B199" s="93"/>
      <c r="C199" s="91"/>
      <c r="D199" s="91"/>
      <c r="E199" s="91"/>
      <c r="F199" s="6" t="s">
        <v>228</v>
      </c>
      <c r="G199" s="7">
        <v>1103080073</v>
      </c>
      <c r="H199" s="7" t="s">
        <v>40</v>
      </c>
      <c r="I199" s="7" t="s">
        <v>81</v>
      </c>
      <c r="J199" s="7" t="s">
        <v>82</v>
      </c>
      <c r="K199" s="91"/>
      <c r="L199" s="91"/>
      <c r="M199" s="91"/>
      <c r="N199" s="91"/>
      <c r="P199" s="57" t="s">
        <v>556</v>
      </c>
    </row>
    <row r="200" spans="1:16" x14ac:dyDescent="0.25">
      <c r="A200" s="91"/>
      <c r="B200" s="93"/>
      <c r="C200" s="91"/>
      <c r="D200" s="91"/>
      <c r="E200" s="91"/>
      <c r="F200" s="6" t="s">
        <v>322</v>
      </c>
      <c r="G200" s="7">
        <v>1103128362</v>
      </c>
      <c r="H200" s="7" t="s">
        <v>40</v>
      </c>
      <c r="I200" s="7" t="s">
        <v>81</v>
      </c>
      <c r="J200" s="7" t="s">
        <v>82</v>
      </c>
      <c r="K200" s="91"/>
      <c r="L200" s="91"/>
      <c r="M200" s="91"/>
      <c r="N200" s="91"/>
      <c r="P200" s="57" t="s">
        <v>557</v>
      </c>
    </row>
    <row r="201" spans="1:16" x14ac:dyDescent="0.25">
      <c r="A201" s="91"/>
      <c r="B201" s="93"/>
      <c r="C201" s="91"/>
      <c r="D201" s="91"/>
      <c r="E201" s="91"/>
      <c r="F201" s="6" t="s">
        <v>323</v>
      </c>
      <c r="G201" s="7">
        <v>1103128359</v>
      </c>
      <c r="H201" s="7" t="s">
        <v>19</v>
      </c>
      <c r="I201" s="7" t="s">
        <v>81</v>
      </c>
      <c r="J201" s="7" t="s">
        <v>82</v>
      </c>
      <c r="K201" s="91"/>
      <c r="L201" s="91"/>
      <c r="M201" s="91"/>
      <c r="N201" s="91"/>
      <c r="P201" s="57" t="s">
        <v>604</v>
      </c>
    </row>
    <row r="202" spans="1:16" x14ac:dyDescent="0.25">
      <c r="A202" s="91"/>
      <c r="B202" s="93"/>
      <c r="C202" s="91"/>
      <c r="D202" s="91"/>
      <c r="E202" s="91"/>
      <c r="F202" s="6" t="s">
        <v>324</v>
      </c>
      <c r="G202" s="7">
        <v>1103138485</v>
      </c>
      <c r="H202" s="7" t="s">
        <v>19</v>
      </c>
      <c r="I202" s="7" t="s">
        <v>81</v>
      </c>
      <c r="J202" s="7" t="s">
        <v>82</v>
      </c>
      <c r="K202" s="91"/>
      <c r="L202" s="91"/>
      <c r="M202" s="91"/>
      <c r="N202" s="91"/>
      <c r="P202" s="57" t="s">
        <v>558</v>
      </c>
    </row>
    <row r="203" spans="1:16" ht="45" customHeight="1" x14ac:dyDescent="0.25">
      <c r="A203" s="91">
        <v>39</v>
      </c>
      <c r="B203" s="93" t="s">
        <v>433</v>
      </c>
      <c r="C203" s="91" t="s">
        <v>237</v>
      </c>
      <c r="D203" s="91" t="s">
        <v>434</v>
      </c>
      <c r="E203" s="91" t="s">
        <v>435</v>
      </c>
      <c r="F203" s="6" t="s">
        <v>327</v>
      </c>
      <c r="G203" s="7">
        <v>1103130120</v>
      </c>
      <c r="H203" s="7" t="s">
        <v>19</v>
      </c>
      <c r="I203" s="7" t="s">
        <v>81</v>
      </c>
      <c r="J203" s="7" t="s">
        <v>82</v>
      </c>
      <c r="K203" s="91" t="s">
        <v>22</v>
      </c>
      <c r="L203" s="91" t="s">
        <v>328</v>
      </c>
      <c r="M203" s="91" t="s">
        <v>436</v>
      </c>
      <c r="N203" s="91" t="s">
        <v>25</v>
      </c>
      <c r="P203" s="57" t="s">
        <v>605</v>
      </c>
    </row>
    <row r="204" spans="1:16" ht="45" customHeight="1" x14ac:dyDescent="0.25">
      <c r="A204" s="91"/>
      <c r="B204" s="93"/>
      <c r="C204" s="91"/>
      <c r="D204" s="91"/>
      <c r="E204" s="91"/>
      <c r="F204" s="6" t="s">
        <v>329</v>
      </c>
      <c r="G204" s="7">
        <v>1103134468</v>
      </c>
      <c r="H204" s="7" t="s">
        <v>19</v>
      </c>
      <c r="I204" s="7" t="s">
        <v>81</v>
      </c>
      <c r="J204" s="7" t="s">
        <v>82</v>
      </c>
      <c r="K204" s="91"/>
      <c r="L204" s="91"/>
      <c r="M204" s="91"/>
      <c r="N204" s="91"/>
      <c r="P204" s="57" t="s">
        <v>606</v>
      </c>
    </row>
    <row r="205" spans="1:16" ht="45" customHeight="1" x14ac:dyDescent="0.25">
      <c r="A205" s="91"/>
      <c r="B205" s="93"/>
      <c r="C205" s="91"/>
      <c r="D205" s="91"/>
      <c r="E205" s="91"/>
      <c r="F205" s="6" t="s">
        <v>330</v>
      </c>
      <c r="G205" s="7">
        <v>1103134395</v>
      </c>
      <c r="H205" s="7" t="s">
        <v>19</v>
      </c>
      <c r="I205" s="7" t="s">
        <v>81</v>
      </c>
      <c r="J205" s="7" t="s">
        <v>82</v>
      </c>
      <c r="K205" s="91"/>
      <c r="L205" s="91"/>
      <c r="M205" s="91"/>
      <c r="N205" s="91"/>
      <c r="P205" s="57" t="s">
        <v>607</v>
      </c>
    </row>
    <row r="206" spans="1:16" ht="45" customHeight="1" x14ac:dyDescent="0.25">
      <c r="A206" s="91"/>
      <c r="B206" s="93"/>
      <c r="C206" s="91"/>
      <c r="D206" s="91"/>
      <c r="E206" s="91"/>
      <c r="F206" s="6" t="s">
        <v>331</v>
      </c>
      <c r="G206" s="7">
        <v>1103130134</v>
      </c>
      <c r="H206" s="7" t="s">
        <v>19</v>
      </c>
      <c r="I206" s="7" t="s">
        <v>81</v>
      </c>
      <c r="J206" s="7" t="s">
        <v>82</v>
      </c>
      <c r="K206" s="91"/>
      <c r="L206" s="91"/>
      <c r="M206" s="91"/>
      <c r="N206" s="91"/>
      <c r="P206" s="57" t="s">
        <v>608</v>
      </c>
    </row>
    <row r="207" spans="1:16" x14ac:dyDescent="0.25">
      <c r="A207" s="91">
        <v>40</v>
      </c>
      <c r="B207" s="96" t="s">
        <v>736</v>
      </c>
      <c r="C207" s="91" t="s">
        <v>136</v>
      </c>
      <c r="D207" s="91" t="s">
        <v>270</v>
      </c>
      <c r="E207" s="91" t="s">
        <v>332</v>
      </c>
      <c r="F207" s="6" t="s">
        <v>333</v>
      </c>
      <c r="G207" s="7">
        <v>1105110080</v>
      </c>
      <c r="H207" s="7" t="s">
        <v>19</v>
      </c>
      <c r="I207" s="7" t="s">
        <v>142</v>
      </c>
      <c r="J207" s="7" t="s">
        <v>94</v>
      </c>
      <c r="K207" s="91" t="s">
        <v>22</v>
      </c>
      <c r="L207" s="91" t="s">
        <v>23</v>
      </c>
      <c r="M207" s="91" t="s">
        <v>334</v>
      </c>
      <c r="N207" s="91" t="s">
        <v>63</v>
      </c>
      <c r="P207" s="57" t="s">
        <v>673</v>
      </c>
    </row>
    <row r="208" spans="1:16" x14ac:dyDescent="0.25">
      <c r="A208" s="91"/>
      <c r="B208" s="93"/>
      <c r="C208" s="91"/>
      <c r="D208" s="91"/>
      <c r="E208" s="91"/>
      <c r="F208" s="6" t="s">
        <v>335</v>
      </c>
      <c r="G208" s="7">
        <v>1104134119</v>
      </c>
      <c r="H208" s="7" t="s">
        <v>19</v>
      </c>
      <c r="I208" s="7" t="s">
        <v>93</v>
      </c>
      <c r="J208" s="7" t="s">
        <v>94</v>
      </c>
      <c r="K208" s="91"/>
      <c r="L208" s="91"/>
      <c r="M208" s="91"/>
      <c r="N208" s="91"/>
      <c r="P208" s="57" t="s">
        <v>674</v>
      </c>
    </row>
    <row r="209" spans="1:16" x14ac:dyDescent="0.25">
      <c r="A209" s="91"/>
      <c r="B209" s="93"/>
      <c r="C209" s="91"/>
      <c r="D209" s="91"/>
      <c r="E209" s="91"/>
      <c r="F209" s="6" t="s">
        <v>336</v>
      </c>
      <c r="G209" s="7">
        <v>1201134058</v>
      </c>
      <c r="H209" s="7" t="s">
        <v>19</v>
      </c>
      <c r="I209" s="7" t="s">
        <v>20</v>
      </c>
      <c r="J209" s="7" t="s">
        <v>21</v>
      </c>
      <c r="K209" s="91"/>
      <c r="L209" s="91"/>
      <c r="M209" s="91"/>
      <c r="N209" s="91"/>
      <c r="P209" s="57" t="s">
        <v>675</v>
      </c>
    </row>
    <row r="210" spans="1:16" x14ac:dyDescent="0.25">
      <c r="A210" s="91"/>
      <c r="B210" s="93"/>
      <c r="C210" s="91"/>
      <c r="D210" s="91"/>
      <c r="E210" s="91"/>
      <c r="F210" s="6" t="s">
        <v>337</v>
      </c>
      <c r="G210" s="7">
        <v>1401130016</v>
      </c>
      <c r="H210" s="7" t="s">
        <v>19</v>
      </c>
      <c r="I210" s="7" t="s">
        <v>30</v>
      </c>
      <c r="J210" s="7" t="s">
        <v>31</v>
      </c>
      <c r="K210" s="91"/>
      <c r="L210" s="91"/>
      <c r="M210" s="91"/>
      <c r="N210" s="91"/>
      <c r="P210" s="57" t="s">
        <v>676</v>
      </c>
    </row>
    <row r="211" spans="1:16" x14ac:dyDescent="0.25">
      <c r="A211" s="91"/>
      <c r="B211" s="93"/>
      <c r="C211" s="91"/>
      <c r="D211" s="91"/>
      <c r="E211" s="91"/>
      <c r="F211" s="6" t="s">
        <v>338</v>
      </c>
      <c r="G211" s="7">
        <v>1202124023</v>
      </c>
      <c r="H211" s="7" t="s">
        <v>19</v>
      </c>
      <c r="I211" s="7" t="s">
        <v>60</v>
      </c>
      <c r="J211" s="7" t="s">
        <v>21</v>
      </c>
      <c r="K211" s="91"/>
      <c r="L211" s="91"/>
      <c r="M211" s="91"/>
      <c r="N211" s="91"/>
      <c r="P211" s="57" t="s">
        <v>677</v>
      </c>
    </row>
    <row r="212" spans="1:16" x14ac:dyDescent="0.25">
      <c r="A212" s="91"/>
      <c r="B212" s="93"/>
      <c r="C212" s="91"/>
      <c r="D212" s="91"/>
      <c r="E212" s="91"/>
      <c r="F212" s="6" t="s">
        <v>339</v>
      </c>
      <c r="G212" s="7">
        <v>1202120054</v>
      </c>
      <c r="H212" s="7" t="s">
        <v>19</v>
      </c>
      <c r="I212" s="7" t="s">
        <v>60</v>
      </c>
      <c r="J212" s="7" t="s">
        <v>21</v>
      </c>
      <c r="K212" s="91"/>
      <c r="L212" s="91"/>
      <c r="M212" s="91"/>
      <c r="N212" s="91"/>
      <c r="P212" s="57" t="s">
        <v>678</v>
      </c>
    </row>
    <row r="213" spans="1:16" x14ac:dyDescent="0.25">
      <c r="A213" s="91"/>
      <c r="B213" s="93"/>
      <c r="C213" s="91"/>
      <c r="D213" s="91"/>
      <c r="E213" s="91"/>
      <c r="F213" s="6" t="s">
        <v>340</v>
      </c>
      <c r="G213" s="7">
        <v>1103104169</v>
      </c>
      <c r="H213" s="7" t="s">
        <v>19</v>
      </c>
      <c r="I213" s="7" t="s">
        <v>81</v>
      </c>
      <c r="J213" s="7" t="s">
        <v>82</v>
      </c>
      <c r="K213" s="91"/>
      <c r="L213" s="91"/>
      <c r="M213" s="91"/>
      <c r="N213" s="91"/>
      <c r="P213" s="57" t="s">
        <v>679</v>
      </c>
    </row>
    <row r="214" spans="1:16" x14ac:dyDescent="0.25">
      <c r="A214" s="91"/>
      <c r="B214" s="93"/>
      <c r="C214" s="91"/>
      <c r="D214" s="91"/>
      <c r="E214" s="91"/>
      <c r="F214" s="6" t="s">
        <v>341</v>
      </c>
      <c r="G214" s="7">
        <v>1106110108</v>
      </c>
      <c r="H214" s="7" t="s">
        <v>19</v>
      </c>
      <c r="I214" s="7" t="s">
        <v>52</v>
      </c>
      <c r="J214" s="7" t="s">
        <v>342</v>
      </c>
      <c r="K214" s="91"/>
      <c r="L214" s="91"/>
      <c r="M214" s="91"/>
      <c r="N214" s="91"/>
      <c r="P214" s="57" t="s">
        <v>680</v>
      </c>
    </row>
    <row r="215" spans="1:16" x14ac:dyDescent="0.25">
      <c r="A215" s="91"/>
      <c r="B215" s="93"/>
      <c r="C215" s="91"/>
      <c r="D215" s="91"/>
      <c r="E215" s="91"/>
      <c r="F215" s="6" t="s">
        <v>343</v>
      </c>
      <c r="G215" s="7">
        <v>1104120144</v>
      </c>
      <c r="H215" s="7" t="s">
        <v>19</v>
      </c>
      <c r="I215" s="7" t="s">
        <v>93</v>
      </c>
      <c r="J215" s="7" t="s">
        <v>94</v>
      </c>
      <c r="K215" s="91"/>
      <c r="L215" s="91"/>
      <c r="M215" s="91"/>
      <c r="N215" s="91"/>
      <c r="P215" s="57" t="s">
        <v>681</v>
      </c>
    </row>
    <row r="216" spans="1:16" x14ac:dyDescent="0.25">
      <c r="A216" s="91">
        <v>41</v>
      </c>
      <c r="B216" s="93" t="s">
        <v>344</v>
      </c>
      <c r="C216" s="91" t="s">
        <v>15</v>
      </c>
      <c r="D216" s="91" t="s">
        <v>345</v>
      </c>
      <c r="E216" s="91" t="s">
        <v>346</v>
      </c>
      <c r="F216" s="6" t="s">
        <v>201</v>
      </c>
      <c r="G216" s="7">
        <v>1104110077</v>
      </c>
      <c r="H216" s="7" t="s">
        <v>19</v>
      </c>
      <c r="I216" s="7" t="s">
        <v>93</v>
      </c>
      <c r="J216" s="7" t="s">
        <v>94</v>
      </c>
      <c r="K216" s="91" t="s">
        <v>22</v>
      </c>
      <c r="L216" s="91" t="s">
        <v>45</v>
      </c>
      <c r="M216" s="91" t="s">
        <v>347</v>
      </c>
      <c r="N216" s="91" t="s">
        <v>25</v>
      </c>
      <c r="P216" s="57" t="s">
        <v>543</v>
      </c>
    </row>
    <row r="217" spans="1:16" x14ac:dyDescent="0.25">
      <c r="A217" s="91"/>
      <c r="B217" s="93"/>
      <c r="C217" s="91"/>
      <c r="D217" s="91"/>
      <c r="E217" s="91"/>
      <c r="F217" s="6" t="s">
        <v>193</v>
      </c>
      <c r="G217" s="7">
        <v>1101138544</v>
      </c>
      <c r="H217" s="7" t="s">
        <v>19</v>
      </c>
      <c r="I217" s="7" t="s">
        <v>156</v>
      </c>
      <c r="J217" s="7" t="s">
        <v>94</v>
      </c>
      <c r="K217" s="91"/>
      <c r="L217" s="91"/>
      <c r="M217" s="91"/>
      <c r="N217" s="91"/>
      <c r="P217" s="57" t="s">
        <v>539</v>
      </c>
    </row>
    <row r="218" spans="1:16" x14ac:dyDescent="0.25">
      <c r="A218" s="91"/>
      <c r="B218" s="93"/>
      <c r="C218" s="91"/>
      <c r="D218" s="91"/>
      <c r="E218" s="91"/>
      <c r="F218" s="6" t="s">
        <v>203</v>
      </c>
      <c r="G218" s="7">
        <v>1101148540</v>
      </c>
      <c r="H218" s="7" t="s">
        <v>19</v>
      </c>
      <c r="I218" s="7" t="s">
        <v>156</v>
      </c>
      <c r="J218" s="7" t="s">
        <v>94</v>
      </c>
      <c r="K218" s="91"/>
      <c r="L218" s="91"/>
      <c r="M218" s="91"/>
      <c r="N218" s="91"/>
      <c r="P218" s="57" t="s">
        <v>544</v>
      </c>
    </row>
    <row r="219" spans="1:16" x14ac:dyDescent="0.25">
      <c r="A219" s="91">
        <v>42</v>
      </c>
      <c r="B219" s="93" t="s">
        <v>348</v>
      </c>
      <c r="C219" s="91" t="s">
        <v>15</v>
      </c>
      <c r="D219" s="91" t="s">
        <v>349</v>
      </c>
      <c r="E219" s="91" t="s">
        <v>350</v>
      </c>
      <c r="F219" s="6" t="s">
        <v>351</v>
      </c>
      <c r="G219" s="7">
        <v>6305134112</v>
      </c>
      <c r="H219" s="7" t="s">
        <v>19</v>
      </c>
      <c r="I219" s="7" t="s">
        <v>146</v>
      </c>
      <c r="J219" s="7" t="s">
        <v>73</v>
      </c>
      <c r="K219" s="91" t="s">
        <v>22</v>
      </c>
      <c r="L219" s="91" t="s">
        <v>45</v>
      </c>
      <c r="M219" s="91" t="s">
        <v>24</v>
      </c>
      <c r="N219" s="91" t="s">
        <v>25</v>
      </c>
      <c r="P219" s="57" t="s">
        <v>609</v>
      </c>
    </row>
    <row r="220" spans="1:16" x14ac:dyDescent="0.25">
      <c r="A220" s="91"/>
      <c r="B220" s="93"/>
      <c r="C220" s="91"/>
      <c r="D220" s="91"/>
      <c r="E220" s="91"/>
      <c r="F220" s="6" t="s">
        <v>352</v>
      </c>
      <c r="G220" s="7">
        <v>1102124306</v>
      </c>
      <c r="H220" s="7" t="s">
        <v>19</v>
      </c>
      <c r="I220" s="7" t="s">
        <v>55</v>
      </c>
      <c r="J220" s="7" t="s">
        <v>53</v>
      </c>
      <c r="K220" s="91"/>
      <c r="L220" s="91"/>
      <c r="M220" s="91"/>
      <c r="N220" s="91"/>
      <c r="P220" s="57" t="s">
        <v>537</v>
      </c>
    </row>
    <row r="221" spans="1:16" x14ac:dyDescent="0.25">
      <c r="A221" s="91"/>
      <c r="B221" s="93"/>
      <c r="C221" s="91"/>
      <c r="D221" s="91"/>
      <c r="E221" s="91"/>
      <c r="F221" s="6" t="s">
        <v>353</v>
      </c>
      <c r="G221" s="7">
        <v>1105120048</v>
      </c>
      <c r="H221" s="7" t="s">
        <v>19</v>
      </c>
      <c r="I221" s="7" t="s">
        <v>142</v>
      </c>
      <c r="J221" s="7" t="s">
        <v>94</v>
      </c>
      <c r="K221" s="91"/>
      <c r="L221" s="91"/>
      <c r="M221" s="91"/>
      <c r="N221" s="91"/>
      <c r="P221" s="57" t="s">
        <v>610</v>
      </c>
    </row>
    <row r="222" spans="1:16" x14ac:dyDescent="0.25">
      <c r="A222" s="91">
        <v>43</v>
      </c>
      <c r="B222" s="93" t="s">
        <v>354</v>
      </c>
      <c r="C222" s="91" t="s">
        <v>15</v>
      </c>
      <c r="D222" s="91" t="s">
        <v>355</v>
      </c>
      <c r="E222" s="91" t="s">
        <v>356</v>
      </c>
      <c r="F222" s="6" t="s">
        <v>357</v>
      </c>
      <c r="G222" s="7">
        <v>1204130027</v>
      </c>
      <c r="H222" s="7" t="s">
        <v>19</v>
      </c>
      <c r="I222" s="7" t="s">
        <v>66</v>
      </c>
      <c r="J222" s="7" t="s">
        <v>67</v>
      </c>
      <c r="K222" s="91" t="s">
        <v>22</v>
      </c>
      <c r="L222" s="91" t="s">
        <v>32</v>
      </c>
      <c r="M222" s="91" t="s">
        <v>24</v>
      </c>
      <c r="N222" s="91" t="s">
        <v>25</v>
      </c>
    </row>
    <row r="223" spans="1:16" x14ac:dyDescent="0.25">
      <c r="A223" s="91"/>
      <c r="B223" s="93"/>
      <c r="C223" s="91"/>
      <c r="D223" s="91"/>
      <c r="E223" s="91"/>
      <c r="F223" s="6" t="s">
        <v>358</v>
      </c>
      <c r="G223" s="7">
        <v>1201110260</v>
      </c>
      <c r="H223" s="7" t="s">
        <v>19</v>
      </c>
      <c r="I223" s="7" t="s">
        <v>20</v>
      </c>
      <c r="J223" s="7" t="s">
        <v>21</v>
      </c>
      <c r="K223" s="91"/>
      <c r="L223" s="91"/>
      <c r="M223" s="91"/>
      <c r="N223" s="91"/>
    </row>
    <row r="224" spans="1:16" x14ac:dyDescent="0.25">
      <c r="A224" s="91"/>
      <c r="B224" s="93"/>
      <c r="C224" s="91"/>
      <c r="D224" s="91"/>
      <c r="E224" s="91"/>
      <c r="F224" s="6" t="s">
        <v>359</v>
      </c>
      <c r="G224" s="7">
        <v>1201090068</v>
      </c>
      <c r="H224" s="7" t="s">
        <v>40</v>
      </c>
      <c r="I224" s="7" t="s">
        <v>20</v>
      </c>
      <c r="J224" s="7" t="s">
        <v>21</v>
      </c>
      <c r="K224" s="91"/>
      <c r="L224" s="91"/>
      <c r="M224" s="91"/>
      <c r="N224" s="91"/>
      <c r="P224" s="57" t="s">
        <v>611</v>
      </c>
    </row>
    <row r="225" spans="1:16" x14ac:dyDescent="0.25">
      <c r="A225" s="91">
        <v>44</v>
      </c>
      <c r="B225" s="93" t="s">
        <v>360</v>
      </c>
      <c r="C225" s="91" t="s">
        <v>237</v>
      </c>
      <c r="D225" s="91" t="s">
        <v>361</v>
      </c>
      <c r="E225" s="91" t="s">
        <v>362</v>
      </c>
      <c r="F225" s="6" t="s">
        <v>358</v>
      </c>
      <c r="G225" s="7">
        <v>1201110260</v>
      </c>
      <c r="H225" s="7" t="s">
        <v>19</v>
      </c>
      <c r="I225" s="7" t="s">
        <v>20</v>
      </c>
      <c r="J225" s="7" t="s">
        <v>21</v>
      </c>
      <c r="K225" s="91" t="s">
        <v>22</v>
      </c>
      <c r="L225" s="91" t="s">
        <v>363</v>
      </c>
      <c r="M225" s="91" t="s">
        <v>24</v>
      </c>
      <c r="N225" s="91" t="s">
        <v>25</v>
      </c>
    </row>
    <row r="226" spans="1:16" x14ac:dyDescent="0.25">
      <c r="A226" s="91"/>
      <c r="B226" s="93"/>
      <c r="C226" s="91"/>
      <c r="D226" s="91"/>
      <c r="E226" s="91"/>
      <c r="F226" s="6" t="s">
        <v>364</v>
      </c>
      <c r="G226" s="7">
        <v>1202120179</v>
      </c>
      <c r="H226" s="7" t="s">
        <v>19</v>
      </c>
      <c r="I226" s="7" t="s">
        <v>60</v>
      </c>
      <c r="J226" s="7" t="s">
        <v>21</v>
      </c>
      <c r="K226" s="91"/>
      <c r="L226" s="91"/>
      <c r="M226" s="91"/>
      <c r="N226" s="91"/>
      <c r="P226" s="57" t="s">
        <v>682</v>
      </c>
    </row>
    <row r="227" spans="1:16" x14ac:dyDescent="0.25">
      <c r="A227" s="91"/>
      <c r="B227" s="93"/>
      <c r="C227" s="91"/>
      <c r="D227" s="91"/>
      <c r="E227" s="91"/>
      <c r="F227" s="6" t="s">
        <v>365</v>
      </c>
      <c r="G227" s="7">
        <v>1203134133</v>
      </c>
      <c r="H227" s="7" t="s">
        <v>19</v>
      </c>
      <c r="I227" s="7" t="s">
        <v>278</v>
      </c>
      <c r="J227" s="7" t="s">
        <v>67</v>
      </c>
      <c r="K227" s="91"/>
      <c r="L227" s="91"/>
      <c r="M227" s="91"/>
      <c r="N227" s="91"/>
      <c r="P227" s="57" t="s">
        <v>683</v>
      </c>
    </row>
    <row r="228" spans="1:16" x14ac:dyDescent="0.25">
      <c r="A228" s="91"/>
      <c r="B228" s="93"/>
      <c r="C228" s="91"/>
      <c r="D228" s="91"/>
      <c r="E228" s="91"/>
      <c r="F228" s="6" t="s">
        <v>366</v>
      </c>
      <c r="G228" s="7">
        <v>1201110339</v>
      </c>
      <c r="H228" s="7" t="s">
        <v>19</v>
      </c>
      <c r="I228" s="7" t="s">
        <v>20</v>
      </c>
      <c r="J228" s="7" t="s">
        <v>21</v>
      </c>
      <c r="K228" s="91"/>
      <c r="L228" s="91"/>
      <c r="M228" s="91"/>
      <c r="N228" s="91"/>
      <c r="P228" s="57" t="s">
        <v>684</v>
      </c>
    </row>
    <row r="229" spans="1:16" ht="30" x14ac:dyDescent="0.25">
      <c r="A229" s="91"/>
      <c r="B229" s="93"/>
      <c r="C229" s="91"/>
      <c r="D229" s="91"/>
      <c r="E229" s="91"/>
      <c r="F229" s="6" t="s">
        <v>367</v>
      </c>
      <c r="G229" s="7">
        <v>1204130084</v>
      </c>
      <c r="H229" s="7" t="s">
        <v>19</v>
      </c>
      <c r="I229" s="7" t="s">
        <v>66</v>
      </c>
      <c r="J229" s="7" t="s">
        <v>67</v>
      </c>
      <c r="K229" s="7" t="s">
        <v>180</v>
      </c>
      <c r="L229" s="7" t="s">
        <v>368</v>
      </c>
      <c r="M229" s="7" t="s">
        <v>24</v>
      </c>
      <c r="N229" s="7" t="s">
        <v>25</v>
      </c>
      <c r="P229" s="60" t="s">
        <v>685</v>
      </c>
    </row>
    <row r="230" spans="1:16" x14ac:dyDescent="0.25">
      <c r="A230" s="91"/>
      <c r="B230" s="93"/>
      <c r="C230" s="91"/>
      <c r="D230" s="91"/>
      <c r="E230" s="91"/>
      <c r="F230" s="6" t="s">
        <v>369</v>
      </c>
      <c r="G230" s="7">
        <v>1201110317</v>
      </c>
      <c r="H230" s="7" t="s">
        <v>19</v>
      </c>
      <c r="I230" s="7" t="s">
        <v>20</v>
      </c>
      <c r="J230" s="7" t="s">
        <v>21</v>
      </c>
      <c r="K230" s="91" t="s">
        <v>22</v>
      </c>
      <c r="L230" s="91" t="s">
        <v>368</v>
      </c>
      <c r="M230" s="91" t="s">
        <v>24</v>
      </c>
      <c r="N230" s="91" t="s">
        <v>25</v>
      </c>
      <c r="P230" s="61" t="s">
        <v>648</v>
      </c>
    </row>
    <row r="231" spans="1:16" x14ac:dyDescent="0.25">
      <c r="A231" s="91"/>
      <c r="B231" s="93"/>
      <c r="C231" s="91"/>
      <c r="D231" s="91"/>
      <c r="E231" s="91"/>
      <c r="F231" s="6" t="s">
        <v>370</v>
      </c>
      <c r="G231" s="7">
        <v>1201110253</v>
      </c>
      <c r="H231" s="7" t="s">
        <v>19</v>
      </c>
      <c r="I231" s="7" t="s">
        <v>20</v>
      </c>
      <c r="J231" s="7" t="s">
        <v>21</v>
      </c>
      <c r="K231" s="91"/>
      <c r="L231" s="91"/>
      <c r="M231" s="91"/>
      <c r="N231" s="91"/>
      <c r="P231" s="61" t="s">
        <v>647</v>
      </c>
    </row>
    <row r="232" spans="1:16" x14ac:dyDescent="0.25">
      <c r="A232" s="94">
        <v>45</v>
      </c>
      <c r="B232" s="107" t="s">
        <v>737</v>
      </c>
      <c r="C232" s="94" t="s">
        <v>15</v>
      </c>
      <c r="D232" s="94" t="s">
        <v>298</v>
      </c>
      <c r="E232" s="94" t="s">
        <v>372</v>
      </c>
      <c r="F232" s="3" t="s">
        <v>374</v>
      </c>
      <c r="G232" s="4">
        <v>1101120086</v>
      </c>
      <c r="H232" s="7" t="s">
        <v>19</v>
      </c>
      <c r="I232" s="4" t="s">
        <v>156</v>
      </c>
      <c r="J232" s="4" t="s">
        <v>94</v>
      </c>
      <c r="K232" s="94" t="s">
        <v>22</v>
      </c>
      <c r="L232" s="94" t="s">
        <v>61</v>
      </c>
      <c r="M232" s="94" t="s">
        <v>373</v>
      </c>
      <c r="N232" s="94" t="s">
        <v>63</v>
      </c>
      <c r="P232" s="57" t="s">
        <v>612</v>
      </c>
    </row>
    <row r="233" spans="1:16" x14ac:dyDescent="0.25">
      <c r="A233" s="94"/>
      <c r="B233" s="108"/>
      <c r="C233" s="94"/>
      <c r="D233" s="94"/>
      <c r="E233" s="94"/>
      <c r="F233" s="3" t="s">
        <v>375</v>
      </c>
      <c r="G233" s="4">
        <v>1101130093</v>
      </c>
      <c r="H233" s="7" t="s">
        <v>19</v>
      </c>
      <c r="I233" s="4" t="s">
        <v>156</v>
      </c>
      <c r="J233" s="4" t="s">
        <v>94</v>
      </c>
      <c r="K233" s="94"/>
      <c r="L233" s="94"/>
      <c r="M233" s="94"/>
      <c r="N233" s="94"/>
    </row>
    <row r="234" spans="1:16" x14ac:dyDescent="0.25">
      <c r="A234" s="94"/>
      <c r="B234" s="108"/>
      <c r="C234" s="94"/>
      <c r="D234" s="94"/>
      <c r="E234" s="94"/>
      <c r="F234" s="3" t="s">
        <v>376</v>
      </c>
      <c r="G234" s="4">
        <v>1103120264</v>
      </c>
      <c r="H234" s="7" t="s">
        <v>19</v>
      </c>
      <c r="I234" s="4" t="s">
        <v>81</v>
      </c>
      <c r="J234" s="4" t="s">
        <v>82</v>
      </c>
      <c r="K234" s="94"/>
      <c r="L234" s="94"/>
      <c r="M234" s="94"/>
      <c r="N234" s="94"/>
      <c r="P234" s="57" t="s">
        <v>613</v>
      </c>
    </row>
    <row r="235" spans="1:16" x14ac:dyDescent="0.25">
      <c r="A235" s="94"/>
      <c r="B235" s="108"/>
      <c r="C235" s="94"/>
      <c r="D235" s="94"/>
      <c r="E235" s="94"/>
      <c r="F235" s="3" t="s">
        <v>377</v>
      </c>
      <c r="G235" s="4">
        <v>1103130014</v>
      </c>
      <c r="H235" s="7" t="s">
        <v>19</v>
      </c>
      <c r="I235" s="4" t="s">
        <v>81</v>
      </c>
      <c r="J235" s="4" t="s">
        <v>82</v>
      </c>
      <c r="K235" s="94"/>
      <c r="L235" s="94"/>
      <c r="M235" s="94"/>
      <c r="N235" s="94"/>
      <c r="P235" s="57" t="s">
        <v>614</v>
      </c>
    </row>
    <row r="236" spans="1:16" x14ac:dyDescent="0.25">
      <c r="A236" s="94"/>
      <c r="B236" s="108"/>
      <c r="C236" s="94"/>
      <c r="D236" s="94"/>
      <c r="E236" s="94"/>
      <c r="F236" s="3" t="s">
        <v>378</v>
      </c>
      <c r="G236" s="4">
        <v>1102130125</v>
      </c>
      <c r="H236" s="7" t="s">
        <v>19</v>
      </c>
      <c r="I236" s="4" t="s">
        <v>55</v>
      </c>
      <c r="J236" s="4" t="s">
        <v>53</v>
      </c>
      <c r="K236" s="94"/>
      <c r="L236" s="94"/>
      <c r="M236" s="94"/>
      <c r="N236" s="94"/>
      <c r="P236" s="57" t="s">
        <v>615</v>
      </c>
    </row>
    <row r="237" spans="1:16" x14ac:dyDescent="0.25">
      <c r="A237" s="94"/>
      <c r="B237" s="108"/>
      <c r="C237" s="94"/>
      <c r="D237" s="94"/>
      <c r="E237" s="94"/>
      <c r="F237" s="3" t="s">
        <v>379</v>
      </c>
      <c r="G237" s="4">
        <v>1201120487</v>
      </c>
      <c r="H237" s="7" t="s">
        <v>19</v>
      </c>
      <c r="I237" s="4" t="s">
        <v>389</v>
      </c>
      <c r="J237" s="4" t="s">
        <v>21</v>
      </c>
      <c r="K237" s="94"/>
      <c r="L237" s="94"/>
      <c r="M237" s="94"/>
      <c r="N237" s="94"/>
      <c r="P237" s="57" t="s">
        <v>616</v>
      </c>
    </row>
    <row r="238" spans="1:16" x14ac:dyDescent="0.25">
      <c r="A238" s="94"/>
      <c r="B238" s="108"/>
      <c r="C238" s="94"/>
      <c r="D238" s="94"/>
      <c r="E238" s="94"/>
      <c r="F238" s="3" t="s">
        <v>380</v>
      </c>
      <c r="G238" s="4">
        <v>1201124341</v>
      </c>
      <c r="H238" s="7" t="s">
        <v>19</v>
      </c>
      <c r="I238" s="7" t="s">
        <v>20</v>
      </c>
      <c r="J238" s="7" t="s">
        <v>21</v>
      </c>
      <c r="K238" s="94"/>
      <c r="L238" s="94"/>
      <c r="M238" s="94"/>
      <c r="N238" s="94"/>
      <c r="P238" s="57" t="s">
        <v>617</v>
      </c>
    </row>
    <row r="239" spans="1:16" x14ac:dyDescent="0.25">
      <c r="A239" s="94"/>
      <c r="B239" s="108"/>
      <c r="C239" s="94"/>
      <c r="D239" s="94"/>
      <c r="E239" s="94"/>
      <c r="F239" s="3" t="s">
        <v>381</v>
      </c>
      <c r="G239" s="4">
        <v>1201120460</v>
      </c>
      <c r="H239" s="7" t="s">
        <v>19</v>
      </c>
      <c r="I239" s="7" t="s">
        <v>20</v>
      </c>
      <c r="J239" s="7" t="s">
        <v>21</v>
      </c>
      <c r="K239" s="94"/>
      <c r="L239" s="94"/>
      <c r="M239" s="94"/>
      <c r="N239" s="94"/>
    </row>
    <row r="240" spans="1:16" x14ac:dyDescent="0.25">
      <c r="A240" s="94"/>
      <c r="B240" s="108"/>
      <c r="C240" s="94"/>
      <c r="D240" s="94"/>
      <c r="E240" s="94"/>
      <c r="F240" s="3" t="s">
        <v>382</v>
      </c>
      <c r="G240" s="4">
        <v>1201120347</v>
      </c>
      <c r="H240" s="7" t="s">
        <v>19</v>
      </c>
      <c r="I240" s="7" t="s">
        <v>20</v>
      </c>
      <c r="J240" s="7" t="s">
        <v>21</v>
      </c>
      <c r="K240" s="94"/>
      <c r="L240" s="94"/>
      <c r="M240" s="94"/>
      <c r="N240" s="94"/>
      <c r="P240" s="57" t="s">
        <v>618</v>
      </c>
    </row>
    <row r="241" spans="1:16" x14ac:dyDescent="0.25">
      <c r="A241" s="94"/>
      <c r="B241" s="108"/>
      <c r="C241" s="94"/>
      <c r="D241" s="94"/>
      <c r="E241" s="94"/>
      <c r="F241" s="3" t="s">
        <v>383</v>
      </c>
      <c r="G241" s="4">
        <v>1201120322</v>
      </c>
      <c r="H241" s="7" t="s">
        <v>19</v>
      </c>
      <c r="I241" s="7" t="s">
        <v>20</v>
      </c>
      <c r="J241" s="7" t="s">
        <v>21</v>
      </c>
      <c r="K241" s="94"/>
      <c r="L241" s="94"/>
      <c r="M241" s="94"/>
      <c r="N241" s="94"/>
    </row>
    <row r="242" spans="1:16" x14ac:dyDescent="0.25">
      <c r="A242" s="94"/>
      <c r="B242" s="108"/>
      <c r="C242" s="94"/>
      <c r="D242" s="94"/>
      <c r="E242" s="94"/>
      <c r="F242" s="3" t="s">
        <v>384</v>
      </c>
      <c r="G242" s="4">
        <v>1202124200</v>
      </c>
      <c r="H242" s="7" t="s">
        <v>19</v>
      </c>
      <c r="I242" s="7" t="s">
        <v>60</v>
      </c>
      <c r="J242" s="7" t="s">
        <v>21</v>
      </c>
      <c r="K242" s="94"/>
      <c r="L242" s="94"/>
      <c r="M242" s="94"/>
      <c r="N242" s="94"/>
      <c r="P242" s="57" t="s">
        <v>619</v>
      </c>
    </row>
    <row r="243" spans="1:16" x14ac:dyDescent="0.25">
      <c r="A243" s="94"/>
      <c r="B243" s="108"/>
      <c r="C243" s="94"/>
      <c r="D243" s="94"/>
      <c r="E243" s="94"/>
      <c r="F243" s="3" t="s">
        <v>385</v>
      </c>
      <c r="G243" s="4">
        <v>1202114025</v>
      </c>
      <c r="H243" s="7" t="s">
        <v>19</v>
      </c>
      <c r="I243" s="7" t="s">
        <v>60</v>
      </c>
      <c r="J243" s="7" t="s">
        <v>21</v>
      </c>
      <c r="K243" s="94"/>
      <c r="L243" s="94"/>
      <c r="M243" s="94"/>
      <c r="N243" s="94"/>
      <c r="P243" s="57" t="s">
        <v>620</v>
      </c>
    </row>
    <row r="244" spans="1:16" x14ac:dyDescent="0.25">
      <c r="A244" s="94"/>
      <c r="B244" s="108"/>
      <c r="C244" s="94"/>
      <c r="D244" s="94"/>
      <c r="E244" s="94"/>
      <c r="F244" s="3" t="s">
        <v>386</v>
      </c>
      <c r="G244" s="4">
        <v>1403114006</v>
      </c>
      <c r="H244" s="7" t="s">
        <v>19</v>
      </c>
      <c r="I244" s="4" t="s">
        <v>257</v>
      </c>
      <c r="J244" s="4" t="s">
        <v>31</v>
      </c>
      <c r="K244" s="94"/>
      <c r="L244" s="94"/>
      <c r="M244" s="94"/>
      <c r="N244" s="94"/>
      <c r="P244" s="57" t="s">
        <v>621</v>
      </c>
    </row>
    <row r="245" spans="1:16" x14ac:dyDescent="0.25">
      <c r="A245" s="94"/>
      <c r="B245" s="108"/>
      <c r="C245" s="94"/>
      <c r="D245" s="94"/>
      <c r="E245" s="94"/>
      <c r="F245" s="3" t="s">
        <v>387</v>
      </c>
      <c r="G245" s="4">
        <v>1203134239</v>
      </c>
      <c r="H245" s="7" t="s">
        <v>19</v>
      </c>
      <c r="I245" s="4" t="s">
        <v>278</v>
      </c>
      <c r="J245" s="4" t="s">
        <v>67</v>
      </c>
      <c r="K245" s="94"/>
      <c r="L245" s="94"/>
      <c r="M245" s="94"/>
      <c r="N245" s="94"/>
      <c r="P245" s="57" t="s">
        <v>622</v>
      </c>
    </row>
    <row r="246" spans="1:16" x14ac:dyDescent="0.25">
      <c r="A246" s="94"/>
      <c r="B246" s="109"/>
      <c r="C246" s="94"/>
      <c r="D246" s="94"/>
      <c r="E246" s="94"/>
      <c r="F246" s="3" t="s">
        <v>388</v>
      </c>
      <c r="G246" s="4">
        <v>1204130138</v>
      </c>
      <c r="H246" s="7" t="s">
        <v>19</v>
      </c>
      <c r="I246" s="4" t="s">
        <v>66</v>
      </c>
      <c r="J246" s="4" t="s">
        <v>67</v>
      </c>
      <c r="K246" s="94"/>
      <c r="L246" s="94"/>
      <c r="M246" s="94"/>
      <c r="N246" s="94"/>
      <c r="P246" s="57" t="s">
        <v>623</v>
      </c>
    </row>
    <row r="247" spans="1:16" x14ac:dyDescent="0.25">
      <c r="A247" s="97">
        <v>46</v>
      </c>
      <c r="B247" s="114" t="s">
        <v>408</v>
      </c>
      <c r="C247" s="97" t="s">
        <v>15</v>
      </c>
      <c r="D247" s="97" t="s">
        <v>260</v>
      </c>
      <c r="E247" s="115" t="s">
        <v>409</v>
      </c>
      <c r="F247" s="16" t="s">
        <v>404</v>
      </c>
      <c r="G247" s="17">
        <v>1102130022</v>
      </c>
      <c r="H247" s="13" t="s">
        <v>19</v>
      </c>
      <c r="I247" s="14" t="s">
        <v>55</v>
      </c>
      <c r="J247" s="17" t="s">
        <v>53</v>
      </c>
      <c r="K247" s="97" t="s">
        <v>22</v>
      </c>
      <c r="L247" s="115" t="s">
        <v>410</v>
      </c>
      <c r="M247" s="97"/>
      <c r="N247" s="97" t="s">
        <v>25</v>
      </c>
      <c r="P247" s="57" t="s">
        <v>624</v>
      </c>
    </row>
    <row r="248" spans="1:16" x14ac:dyDescent="0.25">
      <c r="A248" s="97"/>
      <c r="B248" s="114"/>
      <c r="C248" s="97"/>
      <c r="D248" s="97"/>
      <c r="E248" s="115"/>
      <c r="F248" s="16" t="s">
        <v>405</v>
      </c>
      <c r="G248" s="17">
        <v>1102130203</v>
      </c>
      <c r="H248" s="13" t="s">
        <v>19</v>
      </c>
      <c r="I248" s="14" t="s">
        <v>55</v>
      </c>
      <c r="J248" s="17" t="s">
        <v>53</v>
      </c>
      <c r="K248" s="97"/>
      <c r="L248" s="115"/>
      <c r="M248" s="97"/>
      <c r="N248" s="97"/>
      <c r="P248" s="57" t="s">
        <v>625</v>
      </c>
    </row>
    <row r="249" spans="1:16" x14ac:dyDescent="0.25">
      <c r="A249" s="97"/>
      <c r="B249" s="114"/>
      <c r="C249" s="97"/>
      <c r="D249" s="97"/>
      <c r="E249" s="115"/>
      <c r="F249" s="16" t="s">
        <v>406</v>
      </c>
      <c r="G249" s="17">
        <v>1102120133</v>
      </c>
      <c r="H249" s="13" t="s">
        <v>19</v>
      </c>
      <c r="I249" s="14" t="s">
        <v>55</v>
      </c>
      <c r="J249" s="17" t="s">
        <v>53</v>
      </c>
      <c r="K249" s="97"/>
      <c r="L249" s="115"/>
      <c r="M249" s="97"/>
      <c r="N249" s="97"/>
      <c r="P249" s="57" t="s">
        <v>626</v>
      </c>
    </row>
    <row r="250" spans="1:16" x14ac:dyDescent="0.25">
      <c r="A250" s="97"/>
      <c r="B250" s="114"/>
      <c r="C250" s="97"/>
      <c r="D250" s="97"/>
      <c r="E250" s="115"/>
      <c r="F250" s="16" t="s">
        <v>407</v>
      </c>
      <c r="G250" s="17">
        <v>1102124311</v>
      </c>
      <c r="H250" s="13" t="s">
        <v>19</v>
      </c>
      <c r="I250" s="14" t="s">
        <v>55</v>
      </c>
      <c r="J250" s="17" t="s">
        <v>53</v>
      </c>
      <c r="K250" s="97"/>
      <c r="L250" s="115"/>
      <c r="M250" s="97"/>
      <c r="N250" s="97"/>
      <c r="P250" s="57" t="s">
        <v>627</v>
      </c>
    </row>
    <row r="251" spans="1:16" ht="45" customHeight="1" x14ac:dyDescent="0.25">
      <c r="A251" s="17">
        <v>47</v>
      </c>
      <c r="B251" s="16" t="s">
        <v>412</v>
      </c>
      <c r="C251" s="17" t="s">
        <v>136</v>
      </c>
      <c r="D251" s="17" t="s">
        <v>298</v>
      </c>
      <c r="E251" s="18" t="s">
        <v>413</v>
      </c>
      <c r="F251" s="16" t="s">
        <v>411</v>
      </c>
      <c r="G251" s="17">
        <v>1102130011</v>
      </c>
      <c r="H251" s="13" t="s">
        <v>19</v>
      </c>
      <c r="I251" s="14" t="s">
        <v>55</v>
      </c>
      <c r="J251" s="17" t="s">
        <v>53</v>
      </c>
      <c r="K251" s="17" t="s">
        <v>180</v>
      </c>
      <c r="L251" s="17" t="s">
        <v>32</v>
      </c>
      <c r="M251" s="17"/>
      <c r="N251" s="17" t="s">
        <v>25</v>
      </c>
      <c r="P251" s="62" t="s">
        <v>686</v>
      </c>
    </row>
    <row r="252" spans="1:16" x14ac:dyDescent="0.25">
      <c r="A252" s="97">
        <v>48</v>
      </c>
      <c r="B252" s="116" t="s">
        <v>414</v>
      </c>
      <c r="C252" s="97" t="s">
        <v>15</v>
      </c>
      <c r="D252" s="115" t="s">
        <v>415</v>
      </c>
      <c r="E252" s="101" t="s">
        <v>413</v>
      </c>
      <c r="F252" s="16" t="s">
        <v>416</v>
      </c>
      <c r="G252" s="17">
        <v>1102120015</v>
      </c>
      <c r="H252" s="13" t="s">
        <v>19</v>
      </c>
      <c r="I252" s="14" t="s">
        <v>55</v>
      </c>
      <c r="J252" s="17" t="s">
        <v>53</v>
      </c>
      <c r="K252" s="97" t="s">
        <v>22</v>
      </c>
      <c r="L252" s="97" t="s">
        <v>45</v>
      </c>
      <c r="M252" s="115" t="s">
        <v>420</v>
      </c>
      <c r="N252" s="97" t="s">
        <v>25</v>
      </c>
      <c r="P252" s="63" t="s">
        <v>628</v>
      </c>
    </row>
    <row r="253" spans="1:16" x14ac:dyDescent="0.25">
      <c r="A253" s="97"/>
      <c r="B253" s="116"/>
      <c r="C253" s="97"/>
      <c r="D253" s="115"/>
      <c r="E253" s="102"/>
      <c r="F253" s="16" t="s">
        <v>417</v>
      </c>
      <c r="G253" s="17">
        <v>1102120111</v>
      </c>
      <c r="H253" s="13" t="s">
        <v>19</v>
      </c>
      <c r="I253" s="14" t="s">
        <v>55</v>
      </c>
      <c r="J253" s="17" t="s">
        <v>53</v>
      </c>
      <c r="K253" s="97"/>
      <c r="L253" s="97"/>
      <c r="M253" s="115"/>
      <c r="N253" s="97"/>
      <c r="P253" s="63" t="s">
        <v>629</v>
      </c>
    </row>
    <row r="254" spans="1:16" x14ac:dyDescent="0.25">
      <c r="A254" s="97"/>
      <c r="B254" s="116"/>
      <c r="C254" s="97"/>
      <c r="D254" s="115"/>
      <c r="E254" s="102"/>
      <c r="F254" s="16" t="s">
        <v>418</v>
      </c>
      <c r="G254" s="17">
        <v>1102120113</v>
      </c>
      <c r="H254" s="13" t="s">
        <v>19</v>
      </c>
      <c r="I254" s="14" t="s">
        <v>55</v>
      </c>
      <c r="J254" s="17" t="s">
        <v>53</v>
      </c>
      <c r="K254" s="97"/>
      <c r="L254" s="97"/>
      <c r="M254" s="115"/>
      <c r="N254" s="97"/>
      <c r="P254" s="63" t="s">
        <v>630</v>
      </c>
    </row>
    <row r="255" spans="1:16" x14ac:dyDescent="0.25">
      <c r="A255" s="97"/>
      <c r="B255" s="116"/>
      <c r="C255" s="97"/>
      <c r="D255" s="115"/>
      <c r="E255" s="103"/>
      <c r="F255" s="16" t="s">
        <v>419</v>
      </c>
      <c r="G255" s="17">
        <v>1102120118</v>
      </c>
      <c r="H255" s="13" t="s">
        <v>19</v>
      </c>
      <c r="I255" s="14" t="s">
        <v>55</v>
      </c>
      <c r="J255" s="17" t="s">
        <v>53</v>
      </c>
      <c r="K255" s="97"/>
      <c r="L255" s="97"/>
      <c r="M255" s="115"/>
      <c r="N255" s="97"/>
      <c r="P255" s="63" t="s">
        <v>631</v>
      </c>
    </row>
    <row r="256" spans="1:16" ht="45" customHeight="1" x14ac:dyDescent="0.25">
      <c r="A256" s="17">
        <v>49</v>
      </c>
      <c r="B256" s="16" t="s">
        <v>421</v>
      </c>
      <c r="C256" s="17" t="s">
        <v>136</v>
      </c>
      <c r="D256" s="17" t="s">
        <v>298</v>
      </c>
      <c r="E256" s="18" t="s">
        <v>422</v>
      </c>
      <c r="F256" s="16" t="s">
        <v>117</v>
      </c>
      <c r="G256" s="17">
        <v>1102110085</v>
      </c>
      <c r="H256" s="13" t="s">
        <v>19</v>
      </c>
      <c r="I256" s="14" t="s">
        <v>55</v>
      </c>
      <c r="J256" s="17" t="s">
        <v>53</v>
      </c>
      <c r="K256" s="17" t="s">
        <v>180</v>
      </c>
      <c r="L256" s="17" t="s">
        <v>45</v>
      </c>
      <c r="M256" s="17"/>
      <c r="N256" s="17" t="s">
        <v>25</v>
      </c>
      <c r="P256" s="62" t="s">
        <v>507</v>
      </c>
    </row>
    <row r="257" spans="1:16" x14ac:dyDescent="0.25">
      <c r="A257" s="97">
        <v>50</v>
      </c>
      <c r="B257" s="114" t="s">
        <v>423</v>
      </c>
      <c r="C257" s="97" t="s">
        <v>15</v>
      </c>
      <c r="D257" s="97" t="s">
        <v>424</v>
      </c>
      <c r="E257" s="115" t="s">
        <v>425</v>
      </c>
      <c r="F257" s="16" t="s">
        <v>426</v>
      </c>
      <c r="G257" s="17">
        <v>1102121277</v>
      </c>
      <c r="H257" s="13" t="s">
        <v>19</v>
      </c>
      <c r="I257" s="14" t="s">
        <v>55</v>
      </c>
      <c r="J257" s="17" t="s">
        <v>53</v>
      </c>
      <c r="K257" s="97" t="s">
        <v>22</v>
      </c>
      <c r="L257" s="97" t="s">
        <v>45</v>
      </c>
      <c r="M257" s="97"/>
      <c r="N257" s="97" t="s">
        <v>25</v>
      </c>
      <c r="P257" s="63" t="s">
        <v>632</v>
      </c>
    </row>
    <row r="258" spans="1:16" x14ac:dyDescent="0.25">
      <c r="A258" s="97"/>
      <c r="B258" s="114"/>
      <c r="C258" s="97"/>
      <c r="D258" s="97"/>
      <c r="E258" s="115"/>
      <c r="F258" s="16" t="s">
        <v>427</v>
      </c>
      <c r="G258" s="17">
        <v>1102120179</v>
      </c>
      <c r="H258" s="13" t="s">
        <v>19</v>
      </c>
      <c r="I258" s="14" t="s">
        <v>55</v>
      </c>
      <c r="J258" s="17" t="s">
        <v>53</v>
      </c>
      <c r="K258" s="97"/>
      <c r="L258" s="97"/>
      <c r="M258" s="97"/>
      <c r="N258" s="97"/>
      <c r="P258" s="63" t="s">
        <v>633</v>
      </c>
    </row>
    <row r="259" spans="1:16" x14ac:dyDescent="0.25">
      <c r="A259" s="97"/>
      <c r="B259" s="114"/>
      <c r="C259" s="97"/>
      <c r="D259" s="97"/>
      <c r="E259" s="115"/>
      <c r="F259" s="16" t="s">
        <v>428</v>
      </c>
      <c r="G259" s="17">
        <v>1102121290</v>
      </c>
      <c r="H259" s="13" t="s">
        <v>19</v>
      </c>
      <c r="I259" s="14" t="s">
        <v>55</v>
      </c>
      <c r="J259" s="17" t="s">
        <v>53</v>
      </c>
      <c r="K259" s="97"/>
      <c r="L259" s="97"/>
      <c r="M259" s="97"/>
      <c r="N259" s="97"/>
      <c r="P259" s="64"/>
    </row>
    <row r="260" spans="1:16" x14ac:dyDescent="0.25">
      <c r="A260" s="97"/>
      <c r="B260" s="114"/>
      <c r="C260" s="97"/>
      <c r="D260" s="97"/>
      <c r="E260" s="115"/>
      <c r="F260" s="16" t="s">
        <v>429</v>
      </c>
      <c r="G260" s="17">
        <v>1102121287</v>
      </c>
      <c r="H260" s="13" t="s">
        <v>19</v>
      </c>
      <c r="I260" s="14" t="s">
        <v>55</v>
      </c>
      <c r="J260" s="17" t="s">
        <v>53</v>
      </c>
      <c r="K260" s="97"/>
      <c r="L260" s="97"/>
      <c r="M260" s="97"/>
      <c r="N260" s="97"/>
      <c r="P260" s="63" t="s">
        <v>634</v>
      </c>
    </row>
    <row r="261" spans="1:16" ht="15" customHeight="1" x14ac:dyDescent="0.25">
      <c r="A261" s="76">
        <v>51</v>
      </c>
      <c r="B261" s="79" t="s">
        <v>430</v>
      </c>
      <c r="C261" s="76" t="s">
        <v>136</v>
      </c>
      <c r="D261" s="76" t="s">
        <v>298</v>
      </c>
      <c r="E261" s="82" t="s">
        <v>431</v>
      </c>
      <c r="F261" s="51" t="s">
        <v>487</v>
      </c>
      <c r="G261" s="17">
        <v>1105110014</v>
      </c>
      <c r="H261" s="46" t="s">
        <v>19</v>
      </c>
      <c r="I261" s="46" t="s">
        <v>142</v>
      </c>
      <c r="J261" s="46" t="s">
        <v>94</v>
      </c>
      <c r="K261" s="17" t="s">
        <v>180</v>
      </c>
      <c r="L261" s="47" t="s">
        <v>32</v>
      </c>
      <c r="M261" s="76" t="s">
        <v>486</v>
      </c>
      <c r="N261" s="17" t="s">
        <v>25</v>
      </c>
      <c r="P261" s="62" t="s">
        <v>687</v>
      </c>
    </row>
    <row r="262" spans="1:16" ht="15" customHeight="1" x14ac:dyDescent="0.25">
      <c r="A262" s="77"/>
      <c r="B262" s="80"/>
      <c r="C262" s="77"/>
      <c r="D262" s="77"/>
      <c r="E262" s="83"/>
      <c r="F262" s="51" t="s">
        <v>411</v>
      </c>
      <c r="G262" s="47">
        <v>1102130011</v>
      </c>
      <c r="H262" s="46" t="s">
        <v>19</v>
      </c>
      <c r="I262" s="48" t="s">
        <v>55</v>
      </c>
      <c r="J262" s="47" t="s">
        <v>53</v>
      </c>
      <c r="K262" s="47" t="s">
        <v>180</v>
      </c>
      <c r="L262" s="47" t="s">
        <v>45</v>
      </c>
      <c r="M262" s="77"/>
      <c r="N262" s="47" t="s">
        <v>25</v>
      </c>
      <c r="P262" s="62" t="s">
        <v>686</v>
      </c>
    </row>
    <row r="263" spans="1:16" ht="15" customHeight="1" x14ac:dyDescent="0.25">
      <c r="A263" s="78"/>
      <c r="B263" s="81"/>
      <c r="C263" s="78"/>
      <c r="D263" s="78"/>
      <c r="E263" s="84"/>
      <c r="F263" s="51" t="s">
        <v>488</v>
      </c>
      <c r="G263" s="47">
        <v>1103110224</v>
      </c>
      <c r="H263" s="24" t="s">
        <v>19</v>
      </c>
      <c r="I263" s="25" t="s">
        <v>81</v>
      </c>
      <c r="J263" s="25" t="s">
        <v>82</v>
      </c>
      <c r="K263" s="47" t="s">
        <v>180</v>
      </c>
      <c r="L263" s="47" t="s">
        <v>61</v>
      </c>
      <c r="M263" s="78"/>
      <c r="N263" s="47" t="s">
        <v>25</v>
      </c>
      <c r="P263" s="62" t="s">
        <v>688</v>
      </c>
    </row>
    <row r="264" spans="1:16" ht="60" x14ac:dyDescent="0.25">
      <c r="A264" s="19">
        <v>52</v>
      </c>
      <c r="B264" s="22" t="s">
        <v>437</v>
      </c>
      <c r="C264" s="19" t="s">
        <v>237</v>
      </c>
      <c r="D264" s="19" t="s">
        <v>453</v>
      </c>
      <c r="E264" s="21" t="s">
        <v>438</v>
      </c>
      <c r="F264" s="20" t="s">
        <v>439</v>
      </c>
      <c r="G264" s="19">
        <v>1103100096</v>
      </c>
      <c r="H264" s="23" t="s">
        <v>19</v>
      </c>
      <c r="I264" s="19" t="s">
        <v>81</v>
      </c>
      <c r="J264" s="19" t="s">
        <v>82</v>
      </c>
      <c r="K264" s="19" t="s">
        <v>180</v>
      </c>
      <c r="L264" s="21" t="s">
        <v>440</v>
      </c>
      <c r="M264" s="21" t="s">
        <v>441</v>
      </c>
      <c r="N264" s="19" t="s">
        <v>25</v>
      </c>
      <c r="P264" s="65" t="s">
        <v>689</v>
      </c>
    </row>
    <row r="265" spans="1:16" ht="15" customHeight="1" x14ac:dyDescent="0.25">
      <c r="A265" s="76">
        <v>53</v>
      </c>
      <c r="B265" s="79" t="s">
        <v>445</v>
      </c>
      <c r="C265" s="76" t="s">
        <v>237</v>
      </c>
      <c r="D265" s="76" t="s">
        <v>446</v>
      </c>
      <c r="E265" s="101" t="s">
        <v>447</v>
      </c>
      <c r="F265" s="26" t="s">
        <v>327</v>
      </c>
      <c r="G265" s="24">
        <v>1103130120</v>
      </c>
      <c r="H265" s="24" t="s">
        <v>19</v>
      </c>
      <c r="I265" s="25" t="s">
        <v>81</v>
      </c>
      <c r="J265" s="25" t="s">
        <v>82</v>
      </c>
      <c r="K265" s="76" t="s">
        <v>22</v>
      </c>
      <c r="L265" s="117" t="s">
        <v>449</v>
      </c>
      <c r="M265" s="117" t="s">
        <v>450</v>
      </c>
      <c r="N265" s="76" t="s">
        <v>25</v>
      </c>
      <c r="P265" s="57" t="s">
        <v>605</v>
      </c>
    </row>
    <row r="266" spans="1:16" x14ac:dyDescent="0.25">
      <c r="A266" s="77"/>
      <c r="B266" s="80"/>
      <c r="C266" s="77"/>
      <c r="D266" s="77"/>
      <c r="E266" s="102"/>
      <c r="F266" s="26" t="s">
        <v>330</v>
      </c>
      <c r="G266" s="24">
        <v>1103134395</v>
      </c>
      <c r="H266" s="24" t="s">
        <v>19</v>
      </c>
      <c r="I266" s="25" t="s">
        <v>81</v>
      </c>
      <c r="J266" s="25" t="s">
        <v>82</v>
      </c>
      <c r="K266" s="77"/>
      <c r="L266" s="117"/>
      <c r="M266" s="117"/>
      <c r="N266" s="77"/>
      <c r="P266" s="57" t="s">
        <v>606</v>
      </c>
    </row>
    <row r="267" spans="1:16" x14ac:dyDescent="0.25">
      <c r="A267" s="77"/>
      <c r="B267" s="80"/>
      <c r="C267" s="77"/>
      <c r="D267" s="77"/>
      <c r="E267" s="102"/>
      <c r="F267" s="26" t="s">
        <v>329</v>
      </c>
      <c r="G267" s="24">
        <v>1103134468</v>
      </c>
      <c r="H267" s="24" t="s">
        <v>19</v>
      </c>
      <c r="I267" s="25" t="s">
        <v>81</v>
      </c>
      <c r="J267" s="25" t="s">
        <v>82</v>
      </c>
      <c r="K267" s="77"/>
      <c r="L267" s="117"/>
      <c r="M267" s="117"/>
      <c r="N267" s="77"/>
      <c r="P267" s="57" t="s">
        <v>607</v>
      </c>
    </row>
    <row r="268" spans="1:16" x14ac:dyDescent="0.25">
      <c r="A268" s="77"/>
      <c r="B268" s="80"/>
      <c r="C268" s="77"/>
      <c r="D268" s="77"/>
      <c r="E268" s="102"/>
      <c r="F268" s="27" t="s">
        <v>448</v>
      </c>
      <c r="G268" s="28">
        <v>1103130134</v>
      </c>
      <c r="H268" s="28" t="s">
        <v>19</v>
      </c>
      <c r="I268" s="29" t="s">
        <v>81</v>
      </c>
      <c r="J268" s="29" t="s">
        <v>82</v>
      </c>
      <c r="K268" s="77"/>
      <c r="L268" s="118"/>
      <c r="M268" s="118"/>
      <c r="N268" s="77"/>
      <c r="P268" s="57" t="s">
        <v>608</v>
      </c>
    </row>
    <row r="269" spans="1:16" x14ac:dyDescent="0.25">
      <c r="A269" s="76">
        <v>54</v>
      </c>
      <c r="B269" s="98" t="s">
        <v>451</v>
      </c>
      <c r="C269" s="76" t="s">
        <v>15</v>
      </c>
      <c r="D269" s="76" t="s">
        <v>260</v>
      </c>
      <c r="E269" s="119" t="s">
        <v>452</v>
      </c>
      <c r="F269" s="30" t="s">
        <v>443</v>
      </c>
      <c r="G269" s="24">
        <v>1103110117</v>
      </c>
      <c r="H269" s="24" t="s">
        <v>19</v>
      </c>
      <c r="I269" s="25" t="s">
        <v>81</v>
      </c>
      <c r="J269" s="25" t="s">
        <v>82</v>
      </c>
      <c r="K269" s="76" t="s">
        <v>22</v>
      </c>
      <c r="L269" s="76" t="s">
        <v>32</v>
      </c>
      <c r="M269" s="101" t="s">
        <v>441</v>
      </c>
      <c r="N269" s="76" t="s">
        <v>25</v>
      </c>
      <c r="P269" s="57" t="s">
        <v>635</v>
      </c>
    </row>
    <row r="270" spans="1:16" x14ac:dyDescent="0.25">
      <c r="A270" s="77"/>
      <c r="B270" s="99"/>
      <c r="C270" s="77"/>
      <c r="D270" s="77"/>
      <c r="E270" s="120"/>
      <c r="F270" s="30" t="s">
        <v>444</v>
      </c>
      <c r="G270" s="24">
        <v>1103121276</v>
      </c>
      <c r="H270" s="24" t="s">
        <v>19</v>
      </c>
      <c r="I270" s="25" t="s">
        <v>81</v>
      </c>
      <c r="J270" s="25" t="s">
        <v>82</v>
      </c>
      <c r="K270" s="77"/>
      <c r="L270" s="77"/>
      <c r="M270" s="102"/>
      <c r="N270" s="77"/>
      <c r="P270" s="57" t="s">
        <v>636</v>
      </c>
    </row>
    <row r="271" spans="1:16" x14ac:dyDescent="0.25">
      <c r="A271" s="77"/>
      <c r="B271" s="99"/>
      <c r="C271" s="77"/>
      <c r="D271" s="77"/>
      <c r="E271" s="120"/>
      <c r="F271" s="38" t="s">
        <v>442</v>
      </c>
      <c r="G271" s="28">
        <v>1103120086</v>
      </c>
      <c r="H271" s="28" t="s">
        <v>19</v>
      </c>
      <c r="I271" s="29" t="s">
        <v>81</v>
      </c>
      <c r="J271" s="29" t="s">
        <v>82</v>
      </c>
      <c r="K271" s="77"/>
      <c r="L271" s="77"/>
      <c r="M271" s="102"/>
      <c r="N271" s="77"/>
      <c r="P271" s="57" t="s">
        <v>637</v>
      </c>
    </row>
    <row r="272" spans="1:16" x14ac:dyDescent="0.25">
      <c r="A272" s="97">
        <v>55</v>
      </c>
      <c r="B272" s="79" t="s">
        <v>454</v>
      </c>
      <c r="C272" s="97" t="s">
        <v>15</v>
      </c>
      <c r="D272" s="115" t="s">
        <v>455</v>
      </c>
      <c r="E272" s="121" t="s">
        <v>456</v>
      </c>
      <c r="F272" s="30" t="s">
        <v>457</v>
      </c>
      <c r="G272" s="24">
        <v>1103114268</v>
      </c>
      <c r="H272" s="24" t="s">
        <v>19</v>
      </c>
      <c r="I272" s="25" t="s">
        <v>81</v>
      </c>
      <c r="J272" s="25" t="s">
        <v>82</v>
      </c>
      <c r="K272" s="97" t="s">
        <v>22</v>
      </c>
      <c r="L272" s="97"/>
      <c r="M272" s="101" t="s">
        <v>436</v>
      </c>
      <c r="N272" s="76" t="s">
        <v>25</v>
      </c>
      <c r="P272" s="57" t="s">
        <v>690</v>
      </c>
    </row>
    <row r="273" spans="1:16" x14ac:dyDescent="0.25">
      <c r="A273" s="97"/>
      <c r="B273" s="80"/>
      <c r="C273" s="97"/>
      <c r="D273" s="115"/>
      <c r="E273" s="121"/>
      <c r="F273" s="30" t="s">
        <v>458</v>
      </c>
      <c r="G273" s="24">
        <v>1103110229</v>
      </c>
      <c r="H273" s="24" t="s">
        <v>19</v>
      </c>
      <c r="I273" s="25" t="s">
        <v>81</v>
      </c>
      <c r="J273" s="25" t="s">
        <v>82</v>
      </c>
      <c r="K273" s="97"/>
      <c r="L273" s="97"/>
      <c r="M273" s="102"/>
      <c r="N273" s="77"/>
      <c r="P273" s="57" t="s">
        <v>691</v>
      </c>
    </row>
    <row r="274" spans="1:16" x14ac:dyDescent="0.25">
      <c r="A274" s="97"/>
      <c r="B274" s="80"/>
      <c r="C274" s="97"/>
      <c r="D274" s="115"/>
      <c r="E274" s="121"/>
      <c r="F274" s="30" t="s">
        <v>459</v>
      </c>
      <c r="G274" s="24">
        <v>1103114261</v>
      </c>
      <c r="H274" s="24" t="s">
        <v>19</v>
      </c>
      <c r="I274" s="25" t="s">
        <v>81</v>
      </c>
      <c r="J274" s="25" t="s">
        <v>82</v>
      </c>
      <c r="K274" s="97"/>
      <c r="L274" s="97"/>
      <c r="M274" s="102"/>
      <c r="N274" s="77"/>
      <c r="P274" s="57" t="s">
        <v>692</v>
      </c>
    </row>
    <row r="275" spans="1:16" x14ac:dyDescent="0.25">
      <c r="A275" s="97"/>
      <c r="B275" s="80"/>
      <c r="C275" s="97"/>
      <c r="D275" s="115"/>
      <c r="E275" s="121"/>
      <c r="F275" s="30" t="s">
        <v>442</v>
      </c>
      <c r="G275" s="24">
        <v>1103120086</v>
      </c>
      <c r="H275" s="24" t="s">
        <v>19</v>
      </c>
      <c r="I275" s="25" t="s">
        <v>81</v>
      </c>
      <c r="J275" s="25" t="s">
        <v>82</v>
      </c>
      <c r="K275" s="31" t="s">
        <v>180</v>
      </c>
      <c r="L275" s="31"/>
      <c r="M275" s="102"/>
      <c r="N275" s="77"/>
      <c r="P275" s="57" t="s">
        <v>637</v>
      </c>
    </row>
    <row r="276" spans="1:16" ht="15" customHeight="1" x14ac:dyDescent="0.25">
      <c r="A276" s="97"/>
      <c r="B276" s="80"/>
      <c r="C276" s="97"/>
      <c r="D276" s="115"/>
      <c r="E276" s="121"/>
      <c r="F276" s="30" t="s">
        <v>443</v>
      </c>
      <c r="G276" s="24">
        <v>1103110117</v>
      </c>
      <c r="H276" s="24" t="s">
        <v>19</v>
      </c>
      <c r="I276" s="25" t="s">
        <v>81</v>
      </c>
      <c r="J276" s="25" t="s">
        <v>82</v>
      </c>
      <c r="K276" s="97" t="s">
        <v>22</v>
      </c>
      <c r="L276" s="97" t="s">
        <v>45</v>
      </c>
      <c r="M276" s="102"/>
      <c r="N276" s="77"/>
      <c r="P276" s="57" t="s">
        <v>693</v>
      </c>
    </row>
    <row r="277" spans="1:16" x14ac:dyDescent="0.25">
      <c r="A277" s="97"/>
      <c r="B277" s="80"/>
      <c r="C277" s="97"/>
      <c r="D277" s="115"/>
      <c r="E277" s="121"/>
      <c r="F277" s="30" t="s">
        <v>444</v>
      </c>
      <c r="G277" s="24">
        <v>1103121276</v>
      </c>
      <c r="H277" s="24" t="s">
        <v>19</v>
      </c>
      <c r="I277" s="25" t="s">
        <v>81</v>
      </c>
      <c r="J277" s="25" t="s">
        <v>82</v>
      </c>
      <c r="K277" s="97"/>
      <c r="L277" s="97"/>
      <c r="M277" s="102"/>
      <c r="N277" s="77"/>
      <c r="P277" s="57" t="s">
        <v>636</v>
      </c>
    </row>
    <row r="278" spans="1:16" x14ac:dyDescent="0.25">
      <c r="A278" s="97"/>
      <c r="B278" s="80"/>
      <c r="C278" s="97"/>
      <c r="D278" s="115"/>
      <c r="E278" s="121"/>
      <c r="F278" s="30" t="s">
        <v>460</v>
      </c>
      <c r="G278" s="24">
        <v>1103110120</v>
      </c>
      <c r="H278" s="24" t="s">
        <v>19</v>
      </c>
      <c r="I278" s="25" t="s">
        <v>81</v>
      </c>
      <c r="J278" s="25" t="s">
        <v>82</v>
      </c>
      <c r="K278" s="31" t="s">
        <v>180</v>
      </c>
      <c r="L278" s="31"/>
      <c r="M278" s="102"/>
      <c r="N278" s="77"/>
      <c r="P278" s="57" t="s">
        <v>694</v>
      </c>
    </row>
    <row r="279" spans="1:16" x14ac:dyDescent="0.25">
      <c r="A279" s="97"/>
      <c r="B279" s="80"/>
      <c r="C279" s="97"/>
      <c r="D279" s="115"/>
      <c r="E279" s="121"/>
      <c r="F279" s="30" t="s">
        <v>461</v>
      </c>
      <c r="G279" s="58">
        <v>1106091051</v>
      </c>
      <c r="H279" s="24"/>
      <c r="I279" s="25" t="s">
        <v>81</v>
      </c>
      <c r="J279" s="25" t="s">
        <v>82</v>
      </c>
      <c r="K279" s="31" t="s">
        <v>180</v>
      </c>
      <c r="L279" s="31"/>
      <c r="M279" s="102"/>
      <c r="N279" s="77"/>
      <c r="P279" s="57" t="s">
        <v>696</v>
      </c>
    </row>
    <row r="280" spans="1:16" x14ac:dyDescent="0.25">
      <c r="A280" s="97"/>
      <c r="B280" s="80"/>
      <c r="C280" s="97"/>
      <c r="D280" s="115"/>
      <c r="E280" s="121"/>
      <c r="F280" s="30" t="s">
        <v>462</v>
      </c>
      <c r="G280" s="24"/>
      <c r="H280" s="24"/>
      <c r="I280" s="25" t="s">
        <v>81</v>
      </c>
      <c r="J280" s="25" t="s">
        <v>82</v>
      </c>
      <c r="K280" s="97" t="s">
        <v>22</v>
      </c>
      <c r="L280" s="97"/>
      <c r="M280" s="102"/>
      <c r="N280" s="77"/>
    </row>
    <row r="281" spans="1:16" x14ac:dyDescent="0.25">
      <c r="A281" s="97"/>
      <c r="B281" s="81"/>
      <c r="C281" s="97"/>
      <c r="D281" s="115"/>
      <c r="E281" s="121"/>
      <c r="F281" s="30" t="s">
        <v>463</v>
      </c>
      <c r="G281" s="24">
        <v>1103110125</v>
      </c>
      <c r="H281" s="24" t="s">
        <v>19</v>
      </c>
      <c r="I281" s="25" t="s">
        <v>81</v>
      </c>
      <c r="J281" s="25" t="s">
        <v>82</v>
      </c>
      <c r="K281" s="97"/>
      <c r="L281" s="97"/>
      <c r="M281" s="103"/>
      <c r="N281" s="78"/>
      <c r="P281" s="57" t="s">
        <v>695</v>
      </c>
    </row>
    <row r="282" spans="1:16" x14ac:dyDescent="0.25">
      <c r="A282" s="97">
        <v>56</v>
      </c>
      <c r="B282" s="98" t="s">
        <v>464</v>
      </c>
      <c r="C282" s="76" t="s">
        <v>15</v>
      </c>
      <c r="D282" s="76" t="s">
        <v>465</v>
      </c>
      <c r="E282" s="104" t="s">
        <v>466</v>
      </c>
      <c r="F282" s="39" t="s">
        <v>467</v>
      </c>
      <c r="G282" s="40">
        <v>1101110272</v>
      </c>
      <c r="H282" s="32" t="s">
        <v>19</v>
      </c>
      <c r="I282" s="33" t="s">
        <v>156</v>
      </c>
      <c r="J282" s="33" t="s">
        <v>94</v>
      </c>
      <c r="K282" s="76" t="s">
        <v>22</v>
      </c>
      <c r="L282" s="76" t="s">
        <v>61</v>
      </c>
      <c r="M282" s="101" t="s">
        <v>468</v>
      </c>
      <c r="N282" s="76" t="s">
        <v>25</v>
      </c>
      <c r="P282" s="57" t="s">
        <v>638</v>
      </c>
    </row>
    <row r="283" spans="1:16" x14ac:dyDescent="0.25">
      <c r="A283" s="97"/>
      <c r="B283" s="99"/>
      <c r="C283" s="77"/>
      <c r="D283" s="77"/>
      <c r="E283" s="105"/>
      <c r="F283" s="39" t="s">
        <v>469</v>
      </c>
      <c r="G283" s="40">
        <v>1101111275</v>
      </c>
      <c r="H283" s="32" t="s">
        <v>19</v>
      </c>
      <c r="I283" s="33" t="s">
        <v>156</v>
      </c>
      <c r="J283" s="33" t="s">
        <v>94</v>
      </c>
      <c r="K283" s="77"/>
      <c r="L283" s="77"/>
      <c r="M283" s="102"/>
      <c r="N283" s="77"/>
      <c r="P283" s="57" t="s">
        <v>639</v>
      </c>
    </row>
    <row r="284" spans="1:16" x14ac:dyDescent="0.25">
      <c r="A284" s="97"/>
      <c r="B284" s="100"/>
      <c r="C284" s="78"/>
      <c r="D284" s="78"/>
      <c r="E284" s="106"/>
      <c r="F284" s="39" t="s">
        <v>167</v>
      </c>
      <c r="G284" s="40">
        <v>1101138525</v>
      </c>
      <c r="H284" s="32" t="s">
        <v>19</v>
      </c>
      <c r="I284" s="33" t="s">
        <v>156</v>
      </c>
      <c r="J284" s="33" t="s">
        <v>94</v>
      </c>
      <c r="K284" s="78"/>
      <c r="L284" s="78"/>
      <c r="M284" s="103"/>
      <c r="N284" s="78"/>
      <c r="P284" s="57" t="s">
        <v>529</v>
      </c>
    </row>
    <row r="285" spans="1:16" ht="45" customHeight="1" x14ac:dyDescent="0.25">
      <c r="A285" s="35">
        <v>57</v>
      </c>
      <c r="B285" s="36" t="s">
        <v>738</v>
      </c>
      <c r="C285" s="35" t="s">
        <v>15</v>
      </c>
      <c r="D285" s="35" t="s">
        <v>182</v>
      </c>
      <c r="E285" s="41" t="s">
        <v>471</v>
      </c>
      <c r="F285" s="36" t="s">
        <v>92</v>
      </c>
      <c r="G285" s="35">
        <v>1104124164</v>
      </c>
      <c r="H285" s="32" t="s">
        <v>19</v>
      </c>
      <c r="I285" s="32" t="s">
        <v>93</v>
      </c>
      <c r="J285" s="32" t="s">
        <v>94</v>
      </c>
      <c r="K285" s="32" t="s">
        <v>22</v>
      </c>
      <c r="L285" s="35" t="s">
        <v>472</v>
      </c>
      <c r="M285" s="37" t="s">
        <v>473</v>
      </c>
      <c r="N285" s="35" t="s">
        <v>25</v>
      </c>
      <c r="P285" s="57" t="s">
        <v>492</v>
      </c>
    </row>
    <row r="286" spans="1:16" ht="30" customHeight="1" x14ac:dyDescent="0.25">
      <c r="A286" s="97">
        <v>58</v>
      </c>
      <c r="B286" s="114" t="s">
        <v>478</v>
      </c>
      <c r="C286" s="97" t="s">
        <v>15</v>
      </c>
      <c r="D286" s="115" t="s">
        <v>479</v>
      </c>
      <c r="E286" s="122" t="s">
        <v>480</v>
      </c>
      <c r="F286" s="43" t="s">
        <v>29</v>
      </c>
      <c r="G286" s="42">
        <v>1401110101</v>
      </c>
      <c r="H286" s="44" t="s">
        <v>19</v>
      </c>
      <c r="I286" s="42" t="s">
        <v>30</v>
      </c>
      <c r="J286" s="42" t="s">
        <v>31</v>
      </c>
      <c r="K286" s="97" t="s">
        <v>22</v>
      </c>
      <c r="L286" s="97" t="s">
        <v>61</v>
      </c>
      <c r="M286" s="101" t="s">
        <v>482</v>
      </c>
      <c r="N286" s="97" t="s">
        <v>25</v>
      </c>
      <c r="P286" s="57" t="s">
        <v>640</v>
      </c>
    </row>
    <row r="287" spans="1:16" ht="30" customHeight="1" x14ac:dyDescent="0.25">
      <c r="A287" s="97"/>
      <c r="B287" s="114"/>
      <c r="C287" s="97"/>
      <c r="D287" s="115"/>
      <c r="E287" s="122"/>
      <c r="F287" s="43" t="s">
        <v>481</v>
      </c>
      <c r="G287" s="42">
        <v>1401110105</v>
      </c>
      <c r="H287" s="44" t="s">
        <v>19</v>
      </c>
      <c r="I287" s="42" t="s">
        <v>30</v>
      </c>
      <c r="J287" s="42" t="s">
        <v>31</v>
      </c>
      <c r="K287" s="97"/>
      <c r="L287" s="97"/>
      <c r="M287" s="103"/>
      <c r="N287" s="97"/>
      <c r="P287" s="57" t="s">
        <v>641</v>
      </c>
    </row>
  </sheetData>
  <autoFilter ref="A5:N287"/>
  <mergeCells count="522">
    <mergeCell ref="A286:A287"/>
    <mergeCell ref="B286:B287"/>
    <mergeCell ref="C286:C287"/>
    <mergeCell ref="D286:D287"/>
    <mergeCell ref="E286:E287"/>
    <mergeCell ref="K286:K287"/>
    <mergeCell ref="L286:L287"/>
    <mergeCell ref="M286:M287"/>
    <mergeCell ref="N286:N287"/>
    <mergeCell ref="M272:M281"/>
    <mergeCell ref="N272:N281"/>
    <mergeCell ref="K272:K274"/>
    <mergeCell ref="K276:K277"/>
    <mergeCell ref="K280:K281"/>
    <mergeCell ref="L272:L274"/>
    <mergeCell ref="L276:L277"/>
    <mergeCell ref="L280:L281"/>
    <mergeCell ref="A272:A281"/>
    <mergeCell ref="B272:B281"/>
    <mergeCell ref="C272:C281"/>
    <mergeCell ref="D272:D281"/>
    <mergeCell ref="E272:E281"/>
    <mergeCell ref="A269:A271"/>
    <mergeCell ref="B269:B271"/>
    <mergeCell ref="C269:C271"/>
    <mergeCell ref="D269:D271"/>
    <mergeCell ref="E269:E271"/>
    <mergeCell ref="K269:K271"/>
    <mergeCell ref="L269:L271"/>
    <mergeCell ref="M269:M271"/>
    <mergeCell ref="N269:N271"/>
    <mergeCell ref="B265:B268"/>
    <mergeCell ref="L265:L268"/>
    <mergeCell ref="M265:M268"/>
    <mergeCell ref="A265:A268"/>
    <mergeCell ref="C265:C268"/>
    <mergeCell ref="D265:D268"/>
    <mergeCell ref="E265:E268"/>
    <mergeCell ref="K265:K268"/>
    <mergeCell ref="N265:N268"/>
    <mergeCell ref="N257:N260"/>
    <mergeCell ref="A257:A260"/>
    <mergeCell ref="B257:B260"/>
    <mergeCell ref="C257:C260"/>
    <mergeCell ref="D257:D260"/>
    <mergeCell ref="E257:E260"/>
    <mergeCell ref="K257:K260"/>
    <mergeCell ref="L257:L260"/>
    <mergeCell ref="M257:M260"/>
    <mergeCell ref="A252:A255"/>
    <mergeCell ref="B252:B255"/>
    <mergeCell ref="C252:C255"/>
    <mergeCell ref="D252:D255"/>
    <mergeCell ref="E252:E255"/>
    <mergeCell ref="K252:K255"/>
    <mergeCell ref="L252:L255"/>
    <mergeCell ref="M252:M255"/>
    <mergeCell ref="N252:N255"/>
    <mergeCell ref="A247:A250"/>
    <mergeCell ref="B247:B250"/>
    <mergeCell ref="C247:C250"/>
    <mergeCell ref="D247:D250"/>
    <mergeCell ref="E247:E250"/>
    <mergeCell ref="K247:K250"/>
    <mergeCell ref="L247:L250"/>
    <mergeCell ref="M247:M250"/>
    <mergeCell ref="N247:N250"/>
    <mergeCell ref="N216:N218"/>
    <mergeCell ref="K232:K246"/>
    <mergeCell ref="L232:L246"/>
    <mergeCell ref="M232:M246"/>
    <mergeCell ref="N232:N246"/>
    <mergeCell ref="N219:N221"/>
    <mergeCell ref="A1:N3"/>
    <mergeCell ref="M225:M228"/>
    <mergeCell ref="N225:N228"/>
    <mergeCell ref="K230:K231"/>
    <mergeCell ref="L230:L231"/>
    <mergeCell ref="M230:M231"/>
    <mergeCell ref="N230:N231"/>
    <mergeCell ref="L222:L224"/>
    <mergeCell ref="M222:M224"/>
    <mergeCell ref="N222:N224"/>
    <mergeCell ref="A225:A231"/>
    <mergeCell ref="B225:B231"/>
    <mergeCell ref="C225:C231"/>
    <mergeCell ref="D225:D231"/>
    <mergeCell ref="E225:E231"/>
    <mergeCell ref="K225:K228"/>
    <mergeCell ref="L225:L228"/>
    <mergeCell ref="A222:A224"/>
    <mergeCell ref="B222:B224"/>
    <mergeCell ref="C222:C224"/>
    <mergeCell ref="D222:D224"/>
    <mergeCell ref="E222:E224"/>
    <mergeCell ref="K222:K224"/>
    <mergeCell ref="A216:A218"/>
    <mergeCell ref="B216:B218"/>
    <mergeCell ref="C216:C218"/>
    <mergeCell ref="D216:D218"/>
    <mergeCell ref="E216:E218"/>
    <mergeCell ref="K216:K218"/>
    <mergeCell ref="L216:L218"/>
    <mergeCell ref="M216:M218"/>
    <mergeCell ref="A219:A221"/>
    <mergeCell ref="B219:B221"/>
    <mergeCell ref="C219:C221"/>
    <mergeCell ref="D219:D221"/>
    <mergeCell ref="E219:E221"/>
    <mergeCell ref="K219:K221"/>
    <mergeCell ref="L219:L221"/>
    <mergeCell ref="M219:M221"/>
    <mergeCell ref="L203:L206"/>
    <mergeCell ref="M203:M206"/>
    <mergeCell ref="N203:N206"/>
    <mergeCell ref="A207:A215"/>
    <mergeCell ref="B207:B215"/>
    <mergeCell ref="C207:C215"/>
    <mergeCell ref="D207:D215"/>
    <mergeCell ref="E207:E215"/>
    <mergeCell ref="K207:K215"/>
    <mergeCell ref="L207:L215"/>
    <mergeCell ref="A203:A206"/>
    <mergeCell ref="B203:B206"/>
    <mergeCell ref="C203:C206"/>
    <mergeCell ref="D203:D206"/>
    <mergeCell ref="E203:E206"/>
    <mergeCell ref="K203:K206"/>
    <mergeCell ref="M207:M215"/>
    <mergeCell ref="N207:N215"/>
    <mergeCell ref="A198:A202"/>
    <mergeCell ref="B198:B202"/>
    <mergeCell ref="C198:C202"/>
    <mergeCell ref="D198:D202"/>
    <mergeCell ref="E198:E202"/>
    <mergeCell ref="K198:K202"/>
    <mergeCell ref="L198:L202"/>
    <mergeCell ref="M198:M202"/>
    <mergeCell ref="N198:N202"/>
    <mergeCell ref="A193:A197"/>
    <mergeCell ref="B193:B197"/>
    <mergeCell ref="C193:C197"/>
    <mergeCell ref="D193:D197"/>
    <mergeCell ref="E193:E197"/>
    <mergeCell ref="K193:K197"/>
    <mergeCell ref="L193:L197"/>
    <mergeCell ref="M193:M197"/>
    <mergeCell ref="N193:N197"/>
    <mergeCell ref="A190:A192"/>
    <mergeCell ref="B190:B192"/>
    <mergeCell ref="C190:C192"/>
    <mergeCell ref="D190:D192"/>
    <mergeCell ref="E190:E192"/>
    <mergeCell ref="K190:K192"/>
    <mergeCell ref="L190:L192"/>
    <mergeCell ref="M190:M192"/>
    <mergeCell ref="N190:N192"/>
    <mergeCell ref="L185:L186"/>
    <mergeCell ref="M185:M186"/>
    <mergeCell ref="N185:N186"/>
    <mergeCell ref="A187:A189"/>
    <mergeCell ref="B187:B189"/>
    <mergeCell ref="C187:C189"/>
    <mergeCell ref="D187:D189"/>
    <mergeCell ref="E187:E189"/>
    <mergeCell ref="K187:K189"/>
    <mergeCell ref="A181:A186"/>
    <mergeCell ref="B181:B186"/>
    <mergeCell ref="C181:C186"/>
    <mergeCell ref="D181:D186"/>
    <mergeCell ref="E181:E186"/>
    <mergeCell ref="L187:L189"/>
    <mergeCell ref="M187:M189"/>
    <mergeCell ref="N187:N189"/>
    <mergeCell ref="M181:M182"/>
    <mergeCell ref="N181:N182"/>
    <mergeCell ref="K183:K184"/>
    <mergeCell ref="L183:L184"/>
    <mergeCell ref="M183:M184"/>
    <mergeCell ref="N183:N184"/>
    <mergeCell ref="A140:A141"/>
    <mergeCell ref="B140:B141"/>
    <mergeCell ref="C140:C141"/>
    <mergeCell ref="D140:D141"/>
    <mergeCell ref="E140:E141"/>
    <mergeCell ref="K142:K145"/>
    <mergeCell ref="K154:K157"/>
    <mergeCell ref="D142:D158"/>
    <mergeCell ref="E142:E158"/>
    <mergeCell ref="F158:J158"/>
    <mergeCell ref="K158:M158"/>
    <mergeCell ref="L142:L145"/>
    <mergeCell ref="M142:M145"/>
    <mergeCell ref="M154:M157"/>
    <mergeCell ref="M135:M137"/>
    <mergeCell ref="N135:N137"/>
    <mergeCell ref="A138:A139"/>
    <mergeCell ref="B138:B139"/>
    <mergeCell ref="C138:C139"/>
    <mergeCell ref="D138:D139"/>
    <mergeCell ref="E138:E139"/>
    <mergeCell ref="L129:L133"/>
    <mergeCell ref="M129:M133"/>
    <mergeCell ref="N129:N133"/>
    <mergeCell ref="A135:A137"/>
    <mergeCell ref="B135:B137"/>
    <mergeCell ref="C135:C137"/>
    <mergeCell ref="D135:D137"/>
    <mergeCell ref="E135:E137"/>
    <mergeCell ref="K135:K137"/>
    <mergeCell ref="L135:L137"/>
    <mergeCell ref="A129:A133"/>
    <mergeCell ref="B129:B133"/>
    <mergeCell ref="C129:C133"/>
    <mergeCell ref="D129:D133"/>
    <mergeCell ref="E129:E133"/>
    <mergeCell ref="K129:K133"/>
    <mergeCell ref="L123:L125"/>
    <mergeCell ref="M123:M125"/>
    <mergeCell ref="N123:N125"/>
    <mergeCell ref="K126:K128"/>
    <mergeCell ref="L126:L128"/>
    <mergeCell ref="M126:M128"/>
    <mergeCell ref="N126:N128"/>
    <mergeCell ref="A123:A128"/>
    <mergeCell ref="B123:B128"/>
    <mergeCell ref="C123:C128"/>
    <mergeCell ref="D123:D128"/>
    <mergeCell ref="E123:E128"/>
    <mergeCell ref="K123:K125"/>
    <mergeCell ref="A120:A122"/>
    <mergeCell ref="B120:B122"/>
    <mergeCell ref="C120:C122"/>
    <mergeCell ref="D120:D122"/>
    <mergeCell ref="E120:E122"/>
    <mergeCell ref="K120:K122"/>
    <mergeCell ref="L120:L122"/>
    <mergeCell ref="M120:M122"/>
    <mergeCell ref="N120:N122"/>
    <mergeCell ref="B114:B115"/>
    <mergeCell ref="C114:C115"/>
    <mergeCell ref="D114:D115"/>
    <mergeCell ref="E114:E115"/>
    <mergeCell ref="K114:K115"/>
    <mergeCell ref="L114:L115"/>
    <mergeCell ref="M114:M115"/>
    <mergeCell ref="N114:N115"/>
    <mergeCell ref="A116:A119"/>
    <mergeCell ref="B116:B119"/>
    <mergeCell ref="C116:C119"/>
    <mergeCell ref="D116:D119"/>
    <mergeCell ref="E116:E119"/>
    <mergeCell ref="K116:K119"/>
    <mergeCell ref="L116:L119"/>
    <mergeCell ref="M116:M119"/>
    <mergeCell ref="N116:N119"/>
    <mergeCell ref="N108:N110"/>
    <mergeCell ref="A111:A113"/>
    <mergeCell ref="B111:B113"/>
    <mergeCell ref="C111:C113"/>
    <mergeCell ref="D111:D113"/>
    <mergeCell ref="E111:E113"/>
    <mergeCell ref="K111:K113"/>
    <mergeCell ref="A97:A110"/>
    <mergeCell ref="B97:B110"/>
    <mergeCell ref="C97:C110"/>
    <mergeCell ref="D97:D110"/>
    <mergeCell ref="E97:E110"/>
    <mergeCell ref="L111:L113"/>
    <mergeCell ref="M111:M113"/>
    <mergeCell ref="N111:N113"/>
    <mergeCell ref="N101:N104"/>
    <mergeCell ref="K105:K107"/>
    <mergeCell ref="L105:L107"/>
    <mergeCell ref="M105:M107"/>
    <mergeCell ref="N105:N107"/>
    <mergeCell ref="K101:K104"/>
    <mergeCell ref="L101:L104"/>
    <mergeCell ref="M101:M104"/>
    <mergeCell ref="N83:N85"/>
    <mergeCell ref="A89:A91"/>
    <mergeCell ref="B89:B91"/>
    <mergeCell ref="C89:C91"/>
    <mergeCell ref="D89:D91"/>
    <mergeCell ref="E89:E91"/>
    <mergeCell ref="K89:K91"/>
    <mergeCell ref="L89:L91"/>
    <mergeCell ref="K83:K85"/>
    <mergeCell ref="M89:M91"/>
    <mergeCell ref="N89:N91"/>
    <mergeCell ref="N86:N88"/>
    <mergeCell ref="M70:M74"/>
    <mergeCell ref="N70:N74"/>
    <mergeCell ref="A60:A62"/>
    <mergeCell ref="B60:B62"/>
    <mergeCell ref="C60:C62"/>
    <mergeCell ref="D60:D62"/>
    <mergeCell ref="E60:E62"/>
    <mergeCell ref="K60:K62"/>
    <mergeCell ref="L60:L62"/>
    <mergeCell ref="M60:M62"/>
    <mergeCell ref="K63:K69"/>
    <mergeCell ref="L63:L69"/>
    <mergeCell ref="M63:M69"/>
    <mergeCell ref="N60:N62"/>
    <mergeCell ref="N63:N69"/>
    <mergeCell ref="K70:K74"/>
    <mergeCell ref="L70:L74"/>
    <mergeCell ref="L55:L57"/>
    <mergeCell ref="M55:M57"/>
    <mergeCell ref="N55:N57"/>
    <mergeCell ref="A58:A59"/>
    <mergeCell ref="B58:B59"/>
    <mergeCell ref="C58:C59"/>
    <mergeCell ref="D58:D59"/>
    <mergeCell ref="E58:E59"/>
    <mergeCell ref="K58:K59"/>
    <mergeCell ref="L58:L59"/>
    <mergeCell ref="A55:A57"/>
    <mergeCell ref="B55:B57"/>
    <mergeCell ref="C55:C57"/>
    <mergeCell ref="D55:D57"/>
    <mergeCell ref="E55:E57"/>
    <mergeCell ref="K55:K57"/>
    <mergeCell ref="M58:M59"/>
    <mergeCell ref="N58:N59"/>
    <mergeCell ref="A52:A54"/>
    <mergeCell ref="B52:B54"/>
    <mergeCell ref="C52:C54"/>
    <mergeCell ref="D52:D54"/>
    <mergeCell ref="E52:E54"/>
    <mergeCell ref="K52:K54"/>
    <mergeCell ref="L52:L54"/>
    <mergeCell ref="M52:M54"/>
    <mergeCell ref="N52:N54"/>
    <mergeCell ref="A49:A51"/>
    <mergeCell ref="B49:B51"/>
    <mergeCell ref="C49:C51"/>
    <mergeCell ref="D49:D51"/>
    <mergeCell ref="E49:E51"/>
    <mergeCell ref="K49:K51"/>
    <mergeCell ref="L49:L51"/>
    <mergeCell ref="M49:M51"/>
    <mergeCell ref="N49:N51"/>
    <mergeCell ref="A47:A48"/>
    <mergeCell ref="B47:B48"/>
    <mergeCell ref="C47:C48"/>
    <mergeCell ref="D47:D48"/>
    <mergeCell ref="E47:E48"/>
    <mergeCell ref="K47:K48"/>
    <mergeCell ref="L47:L48"/>
    <mergeCell ref="M47:M48"/>
    <mergeCell ref="N47:N48"/>
    <mergeCell ref="K38:K41"/>
    <mergeCell ref="L38:L41"/>
    <mergeCell ref="M38:M41"/>
    <mergeCell ref="N38:N41"/>
    <mergeCell ref="A42:A46"/>
    <mergeCell ref="B42:B46"/>
    <mergeCell ref="C42:C46"/>
    <mergeCell ref="D42:D46"/>
    <mergeCell ref="E42:E46"/>
    <mergeCell ref="K42:K46"/>
    <mergeCell ref="L42:L46"/>
    <mergeCell ref="M42:M46"/>
    <mergeCell ref="N42:N46"/>
    <mergeCell ref="A38:A41"/>
    <mergeCell ref="B38:B41"/>
    <mergeCell ref="C38:C41"/>
    <mergeCell ref="D38:D41"/>
    <mergeCell ref="E38:E41"/>
    <mergeCell ref="K26:K31"/>
    <mergeCell ref="L26:L31"/>
    <mergeCell ref="M26:M31"/>
    <mergeCell ref="N26:N31"/>
    <mergeCell ref="A32:A37"/>
    <mergeCell ref="B32:B37"/>
    <mergeCell ref="C32:C37"/>
    <mergeCell ref="D32:D37"/>
    <mergeCell ref="E32:E37"/>
    <mergeCell ref="K32:K34"/>
    <mergeCell ref="L32:L34"/>
    <mergeCell ref="M32:M34"/>
    <mergeCell ref="N32:N34"/>
    <mergeCell ref="K35:K37"/>
    <mergeCell ref="L35:L37"/>
    <mergeCell ref="M35:M37"/>
    <mergeCell ref="N35:N37"/>
    <mergeCell ref="A26:A31"/>
    <mergeCell ref="B26:B31"/>
    <mergeCell ref="C26:C31"/>
    <mergeCell ref="D26:D31"/>
    <mergeCell ref="E26:E31"/>
    <mergeCell ref="M17:M19"/>
    <mergeCell ref="N8:N10"/>
    <mergeCell ref="K11:K13"/>
    <mergeCell ref="L11:L13"/>
    <mergeCell ref="M11:M13"/>
    <mergeCell ref="N11:N13"/>
    <mergeCell ref="N17:N19"/>
    <mergeCell ref="A20:A25"/>
    <mergeCell ref="B20:B25"/>
    <mergeCell ref="C20:C25"/>
    <mergeCell ref="D20:D25"/>
    <mergeCell ref="E20:E25"/>
    <mergeCell ref="K20:K25"/>
    <mergeCell ref="L20:L22"/>
    <mergeCell ref="M20:M22"/>
    <mergeCell ref="N20:N25"/>
    <mergeCell ref="L23:L25"/>
    <mergeCell ref="M23:M25"/>
    <mergeCell ref="K17:K19"/>
    <mergeCell ref="L17:L19"/>
    <mergeCell ref="D8:D13"/>
    <mergeCell ref="E8:E13"/>
    <mergeCell ref="A17:A19"/>
    <mergeCell ref="B17:B19"/>
    <mergeCell ref="L6:L7"/>
    <mergeCell ref="M6:M7"/>
    <mergeCell ref="N6:N7"/>
    <mergeCell ref="L14:L16"/>
    <mergeCell ref="M14:M16"/>
    <mergeCell ref="N14:N16"/>
    <mergeCell ref="K8:K10"/>
    <mergeCell ref="L8:L10"/>
    <mergeCell ref="A6:A7"/>
    <mergeCell ref="B6:B7"/>
    <mergeCell ref="C6:C7"/>
    <mergeCell ref="D6:D7"/>
    <mergeCell ref="E6:E7"/>
    <mergeCell ref="K6:K7"/>
    <mergeCell ref="M8:M10"/>
    <mergeCell ref="A14:A16"/>
    <mergeCell ref="B14:B16"/>
    <mergeCell ref="C14:C16"/>
    <mergeCell ref="D14:D16"/>
    <mergeCell ref="E14:E16"/>
    <mergeCell ref="K14:K16"/>
    <mergeCell ref="A8:A13"/>
    <mergeCell ref="B8:B13"/>
    <mergeCell ref="C8:C13"/>
    <mergeCell ref="C17:C19"/>
    <mergeCell ref="D17:D19"/>
    <mergeCell ref="E17:E19"/>
    <mergeCell ref="N282:N284"/>
    <mergeCell ref="A63:A82"/>
    <mergeCell ref="B63:B82"/>
    <mergeCell ref="C63:C82"/>
    <mergeCell ref="D63:D82"/>
    <mergeCell ref="E63:E82"/>
    <mergeCell ref="K75:K82"/>
    <mergeCell ref="L75:L82"/>
    <mergeCell ref="M75:M82"/>
    <mergeCell ref="N75:N82"/>
    <mergeCell ref="A282:A284"/>
    <mergeCell ref="B282:B284"/>
    <mergeCell ref="C282:C284"/>
    <mergeCell ref="D282:D284"/>
    <mergeCell ref="K282:K284"/>
    <mergeCell ref="L282:L284"/>
    <mergeCell ref="M282:M284"/>
    <mergeCell ref="E282:E284"/>
    <mergeCell ref="L154:L157"/>
    <mergeCell ref="A232:A246"/>
    <mergeCell ref="B232:B246"/>
    <mergeCell ref="C232:C246"/>
    <mergeCell ref="D232:D246"/>
    <mergeCell ref="E232:E246"/>
    <mergeCell ref="N154:N157"/>
    <mergeCell ref="A142:A158"/>
    <mergeCell ref="B142:B158"/>
    <mergeCell ref="C142:C158"/>
    <mergeCell ref="N142:N145"/>
    <mergeCell ref="K146:K153"/>
    <mergeCell ref="L146:L153"/>
    <mergeCell ref="M146:M153"/>
    <mergeCell ref="N146:N153"/>
    <mergeCell ref="A159:A180"/>
    <mergeCell ref="B159:B180"/>
    <mergeCell ref="C159:C180"/>
    <mergeCell ref="D159:D180"/>
    <mergeCell ref="E159:E180"/>
    <mergeCell ref="K159:K180"/>
    <mergeCell ref="L159:L180"/>
    <mergeCell ref="M159:M180"/>
    <mergeCell ref="N159:N180"/>
    <mergeCell ref="K181:K182"/>
    <mergeCell ref="L181:L182"/>
    <mergeCell ref="K185:K186"/>
    <mergeCell ref="N93:N96"/>
    <mergeCell ref="K97:K100"/>
    <mergeCell ref="L97:L100"/>
    <mergeCell ref="M97:M100"/>
    <mergeCell ref="N97:N100"/>
    <mergeCell ref="A93:A96"/>
    <mergeCell ref="B93:B96"/>
    <mergeCell ref="C93:C96"/>
    <mergeCell ref="D93:D96"/>
    <mergeCell ref="A261:A263"/>
    <mergeCell ref="B261:B263"/>
    <mergeCell ref="C261:C263"/>
    <mergeCell ref="D261:D263"/>
    <mergeCell ref="E261:E263"/>
    <mergeCell ref="M261:M263"/>
    <mergeCell ref="A83:A88"/>
    <mergeCell ref="B83:B88"/>
    <mergeCell ref="C83:C88"/>
    <mergeCell ref="D83:D88"/>
    <mergeCell ref="E83:E88"/>
    <mergeCell ref="K86:K88"/>
    <mergeCell ref="L86:L88"/>
    <mergeCell ref="M86:M88"/>
    <mergeCell ref="L83:L85"/>
    <mergeCell ref="M83:M85"/>
    <mergeCell ref="E93:E96"/>
    <mergeCell ref="K93:K96"/>
    <mergeCell ref="L93:L96"/>
    <mergeCell ref="M93:M96"/>
    <mergeCell ref="K108:K110"/>
    <mergeCell ref="L108:L110"/>
    <mergeCell ref="M108:M110"/>
    <mergeCell ref="A114:A115"/>
  </mergeCells>
  <pageMargins left="0.70866141732283472" right="0.70866141732283472" top="0.74803149606299213" bottom="0.74803149606299213" header="0.31496062992125984" footer="0.31496062992125984"/>
  <pageSetup paperSize="5" scale="6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5" zoomScale="80" zoomScaleNormal="80" workbookViewId="0">
      <selection activeCell="E11" sqref="E11:E15"/>
    </sheetView>
  </sheetViews>
  <sheetFormatPr defaultRowHeight="15" x14ac:dyDescent="0.25"/>
  <cols>
    <col min="1" max="1" width="3.5703125" style="1" customWidth="1"/>
    <col min="2" max="2" width="38.140625" style="2" customWidth="1"/>
    <col min="3" max="3" width="14.42578125" style="1" customWidth="1"/>
    <col min="4" max="4" width="27" style="1" customWidth="1"/>
    <col min="5" max="5" width="13.28515625" style="1" customWidth="1"/>
    <col min="6" max="6" width="32.140625" style="2" customWidth="1"/>
    <col min="7" max="7" width="12" style="1" customWidth="1"/>
    <col min="8" max="8" width="9.85546875" style="1" customWidth="1"/>
    <col min="9" max="9" width="11.42578125" style="1" bestFit="1" customWidth="1"/>
    <col min="10" max="10" width="9.85546875" style="1" customWidth="1"/>
    <col min="11" max="11" width="11.140625" style="1" customWidth="1"/>
    <col min="12" max="12" width="14.42578125" style="1" customWidth="1"/>
    <col min="13" max="13" width="17" style="1" customWidth="1"/>
    <col min="14" max="14" width="15.42578125" style="1" customWidth="1"/>
  </cols>
  <sheetData>
    <row r="1" spans="1:14" x14ac:dyDescent="0.25">
      <c r="A1" s="113" t="s">
        <v>477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5" spans="1:14" ht="30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</row>
    <row r="6" spans="1:14" x14ac:dyDescent="0.25">
      <c r="A6" s="91">
        <v>1</v>
      </c>
      <c r="B6" s="93" t="s">
        <v>236</v>
      </c>
      <c r="C6" s="91" t="s">
        <v>237</v>
      </c>
      <c r="D6" s="91" t="s">
        <v>238</v>
      </c>
      <c r="E6" s="91" t="s">
        <v>239</v>
      </c>
      <c r="F6" s="49" t="s">
        <v>92</v>
      </c>
      <c r="G6" s="46">
        <v>1104124164</v>
      </c>
      <c r="H6" s="46" t="s">
        <v>19</v>
      </c>
      <c r="I6" s="46" t="s">
        <v>93</v>
      </c>
      <c r="J6" s="46" t="s">
        <v>94</v>
      </c>
      <c r="K6" s="91" t="s">
        <v>22</v>
      </c>
      <c r="L6" s="91" t="s">
        <v>240</v>
      </c>
      <c r="M6" s="91" t="s">
        <v>241</v>
      </c>
      <c r="N6" s="91" t="s">
        <v>25</v>
      </c>
    </row>
    <row r="7" spans="1:14" x14ac:dyDescent="0.25">
      <c r="A7" s="91"/>
      <c r="B7" s="93"/>
      <c r="C7" s="91"/>
      <c r="D7" s="91"/>
      <c r="E7" s="91"/>
      <c r="F7" s="49" t="s">
        <v>95</v>
      </c>
      <c r="G7" s="46">
        <v>1104138186</v>
      </c>
      <c r="H7" s="46" t="s">
        <v>19</v>
      </c>
      <c r="I7" s="46" t="s">
        <v>93</v>
      </c>
      <c r="J7" s="46" t="s">
        <v>94</v>
      </c>
      <c r="K7" s="91"/>
      <c r="L7" s="91"/>
      <c r="M7" s="91"/>
      <c r="N7" s="91"/>
    </row>
    <row r="8" spans="1:14" x14ac:dyDescent="0.25">
      <c r="A8" s="91"/>
      <c r="B8" s="93"/>
      <c r="C8" s="91"/>
      <c r="D8" s="91"/>
      <c r="E8" s="91"/>
      <c r="F8" s="49" t="s">
        <v>96</v>
      </c>
      <c r="G8" s="46">
        <v>1104110112</v>
      </c>
      <c r="H8" s="46" t="s">
        <v>19</v>
      </c>
      <c r="I8" s="46" t="s">
        <v>93</v>
      </c>
      <c r="J8" s="46" t="s">
        <v>94</v>
      </c>
      <c r="K8" s="91"/>
      <c r="L8" s="91"/>
      <c r="M8" s="91"/>
      <c r="N8" s="91"/>
    </row>
    <row r="9" spans="1:14" x14ac:dyDescent="0.25">
      <c r="A9" s="91"/>
      <c r="B9" s="93"/>
      <c r="C9" s="91"/>
      <c r="D9" s="91"/>
      <c r="E9" s="91"/>
      <c r="F9" s="49" t="s">
        <v>97</v>
      </c>
      <c r="G9" s="46">
        <v>1104121152</v>
      </c>
      <c r="H9" s="46" t="s">
        <v>19</v>
      </c>
      <c r="I9" s="46" t="s">
        <v>93</v>
      </c>
      <c r="J9" s="46" t="s">
        <v>94</v>
      </c>
      <c r="K9" s="91"/>
      <c r="L9" s="91"/>
      <c r="M9" s="91"/>
      <c r="N9" s="91"/>
    </row>
    <row r="10" spans="1:14" x14ac:dyDescent="0.25">
      <c r="A10" s="91"/>
      <c r="B10" s="93"/>
      <c r="C10" s="91"/>
      <c r="D10" s="91"/>
      <c r="E10" s="91"/>
      <c r="F10" s="49" t="s">
        <v>242</v>
      </c>
      <c r="G10" s="46">
        <v>1106120032</v>
      </c>
      <c r="H10" s="46" t="s">
        <v>19</v>
      </c>
      <c r="I10" s="46" t="s">
        <v>52</v>
      </c>
      <c r="J10" s="46" t="s">
        <v>53</v>
      </c>
      <c r="K10" s="91"/>
      <c r="L10" s="91"/>
      <c r="M10" s="91"/>
      <c r="N10" s="91"/>
    </row>
    <row r="11" spans="1:14" x14ac:dyDescent="0.25">
      <c r="A11" s="91">
        <v>2</v>
      </c>
      <c r="B11" s="93" t="s">
        <v>319</v>
      </c>
      <c r="C11" s="91" t="s">
        <v>237</v>
      </c>
      <c r="D11" s="91" t="s">
        <v>432</v>
      </c>
      <c r="E11" s="91" t="s">
        <v>320</v>
      </c>
      <c r="F11" s="49" t="s">
        <v>321</v>
      </c>
      <c r="G11" s="46">
        <v>111051082</v>
      </c>
      <c r="H11" s="46" t="s">
        <v>199</v>
      </c>
      <c r="I11" s="46" t="s">
        <v>156</v>
      </c>
      <c r="J11" s="46" t="s">
        <v>94</v>
      </c>
      <c r="K11" s="91" t="s">
        <v>22</v>
      </c>
      <c r="L11" s="91" t="s">
        <v>45</v>
      </c>
      <c r="M11" s="91" t="s">
        <v>24</v>
      </c>
      <c r="N11" s="91" t="s">
        <v>25</v>
      </c>
    </row>
    <row r="12" spans="1:14" x14ac:dyDescent="0.25">
      <c r="A12" s="91"/>
      <c r="B12" s="93"/>
      <c r="C12" s="91"/>
      <c r="D12" s="91"/>
      <c r="E12" s="91"/>
      <c r="F12" s="49" t="s">
        <v>228</v>
      </c>
      <c r="G12" s="46">
        <v>1103080073</v>
      </c>
      <c r="H12" s="46" t="s">
        <v>40</v>
      </c>
      <c r="I12" s="46" t="s">
        <v>81</v>
      </c>
      <c r="J12" s="46" t="s">
        <v>82</v>
      </c>
      <c r="K12" s="91"/>
      <c r="L12" s="91"/>
      <c r="M12" s="91"/>
      <c r="N12" s="91"/>
    </row>
    <row r="13" spans="1:14" x14ac:dyDescent="0.25">
      <c r="A13" s="91"/>
      <c r="B13" s="93"/>
      <c r="C13" s="91"/>
      <c r="D13" s="91"/>
      <c r="E13" s="91"/>
      <c r="F13" s="49" t="s">
        <v>322</v>
      </c>
      <c r="G13" s="46">
        <v>1103128362</v>
      </c>
      <c r="H13" s="46" t="s">
        <v>40</v>
      </c>
      <c r="I13" s="46" t="s">
        <v>81</v>
      </c>
      <c r="J13" s="46" t="s">
        <v>82</v>
      </c>
      <c r="K13" s="91"/>
      <c r="L13" s="91"/>
      <c r="M13" s="91"/>
      <c r="N13" s="91"/>
    </row>
    <row r="14" spans="1:14" x14ac:dyDescent="0.25">
      <c r="A14" s="91"/>
      <c r="B14" s="93"/>
      <c r="C14" s="91"/>
      <c r="D14" s="91"/>
      <c r="E14" s="91"/>
      <c r="F14" s="49" t="s">
        <v>323</v>
      </c>
      <c r="G14" s="46">
        <v>1103128359</v>
      </c>
      <c r="H14" s="46" t="s">
        <v>19</v>
      </c>
      <c r="I14" s="46" t="s">
        <v>81</v>
      </c>
      <c r="J14" s="46" t="s">
        <v>82</v>
      </c>
      <c r="K14" s="91"/>
      <c r="L14" s="91"/>
      <c r="M14" s="91"/>
      <c r="N14" s="91"/>
    </row>
    <row r="15" spans="1:14" x14ac:dyDescent="0.25">
      <c r="A15" s="91"/>
      <c r="B15" s="93"/>
      <c r="C15" s="91"/>
      <c r="D15" s="91"/>
      <c r="E15" s="91"/>
      <c r="F15" s="49" t="s">
        <v>324</v>
      </c>
      <c r="G15" s="46">
        <v>1103138485</v>
      </c>
      <c r="H15" s="46" t="s">
        <v>19</v>
      </c>
      <c r="I15" s="46" t="s">
        <v>81</v>
      </c>
      <c r="J15" s="46" t="s">
        <v>82</v>
      </c>
      <c r="K15" s="91"/>
      <c r="L15" s="91"/>
      <c r="M15" s="91"/>
      <c r="N15" s="91"/>
    </row>
    <row r="16" spans="1:14" x14ac:dyDescent="0.25">
      <c r="A16" s="91">
        <v>3</v>
      </c>
      <c r="B16" s="93" t="s">
        <v>325</v>
      </c>
      <c r="C16" s="91" t="s">
        <v>237</v>
      </c>
      <c r="D16" s="91" t="s">
        <v>432</v>
      </c>
      <c r="E16" s="91" t="s">
        <v>326</v>
      </c>
      <c r="F16" s="49" t="s">
        <v>321</v>
      </c>
      <c r="G16" s="46">
        <v>111051082</v>
      </c>
      <c r="H16" s="46" t="s">
        <v>199</v>
      </c>
      <c r="I16" s="46" t="s">
        <v>156</v>
      </c>
      <c r="J16" s="46" t="s">
        <v>94</v>
      </c>
      <c r="K16" s="91" t="s">
        <v>22</v>
      </c>
      <c r="L16" s="91" t="s">
        <v>316</v>
      </c>
      <c r="M16" s="91" t="s">
        <v>24</v>
      </c>
      <c r="N16" s="91" t="s">
        <v>25</v>
      </c>
    </row>
    <row r="17" spans="1:14" x14ac:dyDescent="0.25">
      <c r="A17" s="91"/>
      <c r="B17" s="93"/>
      <c r="C17" s="91"/>
      <c r="D17" s="91"/>
      <c r="E17" s="91"/>
      <c r="F17" s="49" t="s">
        <v>228</v>
      </c>
      <c r="G17" s="46">
        <v>1103080073</v>
      </c>
      <c r="H17" s="46" t="s">
        <v>40</v>
      </c>
      <c r="I17" s="46" t="s">
        <v>81</v>
      </c>
      <c r="J17" s="46" t="s">
        <v>82</v>
      </c>
      <c r="K17" s="91"/>
      <c r="L17" s="91"/>
      <c r="M17" s="91"/>
      <c r="N17" s="91"/>
    </row>
    <row r="18" spans="1:14" x14ac:dyDescent="0.25">
      <c r="A18" s="91"/>
      <c r="B18" s="93"/>
      <c r="C18" s="91"/>
      <c r="D18" s="91"/>
      <c r="E18" s="91"/>
      <c r="F18" s="49" t="s">
        <v>322</v>
      </c>
      <c r="G18" s="46">
        <v>1103128362</v>
      </c>
      <c r="H18" s="46" t="s">
        <v>40</v>
      </c>
      <c r="I18" s="46" t="s">
        <v>81</v>
      </c>
      <c r="J18" s="46" t="s">
        <v>82</v>
      </c>
      <c r="K18" s="91"/>
      <c r="L18" s="91"/>
      <c r="M18" s="91"/>
      <c r="N18" s="91"/>
    </row>
    <row r="19" spans="1:14" x14ac:dyDescent="0.25">
      <c r="A19" s="91"/>
      <c r="B19" s="93"/>
      <c r="C19" s="91"/>
      <c r="D19" s="91"/>
      <c r="E19" s="91"/>
      <c r="F19" s="49" t="s">
        <v>323</v>
      </c>
      <c r="G19" s="46">
        <v>1103128359</v>
      </c>
      <c r="H19" s="46" t="s">
        <v>19</v>
      </c>
      <c r="I19" s="46" t="s">
        <v>81</v>
      </c>
      <c r="J19" s="46" t="s">
        <v>82</v>
      </c>
      <c r="K19" s="91"/>
      <c r="L19" s="91"/>
      <c r="M19" s="91"/>
      <c r="N19" s="91"/>
    </row>
    <row r="20" spans="1:14" x14ac:dyDescent="0.25">
      <c r="A20" s="91"/>
      <c r="B20" s="93"/>
      <c r="C20" s="91"/>
      <c r="D20" s="91"/>
      <c r="E20" s="91"/>
      <c r="F20" s="49" t="s">
        <v>324</v>
      </c>
      <c r="G20" s="46">
        <v>1103138485</v>
      </c>
      <c r="H20" s="46" t="s">
        <v>19</v>
      </c>
      <c r="I20" s="46" t="s">
        <v>81</v>
      </c>
      <c r="J20" s="46" t="s">
        <v>82</v>
      </c>
      <c r="K20" s="91"/>
      <c r="L20" s="91"/>
      <c r="M20" s="91"/>
      <c r="N20" s="91"/>
    </row>
    <row r="21" spans="1:14" ht="45" customHeight="1" x14ac:dyDescent="0.25">
      <c r="A21" s="91">
        <v>4</v>
      </c>
      <c r="B21" s="93" t="s">
        <v>433</v>
      </c>
      <c r="C21" s="91" t="s">
        <v>237</v>
      </c>
      <c r="D21" s="91" t="s">
        <v>434</v>
      </c>
      <c r="E21" s="91" t="s">
        <v>435</v>
      </c>
      <c r="F21" s="49" t="s">
        <v>327</v>
      </c>
      <c r="G21" s="46">
        <v>1103130120</v>
      </c>
      <c r="H21" s="46" t="s">
        <v>19</v>
      </c>
      <c r="I21" s="46" t="s">
        <v>81</v>
      </c>
      <c r="J21" s="46" t="s">
        <v>82</v>
      </c>
      <c r="K21" s="91" t="s">
        <v>22</v>
      </c>
      <c r="L21" s="91" t="s">
        <v>328</v>
      </c>
      <c r="M21" s="91" t="s">
        <v>436</v>
      </c>
      <c r="N21" s="91" t="s">
        <v>25</v>
      </c>
    </row>
    <row r="22" spans="1:14" ht="45" customHeight="1" x14ac:dyDescent="0.25">
      <c r="A22" s="91"/>
      <c r="B22" s="93"/>
      <c r="C22" s="91"/>
      <c r="D22" s="91"/>
      <c r="E22" s="91"/>
      <c r="F22" s="49" t="s">
        <v>329</v>
      </c>
      <c r="G22" s="46">
        <v>1103134468</v>
      </c>
      <c r="H22" s="46" t="s">
        <v>19</v>
      </c>
      <c r="I22" s="46" t="s">
        <v>81</v>
      </c>
      <c r="J22" s="46" t="s">
        <v>82</v>
      </c>
      <c r="K22" s="91"/>
      <c r="L22" s="91"/>
      <c r="M22" s="91"/>
      <c r="N22" s="91"/>
    </row>
    <row r="23" spans="1:14" ht="45" customHeight="1" x14ac:dyDescent="0.25">
      <c r="A23" s="91"/>
      <c r="B23" s="93"/>
      <c r="C23" s="91"/>
      <c r="D23" s="91"/>
      <c r="E23" s="91"/>
      <c r="F23" s="49" t="s">
        <v>330</v>
      </c>
      <c r="G23" s="46">
        <v>1103134395</v>
      </c>
      <c r="H23" s="46" t="s">
        <v>19</v>
      </c>
      <c r="I23" s="46" t="s">
        <v>81</v>
      </c>
      <c r="J23" s="46" t="s">
        <v>82</v>
      </c>
      <c r="K23" s="91"/>
      <c r="L23" s="91"/>
      <c r="M23" s="91"/>
      <c r="N23" s="91"/>
    </row>
    <row r="24" spans="1:14" ht="45" customHeight="1" x14ac:dyDescent="0.25">
      <c r="A24" s="91"/>
      <c r="B24" s="93"/>
      <c r="C24" s="91"/>
      <c r="D24" s="91"/>
      <c r="E24" s="91"/>
      <c r="F24" s="49" t="s">
        <v>331</v>
      </c>
      <c r="G24" s="46">
        <v>1103130134</v>
      </c>
      <c r="H24" s="46" t="s">
        <v>19</v>
      </c>
      <c r="I24" s="46" t="s">
        <v>81</v>
      </c>
      <c r="J24" s="46" t="s">
        <v>82</v>
      </c>
      <c r="K24" s="91"/>
      <c r="L24" s="91"/>
      <c r="M24" s="91"/>
      <c r="N24" s="91"/>
    </row>
    <row r="25" spans="1:14" x14ac:dyDescent="0.25">
      <c r="A25" s="91">
        <v>5</v>
      </c>
      <c r="B25" s="93" t="s">
        <v>360</v>
      </c>
      <c r="C25" s="91" t="s">
        <v>237</v>
      </c>
      <c r="D25" s="91" t="s">
        <v>361</v>
      </c>
      <c r="E25" s="91" t="s">
        <v>362</v>
      </c>
      <c r="F25" s="49" t="s">
        <v>358</v>
      </c>
      <c r="G25" s="46">
        <v>1201110260</v>
      </c>
      <c r="H25" s="46" t="s">
        <v>19</v>
      </c>
      <c r="I25" s="46" t="s">
        <v>20</v>
      </c>
      <c r="J25" s="46" t="s">
        <v>21</v>
      </c>
      <c r="K25" s="91" t="s">
        <v>22</v>
      </c>
      <c r="L25" s="91" t="s">
        <v>363</v>
      </c>
      <c r="M25" s="91" t="s">
        <v>24</v>
      </c>
      <c r="N25" s="91" t="s">
        <v>25</v>
      </c>
    </row>
    <row r="26" spans="1:14" x14ac:dyDescent="0.25">
      <c r="A26" s="91"/>
      <c r="B26" s="93"/>
      <c r="C26" s="91"/>
      <c r="D26" s="91"/>
      <c r="E26" s="91"/>
      <c r="F26" s="49" t="s">
        <v>364</v>
      </c>
      <c r="G26" s="46">
        <v>1202120179</v>
      </c>
      <c r="H26" s="46" t="s">
        <v>19</v>
      </c>
      <c r="I26" s="46" t="s">
        <v>60</v>
      </c>
      <c r="J26" s="46" t="s">
        <v>21</v>
      </c>
      <c r="K26" s="91"/>
      <c r="L26" s="91"/>
      <c r="M26" s="91"/>
      <c r="N26" s="91"/>
    </row>
    <row r="27" spans="1:14" x14ac:dyDescent="0.25">
      <c r="A27" s="91"/>
      <c r="B27" s="93"/>
      <c r="C27" s="91"/>
      <c r="D27" s="91"/>
      <c r="E27" s="91"/>
      <c r="F27" s="49" t="s">
        <v>365</v>
      </c>
      <c r="G27" s="46">
        <v>1203134133</v>
      </c>
      <c r="H27" s="46" t="s">
        <v>19</v>
      </c>
      <c r="I27" s="46" t="s">
        <v>278</v>
      </c>
      <c r="J27" s="46" t="s">
        <v>67</v>
      </c>
      <c r="K27" s="91"/>
      <c r="L27" s="91"/>
      <c r="M27" s="91"/>
      <c r="N27" s="91"/>
    </row>
    <row r="28" spans="1:14" x14ac:dyDescent="0.25">
      <c r="A28" s="91"/>
      <c r="B28" s="93"/>
      <c r="C28" s="91"/>
      <c r="D28" s="91"/>
      <c r="E28" s="91"/>
      <c r="F28" s="49" t="s">
        <v>366</v>
      </c>
      <c r="G28" s="46">
        <v>1201110339</v>
      </c>
      <c r="H28" s="46" t="s">
        <v>19</v>
      </c>
      <c r="I28" s="46" t="s">
        <v>20</v>
      </c>
      <c r="J28" s="46" t="s">
        <v>21</v>
      </c>
      <c r="K28" s="91"/>
      <c r="L28" s="91"/>
      <c r="M28" s="91"/>
      <c r="N28" s="91"/>
    </row>
    <row r="29" spans="1:14" ht="30" x14ac:dyDescent="0.25">
      <c r="A29" s="91"/>
      <c r="B29" s="93"/>
      <c r="C29" s="91"/>
      <c r="D29" s="91"/>
      <c r="E29" s="91"/>
      <c r="F29" s="49" t="s">
        <v>367</v>
      </c>
      <c r="G29" s="46">
        <v>1204130084</v>
      </c>
      <c r="H29" s="46" t="s">
        <v>19</v>
      </c>
      <c r="I29" s="46" t="s">
        <v>66</v>
      </c>
      <c r="J29" s="46" t="s">
        <v>67</v>
      </c>
      <c r="K29" s="46" t="s">
        <v>180</v>
      </c>
      <c r="L29" s="46" t="s">
        <v>368</v>
      </c>
      <c r="M29" s="46" t="s">
        <v>24</v>
      </c>
      <c r="N29" s="46" t="s">
        <v>25</v>
      </c>
    </row>
    <row r="30" spans="1:14" x14ac:dyDescent="0.25">
      <c r="A30" s="91"/>
      <c r="B30" s="93"/>
      <c r="C30" s="91"/>
      <c r="D30" s="91"/>
      <c r="E30" s="91"/>
      <c r="F30" s="49" t="s">
        <v>369</v>
      </c>
      <c r="G30" s="46">
        <v>1201110317</v>
      </c>
      <c r="H30" s="46" t="s">
        <v>19</v>
      </c>
      <c r="I30" s="46" t="s">
        <v>20</v>
      </c>
      <c r="J30" s="46" t="s">
        <v>21</v>
      </c>
      <c r="K30" s="91" t="s">
        <v>22</v>
      </c>
      <c r="L30" s="91" t="s">
        <v>368</v>
      </c>
      <c r="M30" s="91" t="s">
        <v>24</v>
      </c>
      <c r="N30" s="91" t="s">
        <v>25</v>
      </c>
    </row>
    <row r="31" spans="1:14" x14ac:dyDescent="0.25">
      <c r="A31" s="91"/>
      <c r="B31" s="93"/>
      <c r="C31" s="91"/>
      <c r="D31" s="91"/>
      <c r="E31" s="91"/>
      <c r="F31" s="49" t="s">
        <v>370</v>
      </c>
      <c r="G31" s="46">
        <v>1201110253</v>
      </c>
      <c r="H31" s="46" t="s">
        <v>19</v>
      </c>
      <c r="I31" s="46" t="s">
        <v>20</v>
      </c>
      <c r="J31" s="46" t="s">
        <v>21</v>
      </c>
      <c r="K31" s="91"/>
      <c r="L31" s="91"/>
      <c r="M31" s="91"/>
      <c r="N31" s="91"/>
    </row>
    <row r="32" spans="1:14" ht="60" x14ac:dyDescent="0.25">
      <c r="A32" s="47">
        <v>6</v>
      </c>
      <c r="B32" s="53" t="s">
        <v>437</v>
      </c>
      <c r="C32" s="47" t="s">
        <v>237</v>
      </c>
      <c r="D32" s="47" t="s">
        <v>453</v>
      </c>
      <c r="E32" s="52" t="s">
        <v>438</v>
      </c>
      <c r="F32" s="51" t="s">
        <v>439</v>
      </c>
      <c r="G32" s="47">
        <v>1103100096</v>
      </c>
      <c r="H32" s="46" t="s">
        <v>19</v>
      </c>
      <c r="I32" s="47" t="s">
        <v>81</v>
      </c>
      <c r="J32" s="47" t="s">
        <v>82</v>
      </c>
      <c r="K32" s="47" t="s">
        <v>180</v>
      </c>
      <c r="L32" s="52" t="s">
        <v>440</v>
      </c>
      <c r="M32" s="52" t="s">
        <v>441</v>
      </c>
      <c r="N32" s="47" t="s">
        <v>25</v>
      </c>
    </row>
    <row r="33" spans="1:14" ht="15" customHeight="1" x14ac:dyDescent="0.25">
      <c r="A33" s="76">
        <v>7</v>
      </c>
      <c r="B33" s="79" t="s">
        <v>445</v>
      </c>
      <c r="C33" s="76" t="s">
        <v>237</v>
      </c>
      <c r="D33" s="76" t="s">
        <v>446</v>
      </c>
      <c r="E33" s="101" t="s">
        <v>447</v>
      </c>
      <c r="F33" s="26" t="s">
        <v>327</v>
      </c>
      <c r="G33" s="24">
        <v>1103130120</v>
      </c>
      <c r="H33" s="24" t="s">
        <v>19</v>
      </c>
      <c r="I33" s="25" t="s">
        <v>81</v>
      </c>
      <c r="J33" s="25" t="s">
        <v>82</v>
      </c>
      <c r="K33" s="76" t="s">
        <v>22</v>
      </c>
      <c r="L33" s="117" t="s">
        <v>449</v>
      </c>
      <c r="M33" s="117" t="s">
        <v>450</v>
      </c>
      <c r="N33" s="76" t="s">
        <v>25</v>
      </c>
    </row>
    <row r="34" spans="1:14" x14ac:dyDescent="0.25">
      <c r="A34" s="77"/>
      <c r="B34" s="80"/>
      <c r="C34" s="77"/>
      <c r="D34" s="77"/>
      <c r="E34" s="102"/>
      <c r="F34" s="26" t="s">
        <v>330</v>
      </c>
      <c r="G34" s="24">
        <v>1103134395</v>
      </c>
      <c r="H34" s="24" t="s">
        <v>19</v>
      </c>
      <c r="I34" s="25" t="s">
        <v>81</v>
      </c>
      <c r="J34" s="25" t="s">
        <v>82</v>
      </c>
      <c r="K34" s="77"/>
      <c r="L34" s="117"/>
      <c r="M34" s="117"/>
      <c r="N34" s="77"/>
    </row>
    <row r="35" spans="1:14" x14ac:dyDescent="0.25">
      <c r="A35" s="77"/>
      <c r="B35" s="80"/>
      <c r="C35" s="77"/>
      <c r="D35" s="77"/>
      <c r="E35" s="102"/>
      <c r="F35" s="26" t="s">
        <v>329</v>
      </c>
      <c r="G35" s="24">
        <v>1103134468</v>
      </c>
      <c r="H35" s="24" t="s">
        <v>19</v>
      </c>
      <c r="I35" s="25" t="s">
        <v>81</v>
      </c>
      <c r="J35" s="25" t="s">
        <v>82</v>
      </c>
      <c r="K35" s="77"/>
      <c r="L35" s="117"/>
      <c r="M35" s="117"/>
      <c r="N35" s="77"/>
    </row>
    <row r="36" spans="1:14" x14ac:dyDescent="0.25">
      <c r="A36" s="77"/>
      <c r="B36" s="80"/>
      <c r="C36" s="77"/>
      <c r="D36" s="77"/>
      <c r="E36" s="102"/>
      <c r="F36" s="27" t="s">
        <v>448</v>
      </c>
      <c r="G36" s="28">
        <v>1103130134</v>
      </c>
      <c r="H36" s="28" t="s">
        <v>19</v>
      </c>
      <c r="I36" s="29" t="s">
        <v>81</v>
      </c>
      <c r="J36" s="29" t="s">
        <v>82</v>
      </c>
      <c r="K36" s="77"/>
      <c r="L36" s="118"/>
      <c r="M36" s="118"/>
      <c r="N36" s="77"/>
    </row>
  </sheetData>
  <autoFilter ref="A5:N36"/>
  <mergeCells count="59">
    <mergeCell ref="K6:K10"/>
    <mergeCell ref="A1:N3"/>
    <mergeCell ref="A6:A10"/>
    <mergeCell ref="B6:B10"/>
    <mergeCell ref="C6:C10"/>
    <mergeCell ref="D6:D10"/>
    <mergeCell ref="E6:E10"/>
    <mergeCell ref="M11:M15"/>
    <mergeCell ref="L6:L10"/>
    <mergeCell ref="M6:M10"/>
    <mergeCell ref="N6:N10"/>
    <mergeCell ref="N11:N15"/>
    <mergeCell ref="K16:K20"/>
    <mergeCell ref="L16:L20"/>
    <mergeCell ref="M16:M20"/>
    <mergeCell ref="N16:N20"/>
    <mergeCell ref="A11:A15"/>
    <mergeCell ref="B11:B15"/>
    <mergeCell ref="C11:C15"/>
    <mergeCell ref="D11:D15"/>
    <mergeCell ref="E11:E15"/>
    <mergeCell ref="K11:K15"/>
    <mergeCell ref="A16:A20"/>
    <mergeCell ref="B16:B20"/>
    <mergeCell ref="C16:C20"/>
    <mergeCell ref="D16:D20"/>
    <mergeCell ref="E16:E20"/>
    <mergeCell ref="L11:L15"/>
    <mergeCell ref="L21:L24"/>
    <mergeCell ref="M21:M24"/>
    <mergeCell ref="N21:N24"/>
    <mergeCell ref="A21:A24"/>
    <mergeCell ref="B21:B24"/>
    <mergeCell ref="C21:C24"/>
    <mergeCell ref="D21:D24"/>
    <mergeCell ref="E21:E24"/>
    <mergeCell ref="K21:K24"/>
    <mergeCell ref="A25:A31"/>
    <mergeCell ref="B25:B31"/>
    <mergeCell ref="C25:C31"/>
    <mergeCell ref="D25:D31"/>
    <mergeCell ref="E25:E31"/>
    <mergeCell ref="M25:M28"/>
    <mergeCell ref="N25:N28"/>
    <mergeCell ref="K30:K31"/>
    <mergeCell ref="L30:L31"/>
    <mergeCell ref="M30:M31"/>
    <mergeCell ref="N30:N31"/>
    <mergeCell ref="K25:K28"/>
    <mergeCell ref="L25:L28"/>
    <mergeCell ref="L33:L36"/>
    <mergeCell ref="M33:M36"/>
    <mergeCell ref="N33:N36"/>
    <mergeCell ref="A33:A36"/>
    <mergeCell ref="B33:B36"/>
    <mergeCell ref="C33:C36"/>
    <mergeCell ref="D33:D36"/>
    <mergeCell ref="E33:E36"/>
    <mergeCell ref="K33:K36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7"/>
  <sheetViews>
    <sheetView zoomScale="80" zoomScaleNormal="80" workbookViewId="0">
      <selection activeCell="J5" sqref="J5"/>
    </sheetView>
  </sheetViews>
  <sheetFormatPr defaultRowHeight="15" x14ac:dyDescent="0.25"/>
  <cols>
    <col min="1" max="1" width="3.5703125" style="1" customWidth="1"/>
    <col min="2" max="2" width="38.140625" style="2" customWidth="1"/>
    <col min="3" max="3" width="14.42578125" style="1" customWidth="1"/>
    <col min="4" max="4" width="27" style="1" customWidth="1"/>
    <col min="5" max="5" width="13.28515625" style="1" customWidth="1"/>
    <col min="6" max="6" width="32.140625" style="2" customWidth="1"/>
    <col min="7" max="7" width="12" style="1" customWidth="1"/>
    <col min="8" max="8" width="9.85546875" style="1" customWidth="1"/>
    <col min="9" max="9" width="11.42578125" style="1" bestFit="1" customWidth="1"/>
    <col min="10" max="10" width="9.85546875" style="1" customWidth="1"/>
    <col min="11" max="11" width="11.140625" style="1" customWidth="1"/>
    <col min="12" max="12" width="14.42578125" style="1" customWidth="1"/>
    <col min="13" max="13" width="17" style="1" customWidth="1"/>
    <col min="14" max="14" width="15.42578125" style="1" customWidth="1"/>
  </cols>
  <sheetData>
    <row r="1" spans="1:14" x14ac:dyDescent="0.25">
      <c r="A1" s="113" t="s">
        <v>477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5" spans="1:14" ht="30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</row>
    <row r="6" spans="1:14" hidden="1" x14ac:dyDescent="0.25">
      <c r="A6" s="91">
        <v>1</v>
      </c>
      <c r="B6" s="93" t="s">
        <v>14</v>
      </c>
      <c r="C6" s="91" t="s">
        <v>15</v>
      </c>
      <c r="D6" s="91" t="s">
        <v>16</v>
      </c>
      <c r="E6" s="125" t="s">
        <v>17</v>
      </c>
      <c r="F6" s="49" t="s">
        <v>18</v>
      </c>
      <c r="G6" s="46">
        <v>1201110335</v>
      </c>
      <c r="H6" s="46" t="s">
        <v>19</v>
      </c>
      <c r="I6" s="46" t="s">
        <v>20</v>
      </c>
      <c r="J6" s="46" t="s">
        <v>21</v>
      </c>
      <c r="K6" s="91" t="s">
        <v>22</v>
      </c>
      <c r="L6" s="91" t="s">
        <v>23</v>
      </c>
      <c r="M6" s="91" t="s">
        <v>24</v>
      </c>
      <c r="N6" s="91" t="s">
        <v>25</v>
      </c>
    </row>
    <row r="7" spans="1:14" hidden="1" x14ac:dyDescent="0.25">
      <c r="A7" s="91"/>
      <c r="B7" s="93"/>
      <c r="C7" s="91"/>
      <c r="D7" s="91"/>
      <c r="E7" s="125"/>
      <c r="F7" s="49" t="s">
        <v>26</v>
      </c>
      <c r="G7" s="46">
        <v>1201120206</v>
      </c>
      <c r="H7" s="46" t="s">
        <v>19</v>
      </c>
      <c r="I7" s="46" t="s">
        <v>20</v>
      </c>
      <c r="J7" s="46" t="s">
        <v>21</v>
      </c>
      <c r="K7" s="91"/>
      <c r="L7" s="91"/>
      <c r="M7" s="91"/>
      <c r="N7" s="91"/>
    </row>
    <row r="8" spans="1:14" hidden="1" x14ac:dyDescent="0.25">
      <c r="A8" s="91">
        <v>2</v>
      </c>
      <c r="B8" s="93" t="s">
        <v>27</v>
      </c>
      <c r="C8" s="91" t="s">
        <v>15</v>
      </c>
      <c r="D8" s="91" t="s">
        <v>28</v>
      </c>
      <c r="E8" s="126">
        <v>41691</v>
      </c>
      <c r="F8" s="49" t="s">
        <v>29</v>
      </c>
      <c r="G8" s="46">
        <v>1401110101</v>
      </c>
      <c r="H8" s="46" t="s">
        <v>19</v>
      </c>
      <c r="I8" s="46" t="s">
        <v>30</v>
      </c>
      <c r="J8" s="46" t="s">
        <v>31</v>
      </c>
      <c r="K8" s="91" t="s">
        <v>22</v>
      </c>
      <c r="L8" s="91" t="s">
        <v>32</v>
      </c>
      <c r="M8" s="91" t="s">
        <v>33</v>
      </c>
      <c r="N8" s="91" t="s">
        <v>25</v>
      </c>
    </row>
    <row r="9" spans="1:14" hidden="1" x14ac:dyDescent="0.25">
      <c r="A9" s="91"/>
      <c r="B9" s="93"/>
      <c r="C9" s="91"/>
      <c r="D9" s="91"/>
      <c r="E9" s="126"/>
      <c r="F9" s="49" t="s">
        <v>34</v>
      </c>
      <c r="G9" s="46">
        <v>1401114120</v>
      </c>
      <c r="H9" s="46" t="s">
        <v>19</v>
      </c>
      <c r="I9" s="46" t="s">
        <v>30</v>
      </c>
      <c r="J9" s="46" t="s">
        <v>31</v>
      </c>
      <c r="K9" s="91"/>
      <c r="L9" s="91"/>
      <c r="M9" s="91"/>
      <c r="N9" s="91"/>
    </row>
    <row r="10" spans="1:14" hidden="1" x14ac:dyDescent="0.25">
      <c r="A10" s="91"/>
      <c r="B10" s="93"/>
      <c r="C10" s="91"/>
      <c r="D10" s="91"/>
      <c r="E10" s="126"/>
      <c r="F10" s="49" t="s">
        <v>35</v>
      </c>
      <c r="G10" s="46">
        <v>1401110144</v>
      </c>
      <c r="H10" s="46" t="s">
        <v>19</v>
      </c>
      <c r="I10" s="46" t="s">
        <v>30</v>
      </c>
      <c r="J10" s="46" t="s">
        <v>31</v>
      </c>
      <c r="K10" s="91"/>
      <c r="L10" s="91"/>
      <c r="M10" s="91"/>
      <c r="N10" s="91"/>
    </row>
    <row r="11" spans="1:14" hidden="1" x14ac:dyDescent="0.25">
      <c r="A11" s="91"/>
      <c r="B11" s="93"/>
      <c r="C11" s="91"/>
      <c r="D11" s="91"/>
      <c r="E11" s="126"/>
      <c r="F11" s="49" t="s">
        <v>36</v>
      </c>
      <c r="G11" s="46">
        <v>1401114103</v>
      </c>
      <c r="H11" s="46" t="s">
        <v>19</v>
      </c>
      <c r="I11" s="46" t="s">
        <v>30</v>
      </c>
      <c r="J11" s="46" t="s">
        <v>31</v>
      </c>
      <c r="K11" s="91" t="s">
        <v>22</v>
      </c>
      <c r="L11" s="91" t="s">
        <v>32</v>
      </c>
      <c r="M11" s="91" t="s">
        <v>37</v>
      </c>
      <c r="N11" s="91" t="s">
        <v>25</v>
      </c>
    </row>
    <row r="12" spans="1:14" hidden="1" x14ac:dyDescent="0.25">
      <c r="A12" s="91"/>
      <c r="B12" s="93"/>
      <c r="C12" s="91"/>
      <c r="D12" s="91"/>
      <c r="E12" s="126"/>
      <c r="F12" s="49" t="s">
        <v>38</v>
      </c>
      <c r="G12" s="46">
        <v>1401110094</v>
      </c>
      <c r="H12" s="46" t="s">
        <v>19</v>
      </c>
      <c r="I12" s="46" t="s">
        <v>30</v>
      </c>
      <c r="J12" s="46" t="s">
        <v>31</v>
      </c>
      <c r="K12" s="91"/>
      <c r="L12" s="91"/>
      <c r="M12" s="91"/>
      <c r="N12" s="91"/>
    </row>
    <row r="13" spans="1:14" hidden="1" x14ac:dyDescent="0.25">
      <c r="A13" s="91"/>
      <c r="B13" s="93"/>
      <c r="C13" s="91"/>
      <c r="D13" s="91"/>
      <c r="E13" s="126"/>
      <c r="F13" s="49" t="s">
        <v>39</v>
      </c>
      <c r="G13" s="46">
        <v>1401100084</v>
      </c>
      <c r="H13" s="46" t="s">
        <v>40</v>
      </c>
      <c r="I13" s="46" t="s">
        <v>30</v>
      </c>
      <c r="J13" s="46" t="s">
        <v>31</v>
      </c>
      <c r="K13" s="91"/>
      <c r="L13" s="91"/>
      <c r="M13" s="91"/>
      <c r="N13" s="91"/>
    </row>
    <row r="14" spans="1:14" hidden="1" x14ac:dyDescent="0.25">
      <c r="A14" s="91">
        <v>3</v>
      </c>
      <c r="B14" s="93" t="s">
        <v>41</v>
      </c>
      <c r="C14" s="91" t="s">
        <v>15</v>
      </c>
      <c r="D14" s="91" t="s">
        <v>42</v>
      </c>
      <c r="E14" s="125" t="s">
        <v>43</v>
      </c>
      <c r="F14" s="49" t="s">
        <v>44</v>
      </c>
      <c r="G14" s="46">
        <v>1201110253</v>
      </c>
      <c r="H14" s="46" t="s">
        <v>19</v>
      </c>
      <c r="I14" s="46" t="s">
        <v>20</v>
      </c>
      <c r="J14" s="46" t="s">
        <v>21</v>
      </c>
      <c r="K14" s="91" t="s">
        <v>22</v>
      </c>
      <c r="L14" s="91" t="s">
        <v>45</v>
      </c>
      <c r="M14" s="91" t="s">
        <v>24</v>
      </c>
      <c r="N14" s="91" t="s">
        <v>25</v>
      </c>
    </row>
    <row r="15" spans="1:14" hidden="1" x14ac:dyDescent="0.25">
      <c r="A15" s="91"/>
      <c r="B15" s="93"/>
      <c r="C15" s="91"/>
      <c r="D15" s="91"/>
      <c r="E15" s="125"/>
      <c r="F15" s="49" t="s">
        <v>46</v>
      </c>
      <c r="G15" s="46">
        <v>1201110317</v>
      </c>
      <c r="H15" s="46" t="s">
        <v>19</v>
      </c>
      <c r="I15" s="46" t="s">
        <v>20</v>
      </c>
      <c r="J15" s="46" t="s">
        <v>21</v>
      </c>
      <c r="K15" s="91"/>
      <c r="L15" s="91"/>
      <c r="M15" s="91"/>
      <c r="N15" s="91"/>
    </row>
    <row r="16" spans="1:14" hidden="1" x14ac:dyDescent="0.25">
      <c r="A16" s="91"/>
      <c r="B16" s="93"/>
      <c r="C16" s="91"/>
      <c r="D16" s="91"/>
      <c r="E16" s="125"/>
      <c r="F16" s="49" t="s">
        <v>47</v>
      </c>
      <c r="G16" s="46">
        <v>1201110125</v>
      </c>
      <c r="H16" s="46" t="s">
        <v>19</v>
      </c>
      <c r="I16" s="46" t="s">
        <v>20</v>
      </c>
      <c r="J16" s="46" t="s">
        <v>21</v>
      </c>
      <c r="K16" s="91"/>
      <c r="L16" s="91"/>
      <c r="M16" s="91"/>
      <c r="N16" s="91"/>
    </row>
    <row r="17" spans="1:14" hidden="1" x14ac:dyDescent="0.25">
      <c r="A17" s="91">
        <v>4</v>
      </c>
      <c r="B17" s="93" t="s">
        <v>48</v>
      </c>
      <c r="C17" s="91" t="s">
        <v>15</v>
      </c>
      <c r="D17" s="91" t="s">
        <v>49</v>
      </c>
      <c r="E17" s="125" t="s">
        <v>50</v>
      </c>
      <c r="F17" s="49" t="s">
        <v>51</v>
      </c>
      <c r="G17" s="46">
        <v>1106100069</v>
      </c>
      <c r="H17" s="46" t="s">
        <v>40</v>
      </c>
      <c r="I17" s="46" t="s">
        <v>52</v>
      </c>
      <c r="J17" s="46" t="s">
        <v>53</v>
      </c>
      <c r="K17" s="91" t="s">
        <v>22</v>
      </c>
      <c r="L17" s="91" t="s">
        <v>45</v>
      </c>
      <c r="M17" s="91" t="s">
        <v>24</v>
      </c>
      <c r="N17" s="91" t="s">
        <v>25</v>
      </c>
    </row>
    <row r="18" spans="1:14" hidden="1" x14ac:dyDescent="0.25">
      <c r="A18" s="91"/>
      <c r="B18" s="93"/>
      <c r="C18" s="91"/>
      <c r="D18" s="91"/>
      <c r="E18" s="125"/>
      <c r="F18" s="49" t="s">
        <v>54</v>
      </c>
      <c r="G18" s="46">
        <v>1102101214</v>
      </c>
      <c r="H18" s="46" t="s">
        <v>40</v>
      </c>
      <c r="I18" s="46" t="s">
        <v>55</v>
      </c>
      <c r="J18" s="46" t="s">
        <v>53</v>
      </c>
      <c r="K18" s="91"/>
      <c r="L18" s="91"/>
      <c r="M18" s="91"/>
      <c r="N18" s="91"/>
    </row>
    <row r="19" spans="1:14" hidden="1" x14ac:dyDescent="0.25">
      <c r="A19" s="91"/>
      <c r="B19" s="93"/>
      <c r="C19" s="91"/>
      <c r="D19" s="91"/>
      <c r="E19" s="125"/>
      <c r="F19" s="49" t="s">
        <v>56</v>
      </c>
      <c r="G19" s="46">
        <v>1102100034</v>
      </c>
      <c r="H19" s="46" t="s">
        <v>40</v>
      </c>
      <c r="I19" s="46" t="s">
        <v>55</v>
      </c>
      <c r="J19" s="46" t="s">
        <v>53</v>
      </c>
      <c r="K19" s="91"/>
      <c r="L19" s="91"/>
      <c r="M19" s="91"/>
      <c r="N19" s="91"/>
    </row>
    <row r="20" spans="1:14" hidden="1" x14ac:dyDescent="0.25">
      <c r="A20" s="91">
        <v>5</v>
      </c>
      <c r="B20" s="93" t="s">
        <v>57</v>
      </c>
      <c r="C20" s="91" t="s">
        <v>15</v>
      </c>
      <c r="D20" s="91" t="s">
        <v>58</v>
      </c>
      <c r="E20" s="126">
        <v>41721</v>
      </c>
      <c r="F20" s="49" t="s">
        <v>59</v>
      </c>
      <c r="G20" s="46">
        <v>1202114146</v>
      </c>
      <c r="H20" s="46" t="s">
        <v>19</v>
      </c>
      <c r="I20" s="46" t="s">
        <v>60</v>
      </c>
      <c r="J20" s="46" t="s">
        <v>21</v>
      </c>
      <c r="K20" s="91" t="s">
        <v>22</v>
      </c>
      <c r="L20" s="91" t="s">
        <v>61</v>
      </c>
      <c r="M20" s="91" t="s">
        <v>62</v>
      </c>
      <c r="N20" s="85" t="s">
        <v>63</v>
      </c>
    </row>
    <row r="21" spans="1:14" hidden="1" x14ac:dyDescent="0.25">
      <c r="A21" s="91"/>
      <c r="B21" s="93"/>
      <c r="C21" s="91"/>
      <c r="D21" s="91"/>
      <c r="E21" s="126"/>
      <c r="F21" s="49" t="s">
        <v>64</v>
      </c>
      <c r="G21" s="46">
        <v>1201110124</v>
      </c>
      <c r="H21" s="46" t="s">
        <v>19</v>
      </c>
      <c r="I21" s="46" t="s">
        <v>20</v>
      </c>
      <c r="J21" s="46" t="s">
        <v>21</v>
      </c>
      <c r="K21" s="91"/>
      <c r="L21" s="91"/>
      <c r="M21" s="91"/>
      <c r="N21" s="86"/>
    </row>
    <row r="22" spans="1:14" hidden="1" x14ac:dyDescent="0.25">
      <c r="A22" s="91"/>
      <c r="B22" s="93"/>
      <c r="C22" s="91"/>
      <c r="D22" s="91"/>
      <c r="E22" s="126"/>
      <c r="F22" s="49" t="s">
        <v>65</v>
      </c>
      <c r="G22" s="46">
        <v>1204100080</v>
      </c>
      <c r="H22" s="46" t="s">
        <v>40</v>
      </c>
      <c r="I22" s="46" t="s">
        <v>66</v>
      </c>
      <c r="J22" s="46" t="s">
        <v>67</v>
      </c>
      <c r="K22" s="91"/>
      <c r="L22" s="91"/>
      <c r="M22" s="91"/>
      <c r="N22" s="87"/>
    </row>
    <row r="23" spans="1:14" hidden="1" x14ac:dyDescent="0.25">
      <c r="A23" s="91"/>
      <c r="B23" s="93"/>
      <c r="C23" s="91"/>
      <c r="D23" s="91"/>
      <c r="E23" s="126"/>
      <c r="F23" s="49" t="s">
        <v>68</v>
      </c>
      <c r="G23" s="46">
        <v>1201130277</v>
      </c>
      <c r="H23" s="46" t="s">
        <v>19</v>
      </c>
      <c r="I23" s="46" t="s">
        <v>20</v>
      </c>
      <c r="J23" s="46" t="s">
        <v>21</v>
      </c>
      <c r="K23" s="91"/>
      <c r="L23" s="91" t="s">
        <v>45</v>
      </c>
      <c r="M23" s="91" t="s">
        <v>69</v>
      </c>
      <c r="N23" s="85" t="s">
        <v>63</v>
      </c>
    </row>
    <row r="24" spans="1:14" hidden="1" x14ac:dyDescent="0.25">
      <c r="A24" s="91"/>
      <c r="B24" s="93"/>
      <c r="C24" s="91"/>
      <c r="D24" s="91"/>
      <c r="E24" s="126"/>
      <c r="F24" s="49" t="s">
        <v>70</v>
      </c>
      <c r="G24" s="46">
        <v>1202134037</v>
      </c>
      <c r="H24" s="46" t="s">
        <v>19</v>
      </c>
      <c r="I24" s="46" t="s">
        <v>60</v>
      </c>
      <c r="J24" s="46" t="s">
        <v>21</v>
      </c>
      <c r="K24" s="91"/>
      <c r="L24" s="91"/>
      <c r="M24" s="91"/>
      <c r="N24" s="86"/>
    </row>
    <row r="25" spans="1:14" hidden="1" x14ac:dyDescent="0.25">
      <c r="A25" s="91"/>
      <c r="B25" s="93"/>
      <c r="C25" s="91"/>
      <c r="D25" s="91"/>
      <c r="E25" s="126"/>
      <c r="F25" s="49" t="s">
        <v>71</v>
      </c>
      <c r="G25" s="46">
        <v>6304134131</v>
      </c>
      <c r="H25" s="46" t="s">
        <v>19</v>
      </c>
      <c r="I25" s="46" t="s">
        <v>72</v>
      </c>
      <c r="J25" s="46" t="s">
        <v>73</v>
      </c>
      <c r="K25" s="91"/>
      <c r="L25" s="91"/>
      <c r="M25" s="91"/>
      <c r="N25" s="87"/>
    </row>
    <row r="26" spans="1:14" hidden="1" x14ac:dyDescent="0.25">
      <c r="A26" s="91">
        <v>6</v>
      </c>
      <c r="B26" s="93" t="s">
        <v>74</v>
      </c>
      <c r="C26" s="91" t="s">
        <v>15</v>
      </c>
      <c r="D26" s="91" t="s">
        <v>75</v>
      </c>
      <c r="E26" s="125" t="s">
        <v>76</v>
      </c>
      <c r="F26" s="49" t="s">
        <v>59</v>
      </c>
      <c r="G26" s="46">
        <v>1202114146</v>
      </c>
      <c r="H26" s="46" t="s">
        <v>19</v>
      </c>
      <c r="I26" s="46" t="s">
        <v>60</v>
      </c>
      <c r="J26" s="46" t="s">
        <v>21</v>
      </c>
      <c r="K26" s="91" t="s">
        <v>22</v>
      </c>
      <c r="L26" s="91" t="s">
        <v>45</v>
      </c>
      <c r="M26" s="91" t="s">
        <v>24</v>
      </c>
      <c r="N26" s="91" t="s">
        <v>63</v>
      </c>
    </row>
    <row r="27" spans="1:14" hidden="1" x14ac:dyDescent="0.25">
      <c r="A27" s="91"/>
      <c r="B27" s="93"/>
      <c r="C27" s="91"/>
      <c r="D27" s="91"/>
      <c r="E27" s="125"/>
      <c r="F27" s="49" t="s">
        <v>64</v>
      </c>
      <c r="G27" s="46">
        <v>1201110124</v>
      </c>
      <c r="H27" s="46" t="s">
        <v>19</v>
      </c>
      <c r="I27" s="46" t="s">
        <v>20</v>
      </c>
      <c r="J27" s="46" t="s">
        <v>21</v>
      </c>
      <c r="K27" s="91"/>
      <c r="L27" s="91"/>
      <c r="M27" s="91"/>
      <c r="N27" s="91"/>
    </row>
    <row r="28" spans="1:14" hidden="1" x14ac:dyDescent="0.25">
      <c r="A28" s="91"/>
      <c r="B28" s="93"/>
      <c r="C28" s="91"/>
      <c r="D28" s="91"/>
      <c r="E28" s="125"/>
      <c r="F28" s="49" t="s">
        <v>65</v>
      </c>
      <c r="G28" s="46">
        <v>1204100080</v>
      </c>
      <c r="H28" s="46" t="s">
        <v>40</v>
      </c>
      <c r="I28" s="46" t="s">
        <v>66</v>
      </c>
      <c r="J28" s="46" t="s">
        <v>67</v>
      </c>
      <c r="K28" s="91"/>
      <c r="L28" s="91"/>
      <c r="M28" s="91"/>
      <c r="N28" s="91"/>
    </row>
    <row r="29" spans="1:14" hidden="1" x14ac:dyDescent="0.25">
      <c r="A29" s="91"/>
      <c r="B29" s="93"/>
      <c r="C29" s="91"/>
      <c r="D29" s="91"/>
      <c r="E29" s="125"/>
      <c r="F29" s="49" t="s">
        <v>68</v>
      </c>
      <c r="G29" s="46">
        <v>1201130277</v>
      </c>
      <c r="H29" s="46" t="s">
        <v>19</v>
      </c>
      <c r="I29" s="46" t="s">
        <v>20</v>
      </c>
      <c r="J29" s="46" t="s">
        <v>21</v>
      </c>
      <c r="K29" s="91"/>
      <c r="L29" s="91"/>
      <c r="M29" s="91"/>
      <c r="N29" s="91"/>
    </row>
    <row r="30" spans="1:14" hidden="1" x14ac:dyDescent="0.25">
      <c r="A30" s="91"/>
      <c r="B30" s="93"/>
      <c r="C30" s="91"/>
      <c r="D30" s="91"/>
      <c r="E30" s="125"/>
      <c r="F30" s="49" t="s">
        <v>70</v>
      </c>
      <c r="G30" s="46">
        <v>1202134037</v>
      </c>
      <c r="H30" s="46" t="s">
        <v>19</v>
      </c>
      <c r="I30" s="46" t="s">
        <v>60</v>
      </c>
      <c r="J30" s="46" t="s">
        <v>21</v>
      </c>
      <c r="K30" s="91"/>
      <c r="L30" s="91"/>
      <c r="M30" s="91"/>
      <c r="N30" s="91"/>
    </row>
    <row r="31" spans="1:14" hidden="1" x14ac:dyDescent="0.25">
      <c r="A31" s="91"/>
      <c r="B31" s="93"/>
      <c r="C31" s="91"/>
      <c r="D31" s="91"/>
      <c r="E31" s="125"/>
      <c r="F31" s="49" t="s">
        <v>71</v>
      </c>
      <c r="G31" s="46">
        <v>6304134131</v>
      </c>
      <c r="H31" s="46" t="s">
        <v>19</v>
      </c>
      <c r="I31" s="46" t="s">
        <v>72</v>
      </c>
      <c r="J31" s="46" t="s">
        <v>73</v>
      </c>
      <c r="K31" s="91"/>
      <c r="L31" s="91"/>
      <c r="M31" s="91"/>
      <c r="N31" s="91"/>
    </row>
    <row r="32" spans="1:14" hidden="1" x14ac:dyDescent="0.25">
      <c r="A32" s="91">
        <v>7</v>
      </c>
      <c r="B32" s="93" t="s">
        <v>77</v>
      </c>
      <c r="C32" s="91" t="s">
        <v>15</v>
      </c>
      <c r="D32" s="91" t="s">
        <v>78</v>
      </c>
      <c r="E32" s="91" t="s">
        <v>79</v>
      </c>
      <c r="F32" s="49" t="s">
        <v>80</v>
      </c>
      <c r="G32" s="46">
        <v>1103124307</v>
      </c>
      <c r="H32" s="46" t="s">
        <v>19</v>
      </c>
      <c r="I32" s="46" t="s">
        <v>81</v>
      </c>
      <c r="J32" s="46" t="s">
        <v>82</v>
      </c>
      <c r="K32" s="91" t="s">
        <v>22</v>
      </c>
      <c r="L32" s="91" t="s">
        <v>61</v>
      </c>
      <c r="M32" s="91" t="s">
        <v>24</v>
      </c>
      <c r="N32" s="91" t="s">
        <v>25</v>
      </c>
    </row>
    <row r="33" spans="1:14" hidden="1" x14ac:dyDescent="0.25">
      <c r="A33" s="91"/>
      <c r="B33" s="93"/>
      <c r="C33" s="91"/>
      <c r="D33" s="91"/>
      <c r="E33" s="91"/>
      <c r="F33" s="49" t="s">
        <v>83</v>
      </c>
      <c r="G33" s="46">
        <v>1103120229</v>
      </c>
      <c r="H33" s="46" t="s">
        <v>19</v>
      </c>
      <c r="I33" s="46" t="s">
        <v>81</v>
      </c>
      <c r="J33" s="46" t="s">
        <v>82</v>
      </c>
      <c r="K33" s="91"/>
      <c r="L33" s="91"/>
      <c r="M33" s="91"/>
      <c r="N33" s="91"/>
    </row>
    <row r="34" spans="1:14" hidden="1" x14ac:dyDescent="0.25">
      <c r="A34" s="91"/>
      <c r="B34" s="93"/>
      <c r="C34" s="91"/>
      <c r="D34" s="91"/>
      <c r="E34" s="91"/>
      <c r="F34" s="49" t="s">
        <v>84</v>
      </c>
      <c r="G34" s="46">
        <v>1103138499</v>
      </c>
      <c r="H34" s="46" t="s">
        <v>19</v>
      </c>
      <c r="I34" s="46" t="s">
        <v>81</v>
      </c>
      <c r="J34" s="46" t="s">
        <v>82</v>
      </c>
      <c r="K34" s="91"/>
      <c r="L34" s="91"/>
      <c r="M34" s="91"/>
      <c r="N34" s="91"/>
    </row>
    <row r="35" spans="1:14" hidden="1" x14ac:dyDescent="0.25">
      <c r="A35" s="91"/>
      <c r="B35" s="93"/>
      <c r="C35" s="91"/>
      <c r="D35" s="91"/>
      <c r="E35" s="91"/>
      <c r="F35" s="49" t="s">
        <v>85</v>
      </c>
      <c r="G35" s="46">
        <v>1201111322</v>
      </c>
      <c r="H35" s="46" t="s">
        <v>19</v>
      </c>
      <c r="I35" s="46" t="s">
        <v>20</v>
      </c>
      <c r="J35" s="46" t="s">
        <v>21</v>
      </c>
      <c r="K35" s="91" t="s">
        <v>22</v>
      </c>
      <c r="L35" s="91" t="s">
        <v>86</v>
      </c>
      <c r="M35" s="91" t="s">
        <v>24</v>
      </c>
      <c r="N35" s="91" t="s">
        <v>25</v>
      </c>
    </row>
    <row r="36" spans="1:14" hidden="1" x14ac:dyDescent="0.25">
      <c r="A36" s="91"/>
      <c r="B36" s="93"/>
      <c r="C36" s="91"/>
      <c r="D36" s="91"/>
      <c r="E36" s="91"/>
      <c r="F36" s="49" t="s">
        <v>87</v>
      </c>
      <c r="G36" s="46">
        <v>1201110346</v>
      </c>
      <c r="H36" s="46" t="s">
        <v>19</v>
      </c>
      <c r="I36" s="46" t="s">
        <v>20</v>
      </c>
      <c r="J36" s="46" t="s">
        <v>21</v>
      </c>
      <c r="K36" s="91"/>
      <c r="L36" s="91"/>
      <c r="M36" s="91"/>
      <c r="N36" s="91"/>
    </row>
    <row r="37" spans="1:14" hidden="1" x14ac:dyDescent="0.25">
      <c r="A37" s="91"/>
      <c r="B37" s="93"/>
      <c r="C37" s="91"/>
      <c r="D37" s="91"/>
      <c r="E37" s="91"/>
      <c r="F37" s="49" t="s">
        <v>88</v>
      </c>
      <c r="G37" s="46">
        <v>1201110326</v>
      </c>
      <c r="H37" s="46" t="s">
        <v>19</v>
      </c>
      <c r="I37" s="46" t="s">
        <v>20</v>
      </c>
      <c r="J37" s="46" t="s">
        <v>21</v>
      </c>
      <c r="K37" s="91"/>
      <c r="L37" s="91"/>
      <c r="M37" s="91"/>
      <c r="N37" s="91"/>
    </row>
    <row r="38" spans="1:14" hidden="1" x14ac:dyDescent="0.25">
      <c r="A38" s="91">
        <v>8</v>
      </c>
      <c r="B38" s="93" t="s">
        <v>89</v>
      </c>
      <c r="C38" s="91" t="s">
        <v>15</v>
      </c>
      <c r="D38" s="91" t="s">
        <v>90</v>
      </c>
      <c r="E38" s="91" t="s">
        <v>91</v>
      </c>
      <c r="F38" s="49" t="s">
        <v>92</v>
      </c>
      <c r="G38" s="46">
        <v>1104124164</v>
      </c>
      <c r="H38" s="46" t="s">
        <v>19</v>
      </c>
      <c r="I38" s="46" t="s">
        <v>93</v>
      </c>
      <c r="J38" s="46" t="s">
        <v>94</v>
      </c>
      <c r="K38" s="91" t="s">
        <v>22</v>
      </c>
      <c r="L38" s="91" t="s">
        <v>32</v>
      </c>
      <c r="M38" s="91" t="s">
        <v>24</v>
      </c>
      <c r="N38" s="91" t="s">
        <v>25</v>
      </c>
    </row>
    <row r="39" spans="1:14" hidden="1" x14ac:dyDescent="0.25">
      <c r="A39" s="91"/>
      <c r="B39" s="93"/>
      <c r="C39" s="91"/>
      <c r="D39" s="91"/>
      <c r="E39" s="91"/>
      <c r="F39" s="49" t="s">
        <v>95</v>
      </c>
      <c r="G39" s="46">
        <v>1104138186</v>
      </c>
      <c r="H39" s="46" t="s">
        <v>19</v>
      </c>
      <c r="I39" s="46" t="s">
        <v>93</v>
      </c>
      <c r="J39" s="46" t="s">
        <v>94</v>
      </c>
      <c r="K39" s="91"/>
      <c r="L39" s="91"/>
      <c r="M39" s="91"/>
      <c r="N39" s="91"/>
    </row>
    <row r="40" spans="1:14" hidden="1" x14ac:dyDescent="0.25">
      <c r="A40" s="91"/>
      <c r="B40" s="93"/>
      <c r="C40" s="91"/>
      <c r="D40" s="91"/>
      <c r="E40" s="91"/>
      <c r="F40" s="49" t="s">
        <v>96</v>
      </c>
      <c r="G40" s="46">
        <v>1104110112</v>
      </c>
      <c r="H40" s="46" t="s">
        <v>19</v>
      </c>
      <c r="I40" s="46" t="s">
        <v>93</v>
      </c>
      <c r="J40" s="46" t="s">
        <v>94</v>
      </c>
      <c r="K40" s="91"/>
      <c r="L40" s="91"/>
      <c r="M40" s="91"/>
      <c r="N40" s="91"/>
    </row>
    <row r="41" spans="1:14" hidden="1" x14ac:dyDescent="0.25">
      <c r="A41" s="91"/>
      <c r="B41" s="93"/>
      <c r="C41" s="91"/>
      <c r="D41" s="91"/>
      <c r="E41" s="91"/>
      <c r="F41" s="49" t="s">
        <v>97</v>
      </c>
      <c r="G41" s="46">
        <v>1104121152</v>
      </c>
      <c r="H41" s="46" t="s">
        <v>19</v>
      </c>
      <c r="I41" s="46" t="s">
        <v>93</v>
      </c>
      <c r="J41" s="46" t="s">
        <v>94</v>
      </c>
      <c r="K41" s="91"/>
      <c r="L41" s="91"/>
      <c r="M41" s="91"/>
      <c r="N41" s="91"/>
    </row>
    <row r="42" spans="1:14" hidden="1" x14ac:dyDescent="0.25">
      <c r="A42" s="91">
        <v>9</v>
      </c>
      <c r="B42" s="93" t="s">
        <v>98</v>
      </c>
      <c r="C42" s="91" t="s">
        <v>15</v>
      </c>
      <c r="D42" s="91" t="s">
        <v>99</v>
      </c>
      <c r="E42" s="91" t="s">
        <v>100</v>
      </c>
      <c r="F42" s="49" t="s">
        <v>101</v>
      </c>
      <c r="G42" s="46">
        <v>1103090083</v>
      </c>
      <c r="H42" s="46" t="s">
        <v>40</v>
      </c>
      <c r="I42" s="46" t="s">
        <v>81</v>
      </c>
      <c r="J42" s="46" t="s">
        <v>82</v>
      </c>
      <c r="K42" s="91" t="s">
        <v>22</v>
      </c>
      <c r="L42" s="91" t="s">
        <v>45</v>
      </c>
      <c r="M42" s="91" t="s">
        <v>24</v>
      </c>
      <c r="N42" s="91" t="s">
        <v>25</v>
      </c>
    </row>
    <row r="43" spans="1:14" hidden="1" x14ac:dyDescent="0.25">
      <c r="A43" s="91"/>
      <c r="B43" s="93"/>
      <c r="C43" s="91"/>
      <c r="D43" s="91"/>
      <c r="E43" s="91"/>
      <c r="F43" s="49" t="s">
        <v>102</v>
      </c>
      <c r="G43" s="46">
        <v>1103110227</v>
      </c>
      <c r="H43" s="46" t="s">
        <v>19</v>
      </c>
      <c r="I43" s="46" t="s">
        <v>81</v>
      </c>
      <c r="J43" s="46" t="s">
        <v>82</v>
      </c>
      <c r="K43" s="91"/>
      <c r="L43" s="91"/>
      <c r="M43" s="91"/>
      <c r="N43" s="91"/>
    </row>
    <row r="44" spans="1:14" hidden="1" x14ac:dyDescent="0.25">
      <c r="A44" s="91"/>
      <c r="B44" s="93"/>
      <c r="C44" s="91"/>
      <c r="D44" s="91"/>
      <c r="E44" s="91"/>
      <c r="F44" s="49" t="s">
        <v>103</v>
      </c>
      <c r="G44" s="46">
        <v>1103100097</v>
      </c>
      <c r="H44" s="46" t="s">
        <v>40</v>
      </c>
      <c r="I44" s="46" t="s">
        <v>81</v>
      </c>
      <c r="J44" s="46" t="s">
        <v>82</v>
      </c>
      <c r="K44" s="91"/>
      <c r="L44" s="91"/>
      <c r="M44" s="91"/>
      <c r="N44" s="91"/>
    </row>
    <row r="45" spans="1:14" hidden="1" x14ac:dyDescent="0.25">
      <c r="A45" s="91"/>
      <c r="B45" s="93"/>
      <c r="C45" s="91"/>
      <c r="D45" s="91"/>
      <c r="E45" s="91"/>
      <c r="F45" s="49" t="s">
        <v>104</v>
      </c>
      <c r="G45" s="46">
        <v>1103080024</v>
      </c>
      <c r="H45" s="46" t="s">
        <v>40</v>
      </c>
      <c r="I45" s="46" t="s">
        <v>81</v>
      </c>
      <c r="J45" s="46" t="s">
        <v>82</v>
      </c>
      <c r="K45" s="91"/>
      <c r="L45" s="91"/>
      <c r="M45" s="91"/>
      <c r="N45" s="91"/>
    </row>
    <row r="46" spans="1:14" hidden="1" x14ac:dyDescent="0.25">
      <c r="A46" s="91"/>
      <c r="B46" s="93"/>
      <c r="C46" s="91"/>
      <c r="D46" s="91"/>
      <c r="E46" s="91"/>
      <c r="F46" s="49" t="s">
        <v>105</v>
      </c>
      <c r="G46" s="46">
        <v>1104110001</v>
      </c>
      <c r="H46" s="46" t="s">
        <v>19</v>
      </c>
      <c r="I46" s="46" t="s">
        <v>93</v>
      </c>
      <c r="J46" s="46" t="s">
        <v>94</v>
      </c>
      <c r="K46" s="91"/>
      <c r="L46" s="91"/>
      <c r="M46" s="91"/>
      <c r="N46" s="91"/>
    </row>
    <row r="47" spans="1:14" hidden="1" x14ac:dyDescent="0.25">
      <c r="A47" s="91">
        <v>10</v>
      </c>
      <c r="B47" s="93" t="s">
        <v>106</v>
      </c>
      <c r="C47" s="91" t="s">
        <v>15</v>
      </c>
      <c r="D47" s="91" t="s">
        <v>107</v>
      </c>
      <c r="E47" s="92">
        <v>41797</v>
      </c>
      <c r="F47" s="49" t="s">
        <v>108</v>
      </c>
      <c r="G47" s="46">
        <v>1106102098</v>
      </c>
      <c r="H47" s="46" t="s">
        <v>40</v>
      </c>
      <c r="I47" s="46" t="s">
        <v>52</v>
      </c>
      <c r="J47" s="46" t="s">
        <v>53</v>
      </c>
      <c r="K47" s="91" t="s">
        <v>22</v>
      </c>
      <c r="L47" s="91" t="s">
        <v>45</v>
      </c>
      <c r="M47" s="91" t="s">
        <v>24</v>
      </c>
      <c r="N47" s="91" t="s">
        <v>25</v>
      </c>
    </row>
    <row r="48" spans="1:14" hidden="1" x14ac:dyDescent="0.25">
      <c r="A48" s="91"/>
      <c r="B48" s="93"/>
      <c r="C48" s="91"/>
      <c r="D48" s="91"/>
      <c r="E48" s="92"/>
      <c r="F48" s="49" t="s">
        <v>109</v>
      </c>
      <c r="G48" s="46">
        <v>1106104103</v>
      </c>
      <c r="H48" s="46" t="s">
        <v>40</v>
      </c>
      <c r="I48" s="46" t="s">
        <v>52</v>
      </c>
      <c r="J48" s="46" t="s">
        <v>53</v>
      </c>
      <c r="K48" s="91"/>
      <c r="L48" s="91"/>
      <c r="M48" s="91"/>
      <c r="N48" s="91"/>
    </row>
    <row r="49" spans="1:14" hidden="1" x14ac:dyDescent="0.25">
      <c r="A49" s="91">
        <v>11</v>
      </c>
      <c r="B49" s="93" t="s">
        <v>110</v>
      </c>
      <c r="C49" s="91" t="s">
        <v>15</v>
      </c>
      <c r="D49" s="91" t="s">
        <v>111</v>
      </c>
      <c r="E49" s="92">
        <v>41751</v>
      </c>
      <c r="F49" s="49" t="s">
        <v>112</v>
      </c>
      <c r="G49" s="46">
        <v>1102110070</v>
      </c>
      <c r="H49" s="46" t="s">
        <v>19</v>
      </c>
      <c r="I49" s="46" t="s">
        <v>55</v>
      </c>
      <c r="J49" s="46" t="s">
        <v>53</v>
      </c>
      <c r="K49" s="91" t="s">
        <v>22</v>
      </c>
      <c r="L49" s="91" t="s">
        <v>32</v>
      </c>
      <c r="M49" s="91" t="s">
        <v>24</v>
      </c>
      <c r="N49" s="91" t="s">
        <v>25</v>
      </c>
    </row>
    <row r="50" spans="1:14" hidden="1" x14ac:dyDescent="0.25">
      <c r="A50" s="91"/>
      <c r="B50" s="93"/>
      <c r="C50" s="91"/>
      <c r="D50" s="91"/>
      <c r="E50" s="92"/>
      <c r="F50" s="49" t="s">
        <v>113</v>
      </c>
      <c r="G50" s="46">
        <v>1102110068</v>
      </c>
      <c r="H50" s="46" t="s">
        <v>19</v>
      </c>
      <c r="I50" s="46" t="s">
        <v>55</v>
      </c>
      <c r="J50" s="46" t="s">
        <v>53</v>
      </c>
      <c r="K50" s="91"/>
      <c r="L50" s="91"/>
      <c r="M50" s="91"/>
      <c r="N50" s="91"/>
    </row>
    <row r="51" spans="1:14" hidden="1" x14ac:dyDescent="0.25">
      <c r="A51" s="91"/>
      <c r="B51" s="93"/>
      <c r="C51" s="91"/>
      <c r="D51" s="91"/>
      <c r="E51" s="92"/>
      <c r="F51" s="49" t="s">
        <v>114</v>
      </c>
      <c r="G51" s="46">
        <v>1102110089</v>
      </c>
      <c r="H51" s="46" t="s">
        <v>19</v>
      </c>
      <c r="I51" s="46" t="s">
        <v>55</v>
      </c>
      <c r="J51" s="46" t="s">
        <v>53</v>
      </c>
      <c r="K51" s="91"/>
      <c r="L51" s="91"/>
      <c r="M51" s="91"/>
      <c r="N51" s="91"/>
    </row>
    <row r="52" spans="1:14" hidden="1" x14ac:dyDescent="0.25">
      <c r="A52" s="91">
        <v>12</v>
      </c>
      <c r="B52" s="93" t="s">
        <v>115</v>
      </c>
      <c r="C52" s="91" t="s">
        <v>15</v>
      </c>
      <c r="D52" s="91" t="s">
        <v>42</v>
      </c>
      <c r="E52" s="91" t="s">
        <v>116</v>
      </c>
      <c r="F52" s="49" t="s">
        <v>54</v>
      </c>
      <c r="G52" s="46">
        <v>1102101214</v>
      </c>
      <c r="H52" s="46" t="s">
        <v>40</v>
      </c>
      <c r="I52" s="46" t="s">
        <v>55</v>
      </c>
      <c r="J52" s="46" t="s">
        <v>53</v>
      </c>
      <c r="K52" s="91" t="s">
        <v>22</v>
      </c>
      <c r="L52" s="91" t="s">
        <v>32</v>
      </c>
      <c r="M52" s="91" t="s">
        <v>24</v>
      </c>
      <c r="N52" s="91" t="s">
        <v>25</v>
      </c>
    </row>
    <row r="53" spans="1:14" hidden="1" x14ac:dyDescent="0.25">
      <c r="A53" s="91"/>
      <c r="B53" s="93"/>
      <c r="C53" s="91"/>
      <c r="D53" s="91"/>
      <c r="E53" s="91"/>
      <c r="F53" s="49" t="s">
        <v>117</v>
      </c>
      <c r="G53" s="46">
        <v>1102110085</v>
      </c>
      <c r="H53" s="46" t="s">
        <v>19</v>
      </c>
      <c r="I53" s="46" t="s">
        <v>55</v>
      </c>
      <c r="J53" s="46" t="s">
        <v>53</v>
      </c>
      <c r="K53" s="91"/>
      <c r="L53" s="91"/>
      <c r="M53" s="91"/>
      <c r="N53" s="91"/>
    </row>
    <row r="54" spans="1:14" hidden="1" x14ac:dyDescent="0.25">
      <c r="A54" s="91"/>
      <c r="B54" s="93"/>
      <c r="C54" s="91"/>
      <c r="D54" s="91"/>
      <c r="E54" s="91"/>
      <c r="F54" s="49" t="s">
        <v>118</v>
      </c>
      <c r="G54" s="46">
        <v>1102110110</v>
      </c>
      <c r="H54" s="46" t="s">
        <v>19</v>
      </c>
      <c r="I54" s="46" t="s">
        <v>55</v>
      </c>
      <c r="J54" s="46" t="s">
        <v>53</v>
      </c>
      <c r="K54" s="91"/>
      <c r="L54" s="91"/>
      <c r="M54" s="91"/>
      <c r="N54" s="91"/>
    </row>
    <row r="55" spans="1:14" hidden="1" x14ac:dyDescent="0.25">
      <c r="A55" s="91">
        <v>13</v>
      </c>
      <c r="B55" s="93" t="s">
        <v>119</v>
      </c>
      <c r="C55" s="91" t="s">
        <v>15</v>
      </c>
      <c r="D55" s="91" t="s">
        <v>120</v>
      </c>
      <c r="E55" s="92">
        <v>41770</v>
      </c>
      <c r="F55" s="49" t="s">
        <v>54</v>
      </c>
      <c r="G55" s="46">
        <v>1102101214</v>
      </c>
      <c r="H55" s="46" t="s">
        <v>40</v>
      </c>
      <c r="I55" s="46" t="s">
        <v>55</v>
      </c>
      <c r="J55" s="46" t="s">
        <v>53</v>
      </c>
      <c r="K55" s="91" t="s">
        <v>22</v>
      </c>
      <c r="L55" s="91" t="s">
        <v>121</v>
      </c>
      <c r="M55" s="91" t="s">
        <v>24</v>
      </c>
      <c r="N55" s="91" t="s">
        <v>25</v>
      </c>
    </row>
    <row r="56" spans="1:14" hidden="1" x14ac:dyDescent="0.25">
      <c r="A56" s="91"/>
      <c r="B56" s="93"/>
      <c r="C56" s="91"/>
      <c r="D56" s="91"/>
      <c r="E56" s="92"/>
      <c r="F56" s="49" t="s">
        <v>122</v>
      </c>
      <c r="G56" s="46">
        <v>1102110003</v>
      </c>
      <c r="H56" s="46" t="s">
        <v>19</v>
      </c>
      <c r="I56" s="46" t="s">
        <v>55</v>
      </c>
      <c r="J56" s="46" t="s">
        <v>53</v>
      </c>
      <c r="K56" s="91"/>
      <c r="L56" s="91"/>
      <c r="M56" s="91"/>
      <c r="N56" s="91"/>
    </row>
    <row r="57" spans="1:14" hidden="1" x14ac:dyDescent="0.25">
      <c r="A57" s="91"/>
      <c r="B57" s="93"/>
      <c r="C57" s="91"/>
      <c r="D57" s="91"/>
      <c r="E57" s="92"/>
      <c r="F57" s="49" t="s">
        <v>123</v>
      </c>
      <c r="G57" s="46">
        <v>1102114222</v>
      </c>
      <c r="H57" s="46" t="s">
        <v>19</v>
      </c>
      <c r="I57" s="46" t="s">
        <v>55</v>
      </c>
      <c r="J57" s="46" t="s">
        <v>53</v>
      </c>
      <c r="K57" s="91"/>
      <c r="L57" s="91"/>
      <c r="M57" s="91"/>
      <c r="N57" s="91"/>
    </row>
    <row r="58" spans="1:14" hidden="1" x14ac:dyDescent="0.25">
      <c r="A58" s="91">
        <v>14</v>
      </c>
      <c r="B58" s="93" t="s">
        <v>124</v>
      </c>
      <c r="C58" s="91" t="s">
        <v>15</v>
      </c>
      <c r="D58" s="91" t="s">
        <v>125</v>
      </c>
      <c r="E58" s="91" t="s">
        <v>126</v>
      </c>
      <c r="F58" s="49" t="s">
        <v>127</v>
      </c>
      <c r="G58" s="46">
        <v>1102100125</v>
      </c>
      <c r="H58" s="46" t="s">
        <v>40</v>
      </c>
      <c r="I58" s="46" t="s">
        <v>55</v>
      </c>
      <c r="J58" s="46" t="s">
        <v>53</v>
      </c>
      <c r="K58" s="91" t="s">
        <v>22</v>
      </c>
      <c r="L58" s="91" t="s">
        <v>45</v>
      </c>
      <c r="M58" s="91" t="s">
        <v>24</v>
      </c>
      <c r="N58" s="91" t="s">
        <v>25</v>
      </c>
    </row>
    <row r="59" spans="1:14" hidden="1" x14ac:dyDescent="0.25">
      <c r="A59" s="91"/>
      <c r="B59" s="93"/>
      <c r="C59" s="91"/>
      <c r="D59" s="91"/>
      <c r="E59" s="91"/>
      <c r="F59" s="49" t="s">
        <v>128</v>
      </c>
      <c r="G59" s="46">
        <v>1102110148</v>
      </c>
      <c r="H59" s="46" t="s">
        <v>19</v>
      </c>
      <c r="I59" s="46" t="s">
        <v>55</v>
      </c>
      <c r="J59" s="46" t="s">
        <v>53</v>
      </c>
      <c r="K59" s="91"/>
      <c r="L59" s="91"/>
      <c r="M59" s="91"/>
      <c r="N59" s="91"/>
    </row>
    <row r="60" spans="1:14" hidden="1" x14ac:dyDescent="0.25">
      <c r="A60" s="91">
        <v>15</v>
      </c>
      <c r="B60" s="93" t="s">
        <v>129</v>
      </c>
      <c r="C60" s="91" t="s">
        <v>15</v>
      </c>
      <c r="D60" s="91" t="s">
        <v>130</v>
      </c>
      <c r="E60" s="91" t="s">
        <v>131</v>
      </c>
      <c r="F60" s="49" t="s">
        <v>132</v>
      </c>
      <c r="G60" s="46">
        <v>1204110046</v>
      </c>
      <c r="H60" s="46" t="s">
        <v>19</v>
      </c>
      <c r="I60" s="46" t="s">
        <v>66</v>
      </c>
      <c r="J60" s="46" t="s">
        <v>67</v>
      </c>
      <c r="K60" s="91" t="s">
        <v>22</v>
      </c>
      <c r="L60" s="91" t="s">
        <v>45</v>
      </c>
      <c r="M60" s="91" t="s">
        <v>24</v>
      </c>
      <c r="N60" s="91" t="s">
        <v>25</v>
      </c>
    </row>
    <row r="61" spans="1:14" hidden="1" x14ac:dyDescent="0.25">
      <c r="A61" s="91"/>
      <c r="B61" s="93"/>
      <c r="C61" s="91"/>
      <c r="D61" s="91"/>
      <c r="E61" s="91"/>
      <c r="F61" s="49" t="s">
        <v>133</v>
      </c>
      <c r="G61" s="46">
        <v>1201110346</v>
      </c>
      <c r="H61" s="46" t="s">
        <v>19</v>
      </c>
      <c r="I61" s="46" t="s">
        <v>20</v>
      </c>
      <c r="J61" s="46" t="s">
        <v>21</v>
      </c>
      <c r="K61" s="91"/>
      <c r="L61" s="91"/>
      <c r="M61" s="91"/>
      <c r="N61" s="91"/>
    </row>
    <row r="62" spans="1:14" hidden="1" x14ac:dyDescent="0.25">
      <c r="A62" s="91"/>
      <c r="B62" s="93"/>
      <c r="C62" s="91"/>
      <c r="D62" s="91"/>
      <c r="E62" s="91"/>
      <c r="F62" s="49" t="s">
        <v>134</v>
      </c>
      <c r="G62" s="46">
        <v>1201110189</v>
      </c>
      <c r="H62" s="46" t="s">
        <v>19</v>
      </c>
      <c r="I62" s="46" t="s">
        <v>20</v>
      </c>
      <c r="J62" s="46" t="s">
        <v>21</v>
      </c>
      <c r="K62" s="91"/>
      <c r="L62" s="91"/>
      <c r="M62" s="91"/>
      <c r="N62" s="91"/>
    </row>
    <row r="63" spans="1:14" ht="15" hidden="1" customHeight="1" x14ac:dyDescent="0.25">
      <c r="A63" s="85">
        <v>16</v>
      </c>
      <c r="B63" s="88" t="s">
        <v>163</v>
      </c>
      <c r="C63" s="85" t="s">
        <v>15</v>
      </c>
      <c r="D63" s="85" t="s">
        <v>120</v>
      </c>
      <c r="E63" s="85" t="s">
        <v>164</v>
      </c>
      <c r="F63" s="49" t="s">
        <v>165</v>
      </c>
      <c r="G63" s="46">
        <v>1105104089</v>
      </c>
      <c r="H63" s="46" t="s">
        <v>40</v>
      </c>
      <c r="I63" s="46" t="s">
        <v>142</v>
      </c>
      <c r="J63" s="46" t="s">
        <v>94</v>
      </c>
      <c r="K63" s="91" t="s">
        <v>22</v>
      </c>
      <c r="L63" s="91" t="s">
        <v>32</v>
      </c>
      <c r="M63" s="91" t="s">
        <v>166</v>
      </c>
      <c r="N63" s="91" t="s">
        <v>25</v>
      </c>
    </row>
    <row r="64" spans="1:14" x14ac:dyDescent="0.25">
      <c r="A64" s="86"/>
      <c r="B64" s="89"/>
      <c r="C64" s="86"/>
      <c r="D64" s="86"/>
      <c r="E64" s="86"/>
      <c r="F64" s="49" t="s">
        <v>167</v>
      </c>
      <c r="G64" s="46">
        <v>1101138525</v>
      </c>
      <c r="H64" s="46" t="s">
        <v>19</v>
      </c>
      <c r="I64" s="46" t="s">
        <v>156</v>
      </c>
      <c r="J64" s="46" t="s">
        <v>94</v>
      </c>
      <c r="K64" s="91"/>
      <c r="L64" s="91"/>
      <c r="M64" s="91"/>
      <c r="N64" s="91"/>
    </row>
    <row r="65" spans="1:14" hidden="1" x14ac:dyDescent="0.25">
      <c r="A65" s="86"/>
      <c r="B65" s="89"/>
      <c r="C65" s="86"/>
      <c r="D65" s="86"/>
      <c r="E65" s="86"/>
      <c r="F65" s="49" t="s">
        <v>168</v>
      </c>
      <c r="G65" s="46">
        <v>1104110121</v>
      </c>
      <c r="H65" s="46" t="s">
        <v>19</v>
      </c>
      <c r="I65" s="46" t="s">
        <v>93</v>
      </c>
      <c r="J65" s="46" t="s">
        <v>94</v>
      </c>
      <c r="K65" s="91"/>
      <c r="L65" s="91"/>
      <c r="M65" s="91"/>
      <c r="N65" s="91"/>
    </row>
    <row r="66" spans="1:14" hidden="1" x14ac:dyDescent="0.25">
      <c r="A66" s="86"/>
      <c r="B66" s="89"/>
      <c r="C66" s="86"/>
      <c r="D66" s="86"/>
      <c r="E66" s="86"/>
      <c r="F66" s="49" t="s">
        <v>483</v>
      </c>
      <c r="G66" s="46">
        <v>1108100039</v>
      </c>
      <c r="H66" s="46" t="s">
        <v>19</v>
      </c>
      <c r="I66" s="46" t="s">
        <v>266</v>
      </c>
      <c r="J66" s="46" t="s">
        <v>94</v>
      </c>
      <c r="K66" s="91" t="s">
        <v>22</v>
      </c>
      <c r="L66" s="91" t="s">
        <v>61</v>
      </c>
      <c r="M66" s="91" t="s">
        <v>166</v>
      </c>
      <c r="N66" s="91" t="s">
        <v>25</v>
      </c>
    </row>
    <row r="67" spans="1:14" hidden="1" x14ac:dyDescent="0.25">
      <c r="A67" s="86"/>
      <c r="B67" s="89"/>
      <c r="C67" s="86"/>
      <c r="D67" s="86"/>
      <c r="E67" s="86"/>
      <c r="F67" s="49" t="s">
        <v>484</v>
      </c>
      <c r="G67" s="46">
        <v>1108110012</v>
      </c>
      <c r="H67" s="46" t="s">
        <v>19</v>
      </c>
      <c r="I67" s="46" t="s">
        <v>266</v>
      </c>
      <c r="J67" s="46" t="s">
        <v>94</v>
      </c>
      <c r="K67" s="91"/>
      <c r="L67" s="91"/>
      <c r="M67" s="91"/>
      <c r="N67" s="91"/>
    </row>
    <row r="68" spans="1:14" hidden="1" x14ac:dyDescent="0.25">
      <c r="A68" s="87"/>
      <c r="B68" s="90"/>
      <c r="C68" s="87"/>
      <c r="D68" s="87"/>
      <c r="E68" s="87"/>
      <c r="F68" s="49" t="s">
        <v>485</v>
      </c>
      <c r="G68" s="46">
        <v>1108134088</v>
      </c>
      <c r="H68" s="46" t="s">
        <v>19</v>
      </c>
      <c r="I68" s="46" t="s">
        <v>266</v>
      </c>
      <c r="J68" s="46" t="s">
        <v>94</v>
      </c>
      <c r="K68" s="91"/>
      <c r="L68" s="91"/>
      <c r="M68" s="91"/>
      <c r="N68" s="91"/>
    </row>
    <row r="69" spans="1:14" hidden="1" x14ac:dyDescent="0.25">
      <c r="A69" s="91">
        <v>17</v>
      </c>
      <c r="B69" s="93" t="s">
        <v>169</v>
      </c>
      <c r="C69" s="91" t="s">
        <v>15</v>
      </c>
      <c r="D69" s="91" t="s">
        <v>170</v>
      </c>
      <c r="E69" s="91" t="s">
        <v>171</v>
      </c>
      <c r="F69" s="49" t="s">
        <v>172</v>
      </c>
      <c r="G69" s="46">
        <v>1201124001</v>
      </c>
      <c r="H69" s="46" t="s">
        <v>19</v>
      </c>
      <c r="I69" s="46" t="s">
        <v>20</v>
      </c>
      <c r="J69" s="46" t="s">
        <v>21</v>
      </c>
      <c r="K69" s="91" t="s">
        <v>22</v>
      </c>
      <c r="L69" s="91" t="s">
        <v>173</v>
      </c>
      <c r="M69" s="91" t="s">
        <v>24</v>
      </c>
      <c r="N69" s="91" t="s">
        <v>25</v>
      </c>
    </row>
    <row r="70" spans="1:14" hidden="1" x14ac:dyDescent="0.25">
      <c r="A70" s="91"/>
      <c r="B70" s="93"/>
      <c r="C70" s="91"/>
      <c r="D70" s="91"/>
      <c r="E70" s="91"/>
      <c r="F70" s="49" t="s">
        <v>174</v>
      </c>
      <c r="G70" s="46">
        <v>1201120218</v>
      </c>
      <c r="H70" s="46" t="s">
        <v>19</v>
      </c>
      <c r="I70" s="46" t="s">
        <v>20</v>
      </c>
      <c r="J70" s="46" t="s">
        <v>21</v>
      </c>
      <c r="K70" s="91"/>
      <c r="L70" s="91"/>
      <c r="M70" s="91"/>
      <c r="N70" s="91"/>
    </row>
    <row r="71" spans="1:14" hidden="1" x14ac:dyDescent="0.25">
      <c r="A71" s="91"/>
      <c r="B71" s="93"/>
      <c r="C71" s="91"/>
      <c r="D71" s="91"/>
      <c r="E71" s="91"/>
      <c r="F71" s="49" t="s">
        <v>175</v>
      </c>
      <c r="G71" s="46">
        <v>1103110126</v>
      </c>
      <c r="H71" s="46" t="s">
        <v>19</v>
      </c>
      <c r="I71" s="46" t="s">
        <v>81</v>
      </c>
      <c r="J71" s="46" t="s">
        <v>82</v>
      </c>
      <c r="K71" s="91"/>
      <c r="L71" s="91"/>
      <c r="M71" s="91"/>
      <c r="N71" s="91"/>
    </row>
    <row r="72" spans="1:14" ht="30" hidden="1" x14ac:dyDescent="0.25">
      <c r="A72" s="46">
        <v>18</v>
      </c>
      <c r="B72" s="49" t="s">
        <v>176</v>
      </c>
      <c r="C72" s="46" t="s">
        <v>15</v>
      </c>
      <c r="D72" s="46" t="s">
        <v>137</v>
      </c>
      <c r="E72" s="46" t="s">
        <v>177</v>
      </c>
      <c r="F72" s="49" t="s">
        <v>178</v>
      </c>
      <c r="G72" s="46">
        <v>6302110188</v>
      </c>
      <c r="H72" s="46" t="s">
        <v>40</v>
      </c>
      <c r="I72" s="46" t="s">
        <v>179</v>
      </c>
      <c r="J72" s="46" t="s">
        <v>73</v>
      </c>
      <c r="K72" s="46" t="s">
        <v>180</v>
      </c>
      <c r="L72" s="46" t="s">
        <v>23</v>
      </c>
      <c r="M72" s="46" t="s">
        <v>24</v>
      </c>
      <c r="N72" s="46" t="s">
        <v>25</v>
      </c>
    </row>
    <row r="73" spans="1:14" hidden="1" x14ac:dyDescent="0.25">
      <c r="A73" s="91">
        <v>19</v>
      </c>
      <c r="B73" s="93" t="s">
        <v>181</v>
      </c>
      <c r="C73" s="91" t="s">
        <v>15</v>
      </c>
      <c r="D73" s="91" t="s">
        <v>182</v>
      </c>
      <c r="E73" s="92">
        <v>41880</v>
      </c>
      <c r="F73" s="49" t="s">
        <v>92</v>
      </c>
      <c r="G73" s="46">
        <v>1104124164</v>
      </c>
      <c r="H73" s="46" t="s">
        <v>19</v>
      </c>
      <c r="I73" s="46" t="s">
        <v>93</v>
      </c>
      <c r="J73" s="46" t="s">
        <v>94</v>
      </c>
      <c r="K73" s="91" t="s">
        <v>22</v>
      </c>
      <c r="L73" s="91" t="s">
        <v>32</v>
      </c>
      <c r="M73" s="91" t="s">
        <v>183</v>
      </c>
      <c r="N73" s="91" t="s">
        <v>25</v>
      </c>
    </row>
    <row r="74" spans="1:14" hidden="1" x14ac:dyDescent="0.25">
      <c r="A74" s="91"/>
      <c r="B74" s="93"/>
      <c r="C74" s="91"/>
      <c r="D74" s="91"/>
      <c r="E74" s="92"/>
      <c r="F74" s="49" t="s">
        <v>95</v>
      </c>
      <c r="G74" s="46">
        <v>1104138186</v>
      </c>
      <c r="H74" s="46" t="s">
        <v>19</v>
      </c>
      <c r="I74" s="46" t="s">
        <v>93</v>
      </c>
      <c r="J74" s="46" t="s">
        <v>94</v>
      </c>
      <c r="K74" s="91"/>
      <c r="L74" s="91"/>
      <c r="M74" s="91"/>
      <c r="N74" s="91"/>
    </row>
    <row r="75" spans="1:14" hidden="1" x14ac:dyDescent="0.25">
      <c r="A75" s="91"/>
      <c r="B75" s="93"/>
      <c r="C75" s="91"/>
      <c r="D75" s="91"/>
      <c r="E75" s="92"/>
      <c r="F75" s="49" t="s">
        <v>96</v>
      </c>
      <c r="G75" s="46">
        <v>1104110112</v>
      </c>
      <c r="H75" s="46" t="s">
        <v>19</v>
      </c>
      <c r="I75" s="46" t="s">
        <v>93</v>
      </c>
      <c r="J75" s="46" t="s">
        <v>94</v>
      </c>
      <c r="K75" s="91"/>
      <c r="L75" s="91"/>
      <c r="M75" s="91"/>
      <c r="N75" s="91"/>
    </row>
    <row r="76" spans="1:14" hidden="1" x14ac:dyDescent="0.25">
      <c r="A76" s="91"/>
      <c r="B76" s="93"/>
      <c r="C76" s="91"/>
      <c r="D76" s="91"/>
      <c r="E76" s="92"/>
      <c r="F76" s="49" t="s">
        <v>97</v>
      </c>
      <c r="G76" s="46">
        <v>1104121152</v>
      </c>
      <c r="H76" s="46" t="s">
        <v>19</v>
      </c>
      <c r="I76" s="46" t="s">
        <v>93</v>
      </c>
      <c r="J76" s="46" t="s">
        <v>94</v>
      </c>
      <c r="K76" s="91"/>
      <c r="L76" s="91"/>
      <c r="M76" s="91"/>
      <c r="N76" s="91"/>
    </row>
    <row r="77" spans="1:14" x14ac:dyDescent="0.25">
      <c r="A77" s="91">
        <v>20</v>
      </c>
      <c r="B77" s="93" t="s">
        <v>184</v>
      </c>
      <c r="C77" s="91" t="s">
        <v>15</v>
      </c>
      <c r="D77" s="91" t="s">
        <v>137</v>
      </c>
      <c r="E77" s="91" t="s">
        <v>185</v>
      </c>
      <c r="F77" s="49" t="s">
        <v>186</v>
      </c>
      <c r="G77" s="46">
        <v>1101110203</v>
      </c>
      <c r="H77" s="46" t="s">
        <v>19</v>
      </c>
      <c r="I77" s="46" t="s">
        <v>156</v>
      </c>
      <c r="J77" s="46" t="s">
        <v>94</v>
      </c>
      <c r="K77" s="91" t="s">
        <v>22</v>
      </c>
      <c r="L77" s="91" t="s">
        <v>32</v>
      </c>
      <c r="M77" s="91" t="s">
        <v>187</v>
      </c>
      <c r="N77" s="91" t="s">
        <v>25</v>
      </c>
    </row>
    <row r="78" spans="1:14" x14ac:dyDescent="0.25">
      <c r="A78" s="91"/>
      <c r="B78" s="93"/>
      <c r="C78" s="91"/>
      <c r="D78" s="91"/>
      <c r="E78" s="91"/>
      <c r="F78" s="49" t="s">
        <v>188</v>
      </c>
      <c r="G78" s="46">
        <v>1101110263</v>
      </c>
      <c r="H78" s="46" t="s">
        <v>19</v>
      </c>
      <c r="I78" s="46" t="s">
        <v>156</v>
      </c>
      <c r="J78" s="46" t="s">
        <v>94</v>
      </c>
      <c r="K78" s="91"/>
      <c r="L78" s="91"/>
      <c r="M78" s="91"/>
      <c r="N78" s="91"/>
    </row>
    <row r="79" spans="1:14" x14ac:dyDescent="0.25">
      <c r="A79" s="91"/>
      <c r="B79" s="93"/>
      <c r="C79" s="91"/>
      <c r="D79" s="91"/>
      <c r="E79" s="91"/>
      <c r="F79" s="49" t="s">
        <v>189</v>
      </c>
      <c r="G79" s="46">
        <v>1101120053</v>
      </c>
      <c r="H79" s="46" t="s">
        <v>19</v>
      </c>
      <c r="I79" s="46" t="s">
        <v>156</v>
      </c>
      <c r="J79" s="46" t="s">
        <v>94</v>
      </c>
      <c r="K79" s="91"/>
      <c r="L79" s="91"/>
      <c r="M79" s="91"/>
      <c r="N79" s="91"/>
    </row>
    <row r="80" spans="1:14" hidden="1" x14ac:dyDescent="0.25">
      <c r="A80" s="91"/>
      <c r="B80" s="93"/>
      <c r="C80" s="91"/>
      <c r="D80" s="91"/>
      <c r="E80" s="91"/>
      <c r="F80" s="49" t="s">
        <v>190</v>
      </c>
      <c r="G80" s="46">
        <v>1102124306</v>
      </c>
      <c r="H80" s="46" t="s">
        <v>19</v>
      </c>
      <c r="I80" s="46" t="s">
        <v>55</v>
      </c>
      <c r="J80" s="46" t="s">
        <v>53</v>
      </c>
      <c r="K80" s="91"/>
      <c r="L80" s="91"/>
      <c r="M80" s="91"/>
      <c r="N80" s="91"/>
    </row>
    <row r="81" spans="1:14" x14ac:dyDescent="0.25">
      <c r="A81" s="91"/>
      <c r="B81" s="93"/>
      <c r="C81" s="91"/>
      <c r="D81" s="91"/>
      <c r="E81" s="91"/>
      <c r="F81" s="49" t="s">
        <v>191</v>
      </c>
      <c r="G81" s="46">
        <v>1101148555</v>
      </c>
      <c r="H81" s="46" t="s">
        <v>19</v>
      </c>
      <c r="I81" s="46" t="s">
        <v>156</v>
      </c>
      <c r="J81" s="46" t="s">
        <v>94</v>
      </c>
      <c r="K81" s="91" t="s">
        <v>22</v>
      </c>
      <c r="L81" s="91" t="s">
        <v>45</v>
      </c>
      <c r="M81" s="91" t="s">
        <v>192</v>
      </c>
      <c r="N81" s="91" t="s">
        <v>25</v>
      </c>
    </row>
    <row r="82" spans="1:14" x14ac:dyDescent="0.25">
      <c r="A82" s="91"/>
      <c r="B82" s="93"/>
      <c r="C82" s="91"/>
      <c r="D82" s="91"/>
      <c r="E82" s="91"/>
      <c r="F82" s="49" t="s">
        <v>193</v>
      </c>
      <c r="G82" s="46">
        <v>1101138544</v>
      </c>
      <c r="H82" s="46" t="s">
        <v>19</v>
      </c>
      <c r="I82" s="46" t="s">
        <v>156</v>
      </c>
      <c r="J82" s="46" t="s">
        <v>94</v>
      </c>
      <c r="K82" s="91"/>
      <c r="L82" s="91"/>
      <c r="M82" s="91"/>
      <c r="N82" s="91"/>
    </row>
    <row r="83" spans="1:14" x14ac:dyDescent="0.25">
      <c r="A83" s="91"/>
      <c r="B83" s="93"/>
      <c r="C83" s="91"/>
      <c r="D83" s="91"/>
      <c r="E83" s="91"/>
      <c r="F83" s="49" t="s">
        <v>194</v>
      </c>
      <c r="G83" s="46">
        <v>1101148545</v>
      </c>
      <c r="H83" s="46" t="s">
        <v>19</v>
      </c>
      <c r="I83" s="46" t="s">
        <v>156</v>
      </c>
      <c r="J83" s="46" t="s">
        <v>94</v>
      </c>
      <c r="K83" s="91"/>
      <c r="L83" s="91"/>
      <c r="M83" s="91"/>
      <c r="N83" s="91"/>
    </row>
    <row r="84" spans="1:14" hidden="1" x14ac:dyDescent="0.25">
      <c r="A84" s="91"/>
      <c r="B84" s="93"/>
      <c r="C84" s="91"/>
      <c r="D84" s="91"/>
      <c r="E84" s="91"/>
      <c r="F84" s="49" t="s">
        <v>195</v>
      </c>
      <c r="G84" s="46">
        <v>1105120044</v>
      </c>
      <c r="H84" s="46" t="s">
        <v>19</v>
      </c>
      <c r="I84" s="46" t="s">
        <v>142</v>
      </c>
      <c r="J84" s="46" t="s">
        <v>94</v>
      </c>
      <c r="K84" s="91"/>
      <c r="L84" s="91"/>
      <c r="M84" s="91"/>
      <c r="N84" s="91"/>
    </row>
    <row r="85" spans="1:14" x14ac:dyDescent="0.25">
      <c r="A85" s="91"/>
      <c r="B85" s="93"/>
      <c r="C85" s="91"/>
      <c r="D85" s="91"/>
      <c r="E85" s="91"/>
      <c r="F85" s="49" t="s">
        <v>196</v>
      </c>
      <c r="G85" s="46">
        <v>1101128363</v>
      </c>
      <c r="H85" s="46" t="s">
        <v>40</v>
      </c>
      <c r="I85" s="46" t="s">
        <v>156</v>
      </c>
      <c r="J85" s="46" t="s">
        <v>94</v>
      </c>
      <c r="K85" s="91" t="s">
        <v>22</v>
      </c>
      <c r="L85" s="91" t="s">
        <v>32</v>
      </c>
      <c r="M85" s="91" t="s">
        <v>197</v>
      </c>
      <c r="N85" s="91" t="s">
        <v>25</v>
      </c>
    </row>
    <row r="86" spans="1:14" hidden="1" x14ac:dyDescent="0.25">
      <c r="A86" s="91"/>
      <c r="B86" s="93"/>
      <c r="C86" s="91"/>
      <c r="D86" s="91"/>
      <c r="E86" s="91"/>
      <c r="F86" s="3" t="s">
        <v>198</v>
      </c>
      <c r="G86" s="48">
        <v>611090034</v>
      </c>
      <c r="H86" s="48" t="s">
        <v>40</v>
      </c>
      <c r="I86" s="48" t="s">
        <v>146</v>
      </c>
      <c r="J86" s="48" t="s">
        <v>73</v>
      </c>
      <c r="K86" s="91"/>
      <c r="L86" s="91"/>
      <c r="M86" s="91"/>
      <c r="N86" s="91"/>
    </row>
    <row r="87" spans="1:14" x14ac:dyDescent="0.25">
      <c r="A87" s="91"/>
      <c r="B87" s="93"/>
      <c r="C87" s="91"/>
      <c r="D87" s="91"/>
      <c r="E87" s="91"/>
      <c r="F87" s="49" t="s">
        <v>200</v>
      </c>
      <c r="G87" s="46">
        <v>1101134353</v>
      </c>
      <c r="H87" s="46" t="s">
        <v>19</v>
      </c>
      <c r="I87" s="46" t="s">
        <v>156</v>
      </c>
      <c r="J87" s="46" t="s">
        <v>94</v>
      </c>
      <c r="K87" s="91"/>
      <c r="L87" s="91"/>
      <c r="M87" s="91"/>
      <c r="N87" s="91"/>
    </row>
    <row r="88" spans="1:14" hidden="1" x14ac:dyDescent="0.25">
      <c r="A88" s="91"/>
      <c r="B88" s="93"/>
      <c r="C88" s="91"/>
      <c r="D88" s="91"/>
      <c r="E88" s="91"/>
      <c r="F88" s="49" t="s">
        <v>201</v>
      </c>
      <c r="G88" s="46">
        <v>1104110077</v>
      </c>
      <c r="H88" s="46" t="s">
        <v>19</v>
      </c>
      <c r="I88" s="46" t="s">
        <v>93</v>
      </c>
      <c r="J88" s="46" t="s">
        <v>94</v>
      </c>
      <c r="K88" s="91" t="s">
        <v>22</v>
      </c>
      <c r="L88" s="91" t="s">
        <v>61</v>
      </c>
      <c r="M88" s="91" t="s">
        <v>202</v>
      </c>
      <c r="N88" s="91" t="s">
        <v>25</v>
      </c>
    </row>
    <row r="89" spans="1:14" x14ac:dyDescent="0.25">
      <c r="A89" s="91"/>
      <c r="B89" s="93"/>
      <c r="C89" s="91"/>
      <c r="D89" s="91"/>
      <c r="E89" s="91"/>
      <c r="F89" s="49" t="s">
        <v>203</v>
      </c>
      <c r="G89" s="46">
        <v>1101148540</v>
      </c>
      <c r="H89" s="46" t="s">
        <v>19</v>
      </c>
      <c r="I89" s="46" t="s">
        <v>156</v>
      </c>
      <c r="J89" s="46" t="s">
        <v>94</v>
      </c>
      <c r="K89" s="91"/>
      <c r="L89" s="91"/>
      <c r="M89" s="91"/>
      <c r="N89" s="91"/>
    </row>
    <row r="90" spans="1:14" hidden="1" x14ac:dyDescent="0.25">
      <c r="A90" s="91"/>
      <c r="B90" s="93"/>
      <c r="C90" s="91"/>
      <c r="D90" s="91"/>
      <c r="E90" s="91"/>
      <c r="F90" s="49" t="s">
        <v>204</v>
      </c>
      <c r="G90" s="46">
        <v>6305120015</v>
      </c>
      <c r="H90" s="46" t="s">
        <v>19</v>
      </c>
      <c r="I90" s="46" t="s">
        <v>146</v>
      </c>
      <c r="J90" s="46" t="s">
        <v>73</v>
      </c>
      <c r="K90" s="91"/>
      <c r="L90" s="91"/>
      <c r="M90" s="91"/>
      <c r="N90" s="91"/>
    </row>
    <row r="91" spans="1:14" hidden="1" x14ac:dyDescent="0.25">
      <c r="A91" s="91">
        <v>21</v>
      </c>
      <c r="B91" s="93" t="s">
        <v>205</v>
      </c>
      <c r="C91" s="91" t="s">
        <v>15</v>
      </c>
      <c r="D91" s="91" t="s">
        <v>206</v>
      </c>
      <c r="E91" s="91" t="s">
        <v>207</v>
      </c>
      <c r="F91" s="49" t="s">
        <v>208</v>
      </c>
      <c r="G91" s="46">
        <v>1102110101</v>
      </c>
      <c r="H91" s="46" t="s">
        <v>19</v>
      </c>
      <c r="I91" s="46" t="s">
        <v>55</v>
      </c>
      <c r="J91" s="46" t="s">
        <v>53</v>
      </c>
      <c r="K91" s="91" t="s">
        <v>22</v>
      </c>
      <c r="L91" s="91" t="s">
        <v>32</v>
      </c>
      <c r="M91" s="91" t="s">
        <v>24</v>
      </c>
      <c r="N91" s="91" t="s">
        <v>25</v>
      </c>
    </row>
    <row r="92" spans="1:14" hidden="1" x14ac:dyDescent="0.25">
      <c r="A92" s="91"/>
      <c r="B92" s="93"/>
      <c r="C92" s="91"/>
      <c r="D92" s="91"/>
      <c r="E92" s="91"/>
      <c r="F92" s="49" t="s">
        <v>209</v>
      </c>
      <c r="G92" s="46">
        <v>1102110087</v>
      </c>
      <c r="H92" s="46" t="s">
        <v>19</v>
      </c>
      <c r="I92" s="46" t="s">
        <v>55</v>
      </c>
      <c r="J92" s="46" t="s">
        <v>53</v>
      </c>
      <c r="K92" s="91"/>
      <c r="L92" s="91"/>
      <c r="M92" s="91"/>
      <c r="N92" s="91"/>
    </row>
    <row r="93" spans="1:14" hidden="1" x14ac:dyDescent="0.25">
      <c r="A93" s="91"/>
      <c r="B93" s="93"/>
      <c r="C93" s="91"/>
      <c r="D93" s="91"/>
      <c r="E93" s="91"/>
      <c r="F93" s="49" t="s">
        <v>210</v>
      </c>
      <c r="G93" s="46">
        <v>1102124310</v>
      </c>
      <c r="H93" s="46" t="s">
        <v>19</v>
      </c>
      <c r="I93" s="46" t="s">
        <v>55</v>
      </c>
      <c r="J93" s="46" t="s">
        <v>53</v>
      </c>
      <c r="K93" s="91"/>
      <c r="L93" s="91"/>
      <c r="M93" s="91"/>
      <c r="N93" s="91"/>
    </row>
    <row r="94" spans="1:14" hidden="1" x14ac:dyDescent="0.25">
      <c r="A94" s="91">
        <v>22</v>
      </c>
      <c r="B94" s="93" t="s">
        <v>211</v>
      </c>
      <c r="C94" s="91" t="s">
        <v>15</v>
      </c>
      <c r="D94" s="91" t="s">
        <v>212</v>
      </c>
      <c r="E94" s="91" t="s">
        <v>213</v>
      </c>
      <c r="F94" s="49" t="s">
        <v>214</v>
      </c>
      <c r="G94" s="46">
        <v>1201110042</v>
      </c>
      <c r="H94" s="46" t="s">
        <v>19</v>
      </c>
      <c r="I94" s="46" t="s">
        <v>20</v>
      </c>
      <c r="J94" s="46" t="s">
        <v>21</v>
      </c>
      <c r="K94" s="91" t="s">
        <v>22</v>
      </c>
      <c r="L94" s="91" t="s">
        <v>32</v>
      </c>
      <c r="M94" s="91" t="s">
        <v>24</v>
      </c>
      <c r="N94" s="91" t="s">
        <v>25</v>
      </c>
    </row>
    <row r="95" spans="1:14" hidden="1" x14ac:dyDescent="0.25">
      <c r="A95" s="91"/>
      <c r="B95" s="93"/>
      <c r="C95" s="91"/>
      <c r="D95" s="91"/>
      <c r="E95" s="91"/>
      <c r="F95" s="49" t="s">
        <v>215</v>
      </c>
      <c r="G95" s="46">
        <v>1201110060</v>
      </c>
      <c r="H95" s="46" t="s">
        <v>19</v>
      </c>
      <c r="I95" s="46" t="s">
        <v>20</v>
      </c>
      <c r="J95" s="46" t="s">
        <v>21</v>
      </c>
      <c r="K95" s="91"/>
      <c r="L95" s="91"/>
      <c r="M95" s="91"/>
      <c r="N95" s="91"/>
    </row>
    <row r="96" spans="1:14" hidden="1" x14ac:dyDescent="0.25">
      <c r="A96" s="91">
        <v>23</v>
      </c>
      <c r="B96" s="93" t="s">
        <v>216</v>
      </c>
      <c r="C96" s="91" t="s">
        <v>15</v>
      </c>
      <c r="D96" s="91" t="s">
        <v>217</v>
      </c>
      <c r="E96" s="91" t="s">
        <v>207</v>
      </c>
      <c r="F96" s="49" t="s">
        <v>218</v>
      </c>
      <c r="G96" s="46">
        <v>1106114148</v>
      </c>
      <c r="H96" s="46" t="s">
        <v>19</v>
      </c>
      <c r="I96" s="46" t="s">
        <v>52</v>
      </c>
      <c r="J96" s="46" t="s">
        <v>53</v>
      </c>
      <c r="K96" s="91" t="s">
        <v>22</v>
      </c>
      <c r="L96" s="91" t="s">
        <v>45</v>
      </c>
      <c r="M96" s="91" t="s">
        <v>24</v>
      </c>
      <c r="N96" s="91" t="s">
        <v>25</v>
      </c>
    </row>
    <row r="97" spans="1:14" hidden="1" x14ac:dyDescent="0.25">
      <c r="A97" s="91"/>
      <c r="B97" s="93"/>
      <c r="C97" s="91"/>
      <c r="D97" s="91"/>
      <c r="E97" s="91"/>
      <c r="F97" s="49" t="s">
        <v>219</v>
      </c>
      <c r="G97" s="46">
        <v>1106114143</v>
      </c>
      <c r="H97" s="46" t="s">
        <v>19</v>
      </c>
      <c r="I97" s="46" t="s">
        <v>52</v>
      </c>
      <c r="J97" s="46" t="s">
        <v>53</v>
      </c>
      <c r="K97" s="91"/>
      <c r="L97" s="91"/>
      <c r="M97" s="91"/>
      <c r="N97" s="91"/>
    </row>
    <row r="98" spans="1:14" hidden="1" x14ac:dyDescent="0.25">
      <c r="A98" s="91"/>
      <c r="B98" s="93"/>
      <c r="C98" s="91"/>
      <c r="D98" s="91"/>
      <c r="E98" s="91"/>
      <c r="F98" s="49" t="s">
        <v>220</v>
      </c>
      <c r="G98" s="46">
        <v>1202144228</v>
      </c>
      <c r="H98" s="46" t="s">
        <v>19</v>
      </c>
      <c r="I98" s="46" t="s">
        <v>52</v>
      </c>
      <c r="J98" s="46" t="s">
        <v>53</v>
      </c>
      <c r="K98" s="91"/>
      <c r="L98" s="91"/>
      <c r="M98" s="91"/>
      <c r="N98" s="91"/>
    </row>
    <row r="99" spans="1:14" hidden="1" x14ac:dyDescent="0.25">
      <c r="A99" s="91"/>
      <c r="B99" s="93"/>
      <c r="C99" s="91"/>
      <c r="D99" s="91"/>
      <c r="E99" s="91"/>
      <c r="F99" s="49" t="s">
        <v>221</v>
      </c>
      <c r="G99" s="46">
        <v>1202144132</v>
      </c>
      <c r="H99" s="46" t="s">
        <v>19</v>
      </c>
      <c r="I99" s="46" t="s">
        <v>52</v>
      </c>
      <c r="J99" s="46" t="s">
        <v>53</v>
      </c>
      <c r="K99" s="91"/>
      <c r="L99" s="91"/>
      <c r="M99" s="91"/>
      <c r="N99" s="91"/>
    </row>
    <row r="100" spans="1:14" hidden="1" x14ac:dyDescent="0.25">
      <c r="A100" s="91">
        <v>24</v>
      </c>
      <c r="B100" s="93" t="s">
        <v>222</v>
      </c>
      <c r="C100" s="91" t="s">
        <v>15</v>
      </c>
      <c r="D100" s="91" t="s">
        <v>223</v>
      </c>
      <c r="E100" s="91" t="s">
        <v>224</v>
      </c>
      <c r="F100" s="49" t="s">
        <v>109</v>
      </c>
      <c r="G100" s="46">
        <v>1106104103</v>
      </c>
      <c r="H100" s="46" t="s">
        <v>40</v>
      </c>
      <c r="I100" s="46" t="s">
        <v>52</v>
      </c>
      <c r="J100" s="46" t="s">
        <v>53</v>
      </c>
      <c r="K100" s="91" t="s">
        <v>22</v>
      </c>
      <c r="L100" s="91" t="s">
        <v>61</v>
      </c>
      <c r="M100" s="91" t="s">
        <v>24</v>
      </c>
      <c r="N100" s="91" t="s">
        <v>25</v>
      </c>
    </row>
    <row r="101" spans="1:14" hidden="1" x14ac:dyDescent="0.25">
      <c r="A101" s="91"/>
      <c r="B101" s="93"/>
      <c r="C101" s="91"/>
      <c r="D101" s="91"/>
      <c r="E101" s="91"/>
      <c r="F101" s="49" t="s">
        <v>218</v>
      </c>
      <c r="G101" s="46">
        <v>1106114148</v>
      </c>
      <c r="H101" s="46" t="s">
        <v>19</v>
      </c>
      <c r="I101" s="46" t="s">
        <v>52</v>
      </c>
      <c r="J101" s="46" t="s">
        <v>53</v>
      </c>
      <c r="K101" s="91"/>
      <c r="L101" s="91"/>
      <c r="M101" s="91"/>
      <c r="N101" s="91"/>
    </row>
    <row r="102" spans="1:14" hidden="1" x14ac:dyDescent="0.25">
      <c r="A102" s="91"/>
      <c r="B102" s="93"/>
      <c r="C102" s="91"/>
      <c r="D102" s="91"/>
      <c r="E102" s="91"/>
      <c r="F102" s="49" t="s">
        <v>225</v>
      </c>
      <c r="G102" s="46">
        <v>1106120097</v>
      </c>
      <c r="H102" s="46" t="s">
        <v>19</v>
      </c>
      <c r="I102" s="46" t="s">
        <v>52</v>
      </c>
      <c r="J102" s="46" t="s">
        <v>53</v>
      </c>
      <c r="K102" s="91"/>
      <c r="L102" s="91"/>
      <c r="M102" s="91"/>
      <c r="N102" s="91"/>
    </row>
    <row r="103" spans="1:14" hidden="1" x14ac:dyDescent="0.25">
      <c r="A103" s="91">
        <v>25</v>
      </c>
      <c r="B103" s="93" t="s">
        <v>226</v>
      </c>
      <c r="C103" s="91" t="s">
        <v>15</v>
      </c>
      <c r="D103" s="91" t="s">
        <v>137</v>
      </c>
      <c r="E103" s="91" t="s">
        <v>227</v>
      </c>
      <c r="F103" s="49" t="s">
        <v>228</v>
      </c>
      <c r="G103" s="46">
        <v>1103080073</v>
      </c>
      <c r="H103" s="46" t="s">
        <v>40</v>
      </c>
      <c r="I103" s="46" t="s">
        <v>81</v>
      </c>
      <c r="J103" s="46" t="s">
        <v>82</v>
      </c>
      <c r="K103" s="91" t="s">
        <v>22</v>
      </c>
      <c r="L103" s="91" t="s">
        <v>61</v>
      </c>
      <c r="M103" s="91" t="s">
        <v>229</v>
      </c>
      <c r="N103" s="91" t="s">
        <v>25</v>
      </c>
    </row>
    <row r="104" spans="1:14" hidden="1" x14ac:dyDescent="0.25">
      <c r="A104" s="91"/>
      <c r="B104" s="93"/>
      <c r="C104" s="91"/>
      <c r="D104" s="91"/>
      <c r="E104" s="91"/>
      <c r="F104" s="49" t="s">
        <v>230</v>
      </c>
      <c r="G104" s="46">
        <v>1103128362</v>
      </c>
      <c r="H104" s="46" t="s">
        <v>40</v>
      </c>
      <c r="I104" s="46" t="s">
        <v>81</v>
      </c>
      <c r="J104" s="46" t="s">
        <v>82</v>
      </c>
      <c r="K104" s="91"/>
      <c r="L104" s="91"/>
      <c r="M104" s="91"/>
      <c r="N104" s="91"/>
    </row>
    <row r="105" spans="1:14" hidden="1" x14ac:dyDescent="0.25">
      <c r="A105" s="91"/>
      <c r="B105" s="93"/>
      <c r="C105" s="91"/>
      <c r="D105" s="91"/>
      <c r="E105" s="91"/>
      <c r="F105" s="49" t="s">
        <v>231</v>
      </c>
      <c r="G105" s="46">
        <v>1103138485</v>
      </c>
      <c r="H105" s="46" t="s">
        <v>19</v>
      </c>
      <c r="I105" s="46" t="s">
        <v>81</v>
      </c>
      <c r="J105" s="46" t="s">
        <v>82</v>
      </c>
      <c r="K105" s="91"/>
      <c r="L105" s="91"/>
      <c r="M105" s="91"/>
      <c r="N105" s="91"/>
    </row>
    <row r="106" spans="1:14" hidden="1" x14ac:dyDescent="0.25">
      <c r="A106" s="91"/>
      <c r="B106" s="93"/>
      <c r="C106" s="91"/>
      <c r="D106" s="91"/>
      <c r="E106" s="91"/>
      <c r="F106" s="49" t="s">
        <v>232</v>
      </c>
      <c r="G106" s="46">
        <v>1401120136</v>
      </c>
      <c r="H106" s="46" t="s">
        <v>19</v>
      </c>
      <c r="I106" s="46" t="s">
        <v>30</v>
      </c>
      <c r="J106" s="46" t="s">
        <v>31</v>
      </c>
      <c r="K106" s="91" t="s">
        <v>22</v>
      </c>
      <c r="L106" s="91" t="s">
        <v>61</v>
      </c>
      <c r="M106" s="91" t="s">
        <v>233</v>
      </c>
      <c r="N106" s="91" t="s">
        <v>25</v>
      </c>
    </row>
    <row r="107" spans="1:14" hidden="1" x14ac:dyDescent="0.25">
      <c r="A107" s="91"/>
      <c r="B107" s="93"/>
      <c r="C107" s="91"/>
      <c r="D107" s="91"/>
      <c r="E107" s="91"/>
      <c r="F107" s="49" t="s">
        <v>234</v>
      </c>
      <c r="G107" s="46">
        <v>1401122156</v>
      </c>
      <c r="H107" s="46" t="s">
        <v>19</v>
      </c>
      <c r="I107" s="46" t="s">
        <v>30</v>
      </c>
      <c r="J107" s="46" t="s">
        <v>31</v>
      </c>
      <c r="K107" s="91"/>
      <c r="L107" s="91"/>
      <c r="M107" s="91"/>
      <c r="N107" s="91"/>
    </row>
    <row r="108" spans="1:14" hidden="1" x14ac:dyDescent="0.25">
      <c r="A108" s="91"/>
      <c r="B108" s="93"/>
      <c r="C108" s="91"/>
      <c r="D108" s="91"/>
      <c r="E108" s="91"/>
      <c r="F108" s="49" t="s">
        <v>235</v>
      </c>
      <c r="G108" s="46">
        <v>1401122132</v>
      </c>
      <c r="H108" s="46" t="s">
        <v>19</v>
      </c>
      <c r="I108" s="46" t="s">
        <v>30</v>
      </c>
      <c r="J108" s="46" t="s">
        <v>31</v>
      </c>
      <c r="K108" s="91"/>
      <c r="L108" s="91"/>
      <c r="M108" s="91"/>
      <c r="N108" s="91"/>
    </row>
    <row r="109" spans="1:14" ht="30" hidden="1" x14ac:dyDescent="0.25">
      <c r="A109" s="46">
        <v>26</v>
      </c>
      <c r="B109" s="49" t="s">
        <v>243</v>
      </c>
      <c r="C109" s="46" t="s">
        <v>15</v>
      </c>
      <c r="D109" s="46" t="s">
        <v>244</v>
      </c>
      <c r="E109" s="50">
        <v>41894</v>
      </c>
      <c r="F109" s="49" t="s">
        <v>245</v>
      </c>
      <c r="G109" s="46">
        <v>1106100010</v>
      </c>
      <c r="H109" s="46" t="s">
        <v>19</v>
      </c>
      <c r="I109" s="46" t="s">
        <v>52</v>
      </c>
      <c r="J109" s="46" t="s">
        <v>53</v>
      </c>
      <c r="K109" s="46" t="s">
        <v>180</v>
      </c>
      <c r="L109" s="46" t="s">
        <v>45</v>
      </c>
      <c r="M109" s="46" t="s">
        <v>24</v>
      </c>
      <c r="N109" s="46" t="s">
        <v>25</v>
      </c>
    </row>
    <row r="110" spans="1:14" hidden="1" x14ac:dyDescent="0.25">
      <c r="A110" s="91">
        <v>27</v>
      </c>
      <c r="B110" s="93" t="s">
        <v>252</v>
      </c>
      <c r="C110" s="91" t="s">
        <v>15</v>
      </c>
      <c r="D110" s="91" t="s">
        <v>212</v>
      </c>
      <c r="E110" s="91" t="s">
        <v>253</v>
      </c>
      <c r="F110" s="49" t="s">
        <v>254</v>
      </c>
      <c r="G110" s="46">
        <v>1103138495</v>
      </c>
      <c r="H110" s="46" t="s">
        <v>19</v>
      </c>
      <c r="I110" s="46" t="s">
        <v>81</v>
      </c>
      <c r="J110" s="46" t="s">
        <v>82</v>
      </c>
      <c r="K110" s="46" t="s">
        <v>180</v>
      </c>
      <c r="L110" s="46" t="s">
        <v>32</v>
      </c>
      <c r="M110" s="46" t="s">
        <v>255</v>
      </c>
      <c r="N110" s="46" t="s">
        <v>63</v>
      </c>
    </row>
    <row r="111" spans="1:14" ht="30" hidden="1" x14ac:dyDescent="0.25">
      <c r="A111" s="91"/>
      <c r="B111" s="93"/>
      <c r="C111" s="91"/>
      <c r="D111" s="91"/>
      <c r="E111" s="91"/>
      <c r="F111" s="49" t="s">
        <v>256</v>
      </c>
      <c r="G111" s="46">
        <v>1403120070</v>
      </c>
      <c r="H111" s="46" t="s">
        <v>19</v>
      </c>
      <c r="I111" s="46" t="s">
        <v>257</v>
      </c>
      <c r="J111" s="46" t="s">
        <v>31</v>
      </c>
      <c r="K111" s="46" t="s">
        <v>180</v>
      </c>
      <c r="L111" s="46" t="s">
        <v>61</v>
      </c>
      <c r="M111" s="46" t="s">
        <v>258</v>
      </c>
      <c r="N111" s="46" t="s">
        <v>63</v>
      </c>
    </row>
    <row r="112" spans="1:14" ht="30" hidden="1" customHeight="1" x14ac:dyDescent="0.25">
      <c r="A112" s="91">
        <v>28</v>
      </c>
      <c r="B112" s="93" t="s">
        <v>259</v>
      </c>
      <c r="C112" s="91" t="s">
        <v>15</v>
      </c>
      <c r="D112" s="91" t="s">
        <v>260</v>
      </c>
      <c r="E112" s="85" t="s">
        <v>261</v>
      </c>
      <c r="F112" s="49" t="s">
        <v>262</v>
      </c>
      <c r="G112" s="46">
        <v>1301144411</v>
      </c>
      <c r="H112" s="46" t="s">
        <v>19</v>
      </c>
      <c r="I112" s="46" t="s">
        <v>81</v>
      </c>
      <c r="J112" s="46" t="s">
        <v>82</v>
      </c>
      <c r="K112" s="46" t="s">
        <v>180</v>
      </c>
      <c r="L112" s="46" t="s">
        <v>61</v>
      </c>
      <c r="M112" s="46" t="s">
        <v>263</v>
      </c>
      <c r="N112" s="46" t="s">
        <v>63</v>
      </c>
    </row>
    <row r="113" spans="1:14" ht="30" hidden="1" customHeight="1" x14ac:dyDescent="0.25">
      <c r="A113" s="91"/>
      <c r="B113" s="93"/>
      <c r="C113" s="91"/>
      <c r="D113" s="91"/>
      <c r="E113" s="87"/>
      <c r="F113" s="49" t="s">
        <v>254</v>
      </c>
      <c r="G113" s="46">
        <v>1103138495</v>
      </c>
      <c r="H113" s="46" t="s">
        <v>19</v>
      </c>
      <c r="I113" s="46" t="s">
        <v>81</v>
      </c>
      <c r="J113" s="46" t="s">
        <v>82</v>
      </c>
      <c r="K113" s="46" t="s">
        <v>180</v>
      </c>
      <c r="L113" s="46" t="s">
        <v>61</v>
      </c>
      <c r="M113" s="46" t="s">
        <v>255</v>
      </c>
      <c r="N113" s="46" t="s">
        <v>63</v>
      </c>
    </row>
    <row r="114" spans="1:14" ht="15" hidden="1" customHeight="1" x14ac:dyDescent="0.25">
      <c r="A114" s="85">
        <v>29</v>
      </c>
      <c r="B114" s="88" t="s">
        <v>264</v>
      </c>
      <c r="C114" s="85" t="s">
        <v>15</v>
      </c>
      <c r="D114" s="85" t="s">
        <v>125</v>
      </c>
      <c r="E114" s="85" t="s">
        <v>401</v>
      </c>
      <c r="F114" s="49" t="s">
        <v>265</v>
      </c>
      <c r="G114" s="46">
        <v>1108120032</v>
      </c>
      <c r="H114" s="46" t="s">
        <v>19</v>
      </c>
      <c r="I114" s="46" t="s">
        <v>266</v>
      </c>
      <c r="J114" s="46" t="s">
        <v>94</v>
      </c>
      <c r="K114" s="91" t="s">
        <v>22</v>
      </c>
      <c r="L114" s="91" t="s">
        <v>32</v>
      </c>
      <c r="M114" s="91" t="s">
        <v>390</v>
      </c>
      <c r="N114" s="91" t="s">
        <v>63</v>
      </c>
    </row>
    <row r="115" spans="1:14" hidden="1" x14ac:dyDescent="0.25">
      <c r="A115" s="86"/>
      <c r="B115" s="89"/>
      <c r="C115" s="86"/>
      <c r="D115" s="86"/>
      <c r="E115" s="86"/>
      <c r="F115" s="49" t="s">
        <v>392</v>
      </c>
      <c r="G115" s="46">
        <v>1201124217</v>
      </c>
      <c r="H115" s="46" t="s">
        <v>19</v>
      </c>
      <c r="I115" s="46" t="s">
        <v>20</v>
      </c>
      <c r="J115" s="46" t="s">
        <v>21</v>
      </c>
      <c r="K115" s="91"/>
      <c r="L115" s="91"/>
      <c r="M115" s="91"/>
      <c r="N115" s="91"/>
    </row>
    <row r="116" spans="1:14" hidden="1" x14ac:dyDescent="0.25">
      <c r="A116" s="86"/>
      <c r="B116" s="89"/>
      <c r="C116" s="86"/>
      <c r="D116" s="86"/>
      <c r="E116" s="86"/>
      <c r="F116" s="49" t="s">
        <v>267</v>
      </c>
      <c r="G116" s="46">
        <v>1105120035</v>
      </c>
      <c r="H116" s="46" t="s">
        <v>19</v>
      </c>
      <c r="I116" s="46" t="s">
        <v>142</v>
      </c>
      <c r="J116" s="46" t="s">
        <v>94</v>
      </c>
      <c r="K116" s="91"/>
      <c r="L116" s="91"/>
      <c r="M116" s="91"/>
      <c r="N116" s="91"/>
    </row>
    <row r="117" spans="1:14" hidden="1" x14ac:dyDescent="0.25">
      <c r="A117" s="86"/>
      <c r="B117" s="89"/>
      <c r="C117" s="86"/>
      <c r="D117" s="86"/>
      <c r="E117" s="86"/>
      <c r="F117" s="49" t="s">
        <v>268</v>
      </c>
      <c r="G117" s="46">
        <v>1106111139</v>
      </c>
      <c r="H117" s="46" t="s">
        <v>19</v>
      </c>
      <c r="I117" s="46" t="s">
        <v>52</v>
      </c>
      <c r="J117" s="46" t="s">
        <v>53</v>
      </c>
      <c r="K117" s="91"/>
      <c r="L117" s="91"/>
      <c r="M117" s="91"/>
      <c r="N117" s="91"/>
    </row>
    <row r="118" spans="1:14" hidden="1" x14ac:dyDescent="0.25">
      <c r="A118" s="86"/>
      <c r="B118" s="89"/>
      <c r="C118" s="86"/>
      <c r="D118" s="86"/>
      <c r="E118" s="86"/>
      <c r="F118" s="49" t="s">
        <v>393</v>
      </c>
      <c r="G118" s="46">
        <v>1202124092</v>
      </c>
      <c r="H118" s="46" t="s">
        <v>19</v>
      </c>
      <c r="I118" s="46" t="s">
        <v>60</v>
      </c>
      <c r="J118" s="46" t="s">
        <v>21</v>
      </c>
      <c r="K118" s="91" t="s">
        <v>22</v>
      </c>
      <c r="L118" s="91" t="s">
        <v>45</v>
      </c>
      <c r="M118" s="91" t="s">
        <v>390</v>
      </c>
      <c r="N118" s="91" t="s">
        <v>63</v>
      </c>
    </row>
    <row r="119" spans="1:14" hidden="1" x14ac:dyDescent="0.25">
      <c r="A119" s="86"/>
      <c r="B119" s="89"/>
      <c r="C119" s="86"/>
      <c r="D119" s="86"/>
      <c r="E119" s="86"/>
      <c r="F119" s="49" t="s">
        <v>394</v>
      </c>
      <c r="G119" s="46">
        <v>1403120058</v>
      </c>
      <c r="H119" s="46" t="s">
        <v>19</v>
      </c>
      <c r="I119" s="46" t="s">
        <v>257</v>
      </c>
      <c r="J119" s="46" t="s">
        <v>31</v>
      </c>
      <c r="K119" s="91"/>
      <c r="L119" s="91"/>
      <c r="M119" s="91"/>
      <c r="N119" s="91"/>
    </row>
    <row r="120" spans="1:14" hidden="1" x14ac:dyDescent="0.25">
      <c r="A120" s="86"/>
      <c r="B120" s="89"/>
      <c r="C120" s="86"/>
      <c r="D120" s="86"/>
      <c r="E120" s="86"/>
      <c r="F120" s="49" t="s">
        <v>395</v>
      </c>
      <c r="G120" s="46">
        <v>1103120197</v>
      </c>
      <c r="H120" s="46" t="s">
        <v>19</v>
      </c>
      <c r="I120" s="46" t="s">
        <v>81</v>
      </c>
      <c r="J120" s="46" t="s">
        <v>82</v>
      </c>
      <c r="K120" s="91"/>
      <c r="L120" s="91"/>
      <c r="M120" s="91"/>
      <c r="N120" s="91"/>
    </row>
    <row r="121" spans="1:14" hidden="1" x14ac:dyDescent="0.25">
      <c r="A121" s="86"/>
      <c r="B121" s="89"/>
      <c r="C121" s="86"/>
      <c r="D121" s="86"/>
      <c r="E121" s="86"/>
      <c r="F121" s="49" t="s">
        <v>396</v>
      </c>
      <c r="G121" s="46">
        <v>6304134087</v>
      </c>
      <c r="H121" s="46" t="s">
        <v>19</v>
      </c>
      <c r="I121" s="46" t="s">
        <v>72</v>
      </c>
      <c r="J121" s="46" t="s">
        <v>73</v>
      </c>
      <c r="K121" s="91"/>
      <c r="L121" s="91"/>
      <c r="M121" s="91"/>
      <c r="N121" s="91"/>
    </row>
    <row r="122" spans="1:14" hidden="1" x14ac:dyDescent="0.25">
      <c r="A122" s="86"/>
      <c r="B122" s="89"/>
      <c r="C122" s="86"/>
      <c r="D122" s="86"/>
      <c r="E122" s="86"/>
      <c r="F122" s="49" t="s">
        <v>397</v>
      </c>
      <c r="G122" s="46">
        <v>1201144141</v>
      </c>
      <c r="H122" s="46" t="s">
        <v>19</v>
      </c>
      <c r="I122" s="46" t="s">
        <v>55</v>
      </c>
      <c r="J122" s="46" t="s">
        <v>53</v>
      </c>
      <c r="K122" s="91"/>
      <c r="L122" s="91"/>
      <c r="M122" s="91"/>
      <c r="N122" s="91"/>
    </row>
    <row r="123" spans="1:14" hidden="1" x14ac:dyDescent="0.25">
      <c r="A123" s="86"/>
      <c r="B123" s="89"/>
      <c r="C123" s="86"/>
      <c r="D123" s="86"/>
      <c r="E123" s="86"/>
      <c r="F123" s="49" t="s">
        <v>398</v>
      </c>
      <c r="G123" s="46">
        <v>1108110025</v>
      </c>
      <c r="H123" s="46" t="s">
        <v>19</v>
      </c>
      <c r="I123" s="46" t="s">
        <v>282</v>
      </c>
      <c r="J123" s="46" t="s">
        <v>82</v>
      </c>
      <c r="K123" s="91"/>
      <c r="L123" s="91"/>
      <c r="M123" s="91"/>
      <c r="N123" s="91"/>
    </row>
    <row r="124" spans="1:14" ht="15" hidden="1" customHeight="1" x14ac:dyDescent="0.25">
      <c r="A124" s="86"/>
      <c r="B124" s="89"/>
      <c r="C124" s="86"/>
      <c r="D124" s="86"/>
      <c r="E124" s="86"/>
      <c r="F124" s="49" t="s">
        <v>399</v>
      </c>
      <c r="G124" s="46">
        <v>1202120004</v>
      </c>
      <c r="H124" s="46" t="s">
        <v>19</v>
      </c>
      <c r="I124" s="46" t="s">
        <v>60</v>
      </c>
      <c r="J124" s="46" t="s">
        <v>21</v>
      </c>
      <c r="K124" s="91"/>
      <c r="L124" s="91"/>
      <c r="M124" s="91"/>
      <c r="N124" s="91"/>
    </row>
    <row r="125" spans="1:14" hidden="1" x14ac:dyDescent="0.25">
      <c r="A125" s="86"/>
      <c r="B125" s="89"/>
      <c r="C125" s="86"/>
      <c r="D125" s="86"/>
      <c r="E125" s="86"/>
      <c r="F125" s="49" t="s">
        <v>400</v>
      </c>
      <c r="G125" s="46">
        <v>1202124052</v>
      </c>
      <c r="H125" s="46" t="s">
        <v>19</v>
      </c>
      <c r="I125" s="46" t="s">
        <v>60</v>
      </c>
      <c r="J125" s="46" t="s">
        <v>21</v>
      </c>
      <c r="K125" s="91"/>
      <c r="L125" s="91"/>
      <c r="M125" s="91"/>
      <c r="N125" s="91"/>
    </row>
    <row r="126" spans="1:14" hidden="1" x14ac:dyDescent="0.25">
      <c r="A126" s="86"/>
      <c r="B126" s="89"/>
      <c r="C126" s="86"/>
      <c r="D126" s="86"/>
      <c r="E126" s="86"/>
      <c r="F126" s="49" t="s">
        <v>397</v>
      </c>
      <c r="G126" s="46">
        <v>1201144141</v>
      </c>
      <c r="H126" s="46" t="s">
        <v>19</v>
      </c>
      <c r="I126" s="46" t="s">
        <v>55</v>
      </c>
      <c r="J126" s="46" t="s">
        <v>53</v>
      </c>
      <c r="K126" s="85" t="s">
        <v>22</v>
      </c>
      <c r="L126" s="85" t="s">
        <v>45</v>
      </c>
      <c r="M126" s="85" t="s">
        <v>391</v>
      </c>
      <c r="N126" s="85" t="s">
        <v>63</v>
      </c>
    </row>
    <row r="127" spans="1:14" hidden="1" x14ac:dyDescent="0.25">
      <c r="A127" s="86"/>
      <c r="B127" s="89"/>
      <c r="C127" s="86"/>
      <c r="D127" s="86"/>
      <c r="E127" s="86"/>
      <c r="F127" s="49" t="s">
        <v>392</v>
      </c>
      <c r="G127" s="46">
        <v>1201124217</v>
      </c>
      <c r="H127" s="46" t="s">
        <v>19</v>
      </c>
      <c r="I127" s="46" t="s">
        <v>20</v>
      </c>
      <c r="J127" s="46" t="s">
        <v>21</v>
      </c>
      <c r="K127" s="86"/>
      <c r="L127" s="86"/>
      <c r="M127" s="86"/>
      <c r="N127" s="86"/>
    </row>
    <row r="128" spans="1:14" hidden="1" x14ac:dyDescent="0.25">
      <c r="A128" s="86"/>
      <c r="B128" s="89"/>
      <c r="C128" s="86"/>
      <c r="D128" s="86"/>
      <c r="E128" s="86"/>
      <c r="F128" s="49" t="s">
        <v>399</v>
      </c>
      <c r="G128" s="46">
        <v>1202120004</v>
      </c>
      <c r="H128" s="46" t="s">
        <v>19</v>
      </c>
      <c r="I128" s="46" t="s">
        <v>60</v>
      </c>
      <c r="J128" s="46" t="s">
        <v>21</v>
      </c>
      <c r="K128" s="86"/>
      <c r="L128" s="86"/>
      <c r="M128" s="86"/>
      <c r="N128" s="86"/>
    </row>
    <row r="129" spans="1:14" hidden="1" x14ac:dyDescent="0.25">
      <c r="A129" s="86"/>
      <c r="B129" s="89"/>
      <c r="C129" s="86"/>
      <c r="D129" s="86"/>
      <c r="E129" s="86"/>
      <c r="F129" s="49" t="s">
        <v>400</v>
      </c>
      <c r="G129" s="46">
        <v>1202124052</v>
      </c>
      <c r="H129" s="46" t="s">
        <v>19</v>
      </c>
      <c r="I129" s="46" t="s">
        <v>60</v>
      </c>
      <c r="J129" s="46" t="s">
        <v>21</v>
      </c>
      <c r="K129" s="87"/>
      <c r="L129" s="87"/>
      <c r="M129" s="87"/>
      <c r="N129" s="87"/>
    </row>
    <row r="130" spans="1:14" hidden="1" x14ac:dyDescent="0.25">
      <c r="A130" s="87"/>
      <c r="B130" s="90"/>
      <c r="C130" s="87"/>
      <c r="D130" s="87"/>
      <c r="E130" s="87"/>
      <c r="F130" s="110" t="s">
        <v>402</v>
      </c>
      <c r="G130" s="111"/>
      <c r="H130" s="111"/>
      <c r="I130" s="111"/>
      <c r="J130" s="112"/>
      <c r="K130" s="110" t="s">
        <v>403</v>
      </c>
      <c r="L130" s="111"/>
      <c r="M130" s="112"/>
      <c r="N130" s="45" t="s">
        <v>63</v>
      </c>
    </row>
    <row r="131" spans="1:14" hidden="1" x14ac:dyDescent="0.25">
      <c r="A131" s="91">
        <v>30</v>
      </c>
      <c r="B131" s="93" t="s">
        <v>297</v>
      </c>
      <c r="C131" s="91" t="s">
        <v>15</v>
      </c>
      <c r="D131" s="91" t="s">
        <v>298</v>
      </c>
      <c r="E131" s="91" t="s">
        <v>299</v>
      </c>
      <c r="F131" s="49" t="s">
        <v>300</v>
      </c>
      <c r="G131" s="46">
        <v>1201110316</v>
      </c>
      <c r="H131" s="46" t="s">
        <v>19</v>
      </c>
      <c r="I131" s="46" t="s">
        <v>20</v>
      </c>
      <c r="J131" s="46" t="s">
        <v>21</v>
      </c>
      <c r="K131" s="91" t="s">
        <v>22</v>
      </c>
      <c r="L131" s="91" t="s">
        <v>45</v>
      </c>
      <c r="M131" s="91" t="s">
        <v>301</v>
      </c>
      <c r="N131" s="91" t="s">
        <v>25</v>
      </c>
    </row>
    <row r="132" spans="1:14" hidden="1" x14ac:dyDescent="0.25">
      <c r="A132" s="91"/>
      <c r="B132" s="93"/>
      <c r="C132" s="91"/>
      <c r="D132" s="91"/>
      <c r="E132" s="91"/>
      <c r="F132" s="49" t="s">
        <v>302</v>
      </c>
      <c r="G132" s="46">
        <v>1201110325</v>
      </c>
      <c r="H132" s="46" t="s">
        <v>19</v>
      </c>
      <c r="I132" s="46" t="s">
        <v>20</v>
      </c>
      <c r="J132" s="46" t="s">
        <v>21</v>
      </c>
      <c r="K132" s="91"/>
      <c r="L132" s="91"/>
      <c r="M132" s="91"/>
      <c r="N132" s="91"/>
    </row>
    <row r="133" spans="1:14" hidden="1" x14ac:dyDescent="0.25">
      <c r="A133" s="91"/>
      <c r="B133" s="93"/>
      <c r="C133" s="91"/>
      <c r="D133" s="91"/>
      <c r="E133" s="91"/>
      <c r="F133" s="49" t="s">
        <v>112</v>
      </c>
      <c r="G133" s="46">
        <v>1102110070</v>
      </c>
      <c r="H133" s="46" t="s">
        <v>19</v>
      </c>
      <c r="I133" s="46" t="s">
        <v>55</v>
      </c>
      <c r="J133" s="46" t="s">
        <v>53</v>
      </c>
      <c r="K133" s="91" t="s">
        <v>22</v>
      </c>
      <c r="L133" s="91" t="s">
        <v>45</v>
      </c>
      <c r="M133" s="91" t="s">
        <v>303</v>
      </c>
      <c r="N133" s="91" t="s">
        <v>25</v>
      </c>
    </row>
    <row r="134" spans="1:14" hidden="1" x14ac:dyDescent="0.25">
      <c r="A134" s="91"/>
      <c r="B134" s="93"/>
      <c r="C134" s="91"/>
      <c r="D134" s="91"/>
      <c r="E134" s="91"/>
      <c r="F134" s="49" t="s">
        <v>304</v>
      </c>
      <c r="G134" s="46">
        <v>1102110084</v>
      </c>
      <c r="H134" s="46" t="s">
        <v>19</v>
      </c>
      <c r="I134" s="46" t="s">
        <v>55</v>
      </c>
      <c r="J134" s="46" t="s">
        <v>53</v>
      </c>
      <c r="K134" s="91"/>
      <c r="L134" s="91"/>
      <c r="M134" s="91"/>
      <c r="N134" s="91"/>
    </row>
    <row r="135" spans="1:14" hidden="1" x14ac:dyDescent="0.25">
      <c r="A135" s="91"/>
      <c r="B135" s="93"/>
      <c r="C135" s="91"/>
      <c r="D135" s="91"/>
      <c r="E135" s="91"/>
      <c r="F135" s="49" t="s">
        <v>305</v>
      </c>
      <c r="G135" s="46">
        <v>1201110327</v>
      </c>
      <c r="H135" s="46" t="s">
        <v>19</v>
      </c>
      <c r="I135" s="46" t="s">
        <v>20</v>
      </c>
      <c r="J135" s="46" t="s">
        <v>21</v>
      </c>
      <c r="K135" s="91" t="s">
        <v>22</v>
      </c>
      <c r="L135" s="91" t="s">
        <v>306</v>
      </c>
      <c r="M135" s="91" t="s">
        <v>303</v>
      </c>
      <c r="N135" s="91" t="s">
        <v>25</v>
      </c>
    </row>
    <row r="136" spans="1:14" hidden="1" x14ac:dyDescent="0.25">
      <c r="A136" s="91"/>
      <c r="B136" s="93"/>
      <c r="C136" s="91"/>
      <c r="D136" s="91"/>
      <c r="E136" s="91"/>
      <c r="F136" s="49" t="s">
        <v>307</v>
      </c>
      <c r="G136" s="46">
        <v>1201110338</v>
      </c>
      <c r="H136" s="46" t="s">
        <v>19</v>
      </c>
      <c r="I136" s="46" t="s">
        <v>20</v>
      </c>
      <c r="J136" s="46" t="s">
        <v>21</v>
      </c>
      <c r="K136" s="91"/>
      <c r="L136" s="91"/>
      <c r="M136" s="91"/>
      <c r="N136" s="91"/>
    </row>
    <row r="137" spans="1:14" hidden="1" x14ac:dyDescent="0.25">
      <c r="A137" s="91">
        <v>31</v>
      </c>
      <c r="B137" s="93" t="s">
        <v>308</v>
      </c>
      <c r="C137" s="91" t="s">
        <v>15</v>
      </c>
      <c r="D137" s="91" t="s">
        <v>309</v>
      </c>
      <c r="E137" s="91" t="s">
        <v>310</v>
      </c>
      <c r="F137" s="49" t="s">
        <v>87</v>
      </c>
      <c r="G137" s="46">
        <v>1201110346</v>
      </c>
      <c r="H137" s="46" t="s">
        <v>19</v>
      </c>
      <c r="I137" s="46" t="s">
        <v>20</v>
      </c>
      <c r="J137" s="46" t="s">
        <v>21</v>
      </c>
      <c r="K137" s="91" t="s">
        <v>22</v>
      </c>
      <c r="L137" s="91" t="s">
        <v>311</v>
      </c>
      <c r="M137" s="91" t="s">
        <v>24</v>
      </c>
      <c r="N137" s="91" t="s">
        <v>25</v>
      </c>
    </row>
    <row r="138" spans="1:14" hidden="1" x14ac:dyDescent="0.25">
      <c r="A138" s="91"/>
      <c r="B138" s="93"/>
      <c r="C138" s="91"/>
      <c r="D138" s="91"/>
      <c r="E138" s="91"/>
      <c r="F138" s="49" t="s">
        <v>88</v>
      </c>
      <c r="G138" s="46">
        <v>1201110326</v>
      </c>
      <c r="H138" s="46" t="s">
        <v>19</v>
      </c>
      <c r="I138" s="46" t="s">
        <v>20</v>
      </c>
      <c r="J138" s="46" t="s">
        <v>21</v>
      </c>
      <c r="K138" s="91"/>
      <c r="L138" s="91"/>
      <c r="M138" s="91"/>
      <c r="N138" s="91"/>
    </row>
    <row r="139" spans="1:14" hidden="1" x14ac:dyDescent="0.25">
      <c r="A139" s="91"/>
      <c r="B139" s="93"/>
      <c r="C139" s="91"/>
      <c r="D139" s="91"/>
      <c r="E139" s="91"/>
      <c r="F139" s="49" t="s">
        <v>312</v>
      </c>
      <c r="G139" s="46">
        <v>1201111322</v>
      </c>
      <c r="H139" s="46" t="s">
        <v>19</v>
      </c>
      <c r="I139" s="46" t="s">
        <v>20</v>
      </c>
      <c r="J139" s="46" t="s">
        <v>21</v>
      </c>
      <c r="K139" s="91"/>
      <c r="L139" s="91"/>
      <c r="M139" s="91"/>
      <c r="N139" s="91"/>
    </row>
    <row r="140" spans="1:14" hidden="1" x14ac:dyDescent="0.25">
      <c r="A140" s="91">
        <v>32</v>
      </c>
      <c r="B140" s="93" t="s">
        <v>313</v>
      </c>
      <c r="C140" s="91" t="s">
        <v>15</v>
      </c>
      <c r="D140" s="91" t="s">
        <v>244</v>
      </c>
      <c r="E140" s="91" t="s">
        <v>314</v>
      </c>
      <c r="F140" s="49" t="s">
        <v>315</v>
      </c>
      <c r="G140" s="46">
        <v>1204130315</v>
      </c>
      <c r="H140" s="46" t="s">
        <v>19</v>
      </c>
      <c r="I140" s="46" t="s">
        <v>66</v>
      </c>
      <c r="J140" s="46" t="s">
        <v>67</v>
      </c>
      <c r="K140" s="91" t="s">
        <v>22</v>
      </c>
      <c r="L140" s="91" t="s">
        <v>316</v>
      </c>
      <c r="M140" s="91" t="s">
        <v>24</v>
      </c>
      <c r="N140" s="91" t="s">
        <v>25</v>
      </c>
    </row>
    <row r="141" spans="1:14" hidden="1" x14ac:dyDescent="0.25">
      <c r="A141" s="91"/>
      <c r="B141" s="93"/>
      <c r="C141" s="91"/>
      <c r="D141" s="91"/>
      <c r="E141" s="91"/>
      <c r="F141" s="49" t="s">
        <v>317</v>
      </c>
      <c r="G141" s="46">
        <v>1502144078</v>
      </c>
      <c r="H141" s="46" t="s">
        <v>19</v>
      </c>
      <c r="I141" s="46" t="s">
        <v>66</v>
      </c>
      <c r="J141" s="46" t="s">
        <v>67</v>
      </c>
      <c r="K141" s="91"/>
      <c r="L141" s="91"/>
      <c r="M141" s="91"/>
      <c r="N141" s="91"/>
    </row>
    <row r="142" spans="1:14" hidden="1" x14ac:dyDescent="0.25">
      <c r="A142" s="91"/>
      <c r="B142" s="93"/>
      <c r="C142" s="91"/>
      <c r="D142" s="91"/>
      <c r="E142" s="91"/>
      <c r="F142" s="49" t="s">
        <v>318</v>
      </c>
      <c r="G142" s="46">
        <v>1203134212</v>
      </c>
      <c r="H142" s="46" t="s">
        <v>19</v>
      </c>
      <c r="I142" s="46" t="s">
        <v>278</v>
      </c>
      <c r="J142" s="46" t="s">
        <v>67</v>
      </c>
      <c r="K142" s="91"/>
      <c r="L142" s="91"/>
      <c r="M142" s="91"/>
      <c r="N142" s="91"/>
    </row>
    <row r="143" spans="1:14" hidden="1" x14ac:dyDescent="0.25">
      <c r="A143" s="91">
        <v>33</v>
      </c>
      <c r="B143" s="93" t="s">
        <v>344</v>
      </c>
      <c r="C143" s="91" t="s">
        <v>15</v>
      </c>
      <c r="D143" s="91" t="s">
        <v>345</v>
      </c>
      <c r="E143" s="91" t="s">
        <v>346</v>
      </c>
      <c r="F143" s="49" t="s">
        <v>201</v>
      </c>
      <c r="G143" s="46">
        <v>1104110077</v>
      </c>
      <c r="H143" s="46" t="s">
        <v>19</v>
      </c>
      <c r="I143" s="46" t="s">
        <v>93</v>
      </c>
      <c r="J143" s="46" t="s">
        <v>94</v>
      </c>
      <c r="K143" s="91" t="s">
        <v>22</v>
      </c>
      <c r="L143" s="91" t="s">
        <v>45</v>
      </c>
      <c r="M143" s="91" t="s">
        <v>347</v>
      </c>
      <c r="N143" s="91" t="s">
        <v>25</v>
      </c>
    </row>
    <row r="144" spans="1:14" x14ac:dyDescent="0.25">
      <c r="A144" s="91"/>
      <c r="B144" s="93"/>
      <c r="C144" s="91"/>
      <c r="D144" s="91"/>
      <c r="E144" s="91"/>
      <c r="F144" s="49" t="s">
        <v>193</v>
      </c>
      <c r="G144" s="46">
        <v>1101138544</v>
      </c>
      <c r="H144" s="46" t="s">
        <v>19</v>
      </c>
      <c r="I144" s="46" t="s">
        <v>156</v>
      </c>
      <c r="J144" s="46" t="s">
        <v>94</v>
      </c>
      <c r="K144" s="91"/>
      <c r="L144" s="91"/>
      <c r="M144" s="91"/>
      <c r="N144" s="91"/>
    </row>
    <row r="145" spans="1:14" x14ac:dyDescent="0.25">
      <c r="A145" s="91"/>
      <c r="B145" s="93"/>
      <c r="C145" s="91"/>
      <c r="D145" s="91"/>
      <c r="E145" s="91"/>
      <c r="F145" s="49" t="s">
        <v>203</v>
      </c>
      <c r="G145" s="46">
        <v>1101148540</v>
      </c>
      <c r="H145" s="46" t="s">
        <v>19</v>
      </c>
      <c r="I145" s="46" t="s">
        <v>156</v>
      </c>
      <c r="J145" s="46" t="s">
        <v>94</v>
      </c>
      <c r="K145" s="91"/>
      <c r="L145" s="91"/>
      <c r="M145" s="91"/>
      <c r="N145" s="91"/>
    </row>
    <row r="146" spans="1:14" hidden="1" x14ac:dyDescent="0.25">
      <c r="A146" s="91">
        <v>34</v>
      </c>
      <c r="B146" s="93" t="s">
        <v>348</v>
      </c>
      <c r="C146" s="91" t="s">
        <v>15</v>
      </c>
      <c r="D146" s="91" t="s">
        <v>349</v>
      </c>
      <c r="E146" s="91" t="s">
        <v>350</v>
      </c>
      <c r="F146" s="49" t="s">
        <v>351</v>
      </c>
      <c r="G146" s="46">
        <v>6305134112</v>
      </c>
      <c r="H146" s="46" t="s">
        <v>19</v>
      </c>
      <c r="I146" s="46" t="s">
        <v>146</v>
      </c>
      <c r="J146" s="46" t="s">
        <v>73</v>
      </c>
      <c r="K146" s="91" t="s">
        <v>22</v>
      </c>
      <c r="L146" s="91" t="s">
        <v>45</v>
      </c>
      <c r="M146" s="91" t="s">
        <v>24</v>
      </c>
      <c r="N146" s="91" t="s">
        <v>25</v>
      </c>
    </row>
    <row r="147" spans="1:14" hidden="1" x14ac:dyDescent="0.25">
      <c r="A147" s="91"/>
      <c r="B147" s="93"/>
      <c r="C147" s="91"/>
      <c r="D147" s="91"/>
      <c r="E147" s="91"/>
      <c r="F147" s="49" t="s">
        <v>352</v>
      </c>
      <c r="G147" s="46">
        <v>1102124306</v>
      </c>
      <c r="H147" s="46" t="s">
        <v>19</v>
      </c>
      <c r="I147" s="46" t="s">
        <v>55</v>
      </c>
      <c r="J147" s="46" t="s">
        <v>53</v>
      </c>
      <c r="K147" s="91"/>
      <c r="L147" s="91"/>
      <c r="M147" s="91"/>
      <c r="N147" s="91"/>
    </row>
    <row r="148" spans="1:14" hidden="1" x14ac:dyDescent="0.25">
      <c r="A148" s="91"/>
      <c r="B148" s="93"/>
      <c r="C148" s="91"/>
      <c r="D148" s="91"/>
      <c r="E148" s="91"/>
      <c r="F148" s="49" t="s">
        <v>353</v>
      </c>
      <c r="G148" s="46">
        <v>1105120048</v>
      </c>
      <c r="H148" s="46" t="s">
        <v>19</v>
      </c>
      <c r="I148" s="46" t="s">
        <v>142</v>
      </c>
      <c r="J148" s="46" t="s">
        <v>94</v>
      </c>
      <c r="K148" s="91"/>
      <c r="L148" s="91"/>
      <c r="M148" s="91"/>
      <c r="N148" s="91"/>
    </row>
    <row r="149" spans="1:14" hidden="1" x14ac:dyDescent="0.25">
      <c r="A149" s="91">
        <v>35</v>
      </c>
      <c r="B149" s="93" t="s">
        <v>354</v>
      </c>
      <c r="C149" s="91" t="s">
        <v>15</v>
      </c>
      <c r="D149" s="91" t="s">
        <v>355</v>
      </c>
      <c r="E149" s="91" t="s">
        <v>356</v>
      </c>
      <c r="F149" s="49" t="s">
        <v>357</v>
      </c>
      <c r="G149" s="46">
        <v>1204130027</v>
      </c>
      <c r="H149" s="46" t="s">
        <v>19</v>
      </c>
      <c r="I149" s="46" t="s">
        <v>66</v>
      </c>
      <c r="J149" s="46" t="s">
        <v>67</v>
      </c>
      <c r="K149" s="91" t="s">
        <v>22</v>
      </c>
      <c r="L149" s="91" t="s">
        <v>32</v>
      </c>
      <c r="M149" s="91" t="s">
        <v>24</v>
      </c>
      <c r="N149" s="91" t="s">
        <v>25</v>
      </c>
    </row>
    <row r="150" spans="1:14" hidden="1" x14ac:dyDescent="0.25">
      <c r="A150" s="91"/>
      <c r="B150" s="93"/>
      <c r="C150" s="91"/>
      <c r="D150" s="91"/>
      <c r="E150" s="91"/>
      <c r="F150" s="49" t="s">
        <v>358</v>
      </c>
      <c r="G150" s="46">
        <v>1201110260</v>
      </c>
      <c r="H150" s="46" t="s">
        <v>19</v>
      </c>
      <c r="I150" s="46" t="s">
        <v>20</v>
      </c>
      <c r="J150" s="46" t="s">
        <v>21</v>
      </c>
      <c r="K150" s="91"/>
      <c r="L150" s="91"/>
      <c r="M150" s="91"/>
      <c r="N150" s="91"/>
    </row>
    <row r="151" spans="1:14" hidden="1" x14ac:dyDescent="0.25">
      <c r="A151" s="91"/>
      <c r="B151" s="93"/>
      <c r="C151" s="91"/>
      <c r="D151" s="91"/>
      <c r="E151" s="91"/>
      <c r="F151" s="49" t="s">
        <v>359</v>
      </c>
      <c r="G151" s="46">
        <v>1201090068</v>
      </c>
      <c r="H151" s="46" t="s">
        <v>40</v>
      </c>
      <c r="I151" s="46" t="s">
        <v>20</v>
      </c>
      <c r="J151" s="46" t="s">
        <v>21</v>
      </c>
      <c r="K151" s="91"/>
      <c r="L151" s="91"/>
      <c r="M151" s="91"/>
      <c r="N151" s="91"/>
    </row>
    <row r="152" spans="1:14" x14ac:dyDescent="0.25">
      <c r="A152" s="94">
        <v>36</v>
      </c>
      <c r="B152" s="124" t="s">
        <v>371</v>
      </c>
      <c r="C152" s="94" t="s">
        <v>15</v>
      </c>
      <c r="D152" s="94" t="s">
        <v>298</v>
      </c>
      <c r="E152" s="94" t="s">
        <v>372</v>
      </c>
      <c r="F152" s="3" t="s">
        <v>374</v>
      </c>
      <c r="G152" s="48">
        <v>1101120086</v>
      </c>
      <c r="H152" s="46" t="s">
        <v>19</v>
      </c>
      <c r="I152" s="48" t="s">
        <v>156</v>
      </c>
      <c r="J152" s="48" t="s">
        <v>94</v>
      </c>
      <c r="K152" s="94" t="s">
        <v>22</v>
      </c>
      <c r="L152" s="94" t="s">
        <v>61</v>
      </c>
      <c r="M152" s="94" t="s">
        <v>373</v>
      </c>
      <c r="N152" s="94" t="s">
        <v>63</v>
      </c>
    </row>
    <row r="153" spans="1:14" x14ac:dyDescent="0.25">
      <c r="A153" s="94"/>
      <c r="B153" s="108"/>
      <c r="C153" s="94"/>
      <c r="D153" s="94"/>
      <c r="E153" s="94"/>
      <c r="F153" s="3" t="s">
        <v>375</v>
      </c>
      <c r="G153" s="48">
        <v>1101130093</v>
      </c>
      <c r="H153" s="46" t="s">
        <v>19</v>
      </c>
      <c r="I153" s="48" t="s">
        <v>156</v>
      </c>
      <c r="J153" s="48" t="s">
        <v>94</v>
      </c>
      <c r="K153" s="94"/>
      <c r="L153" s="94"/>
      <c r="M153" s="94"/>
      <c r="N153" s="94"/>
    </row>
    <row r="154" spans="1:14" hidden="1" x14ac:dyDescent="0.25">
      <c r="A154" s="94"/>
      <c r="B154" s="108"/>
      <c r="C154" s="94"/>
      <c r="D154" s="94"/>
      <c r="E154" s="94"/>
      <c r="F154" s="3" t="s">
        <v>376</v>
      </c>
      <c r="G154" s="48">
        <v>1103120264</v>
      </c>
      <c r="H154" s="46" t="s">
        <v>19</v>
      </c>
      <c r="I154" s="48" t="s">
        <v>81</v>
      </c>
      <c r="J154" s="48" t="s">
        <v>82</v>
      </c>
      <c r="K154" s="94"/>
      <c r="L154" s="94"/>
      <c r="M154" s="94"/>
      <c r="N154" s="94"/>
    </row>
    <row r="155" spans="1:14" hidden="1" x14ac:dyDescent="0.25">
      <c r="A155" s="94"/>
      <c r="B155" s="108"/>
      <c r="C155" s="94"/>
      <c r="D155" s="94"/>
      <c r="E155" s="94"/>
      <c r="F155" s="3" t="s">
        <v>377</v>
      </c>
      <c r="G155" s="48">
        <v>1103130014</v>
      </c>
      <c r="H155" s="46" t="s">
        <v>19</v>
      </c>
      <c r="I155" s="48" t="s">
        <v>81</v>
      </c>
      <c r="J155" s="48" t="s">
        <v>82</v>
      </c>
      <c r="K155" s="94"/>
      <c r="L155" s="94"/>
      <c r="M155" s="94"/>
      <c r="N155" s="94"/>
    </row>
    <row r="156" spans="1:14" hidden="1" x14ac:dyDescent="0.25">
      <c r="A156" s="94"/>
      <c r="B156" s="108"/>
      <c r="C156" s="94"/>
      <c r="D156" s="94"/>
      <c r="E156" s="94"/>
      <c r="F156" s="3" t="s">
        <v>378</v>
      </c>
      <c r="G156" s="48">
        <v>1102130125</v>
      </c>
      <c r="H156" s="46" t="s">
        <v>19</v>
      </c>
      <c r="I156" s="48" t="s">
        <v>55</v>
      </c>
      <c r="J156" s="48" t="s">
        <v>53</v>
      </c>
      <c r="K156" s="94"/>
      <c r="L156" s="94"/>
      <c r="M156" s="94"/>
      <c r="N156" s="94"/>
    </row>
    <row r="157" spans="1:14" hidden="1" x14ac:dyDescent="0.25">
      <c r="A157" s="94"/>
      <c r="B157" s="108"/>
      <c r="C157" s="94"/>
      <c r="D157" s="94"/>
      <c r="E157" s="94"/>
      <c r="F157" s="3" t="s">
        <v>379</v>
      </c>
      <c r="G157" s="48">
        <v>1201120487</v>
      </c>
      <c r="H157" s="46" t="s">
        <v>19</v>
      </c>
      <c r="I157" s="48" t="s">
        <v>389</v>
      </c>
      <c r="J157" s="48" t="s">
        <v>21</v>
      </c>
      <c r="K157" s="94"/>
      <c r="L157" s="94"/>
      <c r="M157" s="94"/>
      <c r="N157" s="94"/>
    </row>
    <row r="158" spans="1:14" hidden="1" x14ac:dyDescent="0.25">
      <c r="A158" s="94"/>
      <c r="B158" s="108"/>
      <c r="C158" s="94"/>
      <c r="D158" s="94"/>
      <c r="E158" s="94"/>
      <c r="F158" s="3" t="s">
        <v>380</v>
      </c>
      <c r="G158" s="48">
        <v>1201124341</v>
      </c>
      <c r="H158" s="46" t="s">
        <v>19</v>
      </c>
      <c r="I158" s="46" t="s">
        <v>20</v>
      </c>
      <c r="J158" s="46" t="s">
        <v>21</v>
      </c>
      <c r="K158" s="94"/>
      <c r="L158" s="94"/>
      <c r="M158" s="94"/>
      <c r="N158" s="94"/>
    </row>
    <row r="159" spans="1:14" hidden="1" x14ac:dyDescent="0.25">
      <c r="A159" s="94"/>
      <c r="B159" s="108"/>
      <c r="C159" s="94"/>
      <c r="D159" s="94"/>
      <c r="E159" s="94"/>
      <c r="F159" s="3" t="s">
        <v>381</v>
      </c>
      <c r="G159" s="48">
        <v>1201120460</v>
      </c>
      <c r="H159" s="46" t="s">
        <v>19</v>
      </c>
      <c r="I159" s="46" t="s">
        <v>20</v>
      </c>
      <c r="J159" s="46" t="s">
        <v>21</v>
      </c>
      <c r="K159" s="94"/>
      <c r="L159" s="94"/>
      <c r="M159" s="94"/>
      <c r="N159" s="94"/>
    </row>
    <row r="160" spans="1:14" hidden="1" x14ac:dyDescent="0.25">
      <c r="A160" s="94"/>
      <c r="B160" s="108"/>
      <c r="C160" s="94"/>
      <c r="D160" s="94"/>
      <c r="E160" s="94"/>
      <c r="F160" s="3" t="s">
        <v>382</v>
      </c>
      <c r="G160" s="48">
        <v>1201120347</v>
      </c>
      <c r="H160" s="46" t="s">
        <v>19</v>
      </c>
      <c r="I160" s="46" t="s">
        <v>20</v>
      </c>
      <c r="J160" s="46" t="s">
        <v>21</v>
      </c>
      <c r="K160" s="94"/>
      <c r="L160" s="94"/>
      <c r="M160" s="94"/>
      <c r="N160" s="94"/>
    </row>
    <row r="161" spans="1:14" hidden="1" x14ac:dyDescent="0.25">
      <c r="A161" s="94"/>
      <c r="B161" s="108"/>
      <c r="C161" s="94"/>
      <c r="D161" s="94"/>
      <c r="E161" s="94"/>
      <c r="F161" s="3" t="s">
        <v>383</v>
      </c>
      <c r="G161" s="48">
        <v>1201120322</v>
      </c>
      <c r="H161" s="46" t="s">
        <v>19</v>
      </c>
      <c r="I161" s="46" t="s">
        <v>20</v>
      </c>
      <c r="J161" s="46" t="s">
        <v>21</v>
      </c>
      <c r="K161" s="94"/>
      <c r="L161" s="94"/>
      <c r="M161" s="94"/>
      <c r="N161" s="94"/>
    </row>
    <row r="162" spans="1:14" hidden="1" x14ac:dyDescent="0.25">
      <c r="A162" s="94"/>
      <c r="B162" s="108"/>
      <c r="C162" s="94"/>
      <c r="D162" s="94"/>
      <c r="E162" s="94"/>
      <c r="F162" s="3" t="s">
        <v>384</v>
      </c>
      <c r="G162" s="48">
        <v>1202124200</v>
      </c>
      <c r="H162" s="46" t="s">
        <v>19</v>
      </c>
      <c r="I162" s="46" t="s">
        <v>60</v>
      </c>
      <c r="J162" s="46" t="s">
        <v>21</v>
      </c>
      <c r="K162" s="94"/>
      <c r="L162" s="94"/>
      <c r="M162" s="94"/>
      <c r="N162" s="94"/>
    </row>
    <row r="163" spans="1:14" hidden="1" x14ac:dyDescent="0.25">
      <c r="A163" s="94"/>
      <c r="B163" s="108"/>
      <c r="C163" s="94"/>
      <c r="D163" s="94"/>
      <c r="E163" s="94"/>
      <c r="F163" s="3" t="s">
        <v>385</v>
      </c>
      <c r="G163" s="48">
        <v>1202114025</v>
      </c>
      <c r="H163" s="46" t="s">
        <v>19</v>
      </c>
      <c r="I163" s="46" t="s">
        <v>60</v>
      </c>
      <c r="J163" s="46" t="s">
        <v>21</v>
      </c>
      <c r="K163" s="94"/>
      <c r="L163" s="94"/>
      <c r="M163" s="94"/>
      <c r="N163" s="94"/>
    </row>
    <row r="164" spans="1:14" hidden="1" x14ac:dyDescent="0.25">
      <c r="A164" s="94"/>
      <c r="B164" s="108"/>
      <c r="C164" s="94"/>
      <c r="D164" s="94"/>
      <c r="E164" s="94"/>
      <c r="F164" s="3" t="s">
        <v>386</v>
      </c>
      <c r="G164" s="48">
        <v>1403114006</v>
      </c>
      <c r="H164" s="46" t="s">
        <v>19</v>
      </c>
      <c r="I164" s="48" t="s">
        <v>257</v>
      </c>
      <c r="J164" s="48" t="s">
        <v>31</v>
      </c>
      <c r="K164" s="94"/>
      <c r="L164" s="94"/>
      <c r="M164" s="94"/>
      <c r="N164" s="94"/>
    </row>
    <row r="165" spans="1:14" hidden="1" x14ac:dyDescent="0.25">
      <c r="A165" s="94"/>
      <c r="B165" s="108"/>
      <c r="C165" s="94"/>
      <c r="D165" s="94"/>
      <c r="E165" s="94"/>
      <c r="F165" s="3" t="s">
        <v>387</v>
      </c>
      <c r="G165" s="48">
        <v>1203134239</v>
      </c>
      <c r="H165" s="46" t="s">
        <v>19</v>
      </c>
      <c r="I165" s="48" t="s">
        <v>278</v>
      </c>
      <c r="J165" s="48" t="s">
        <v>67</v>
      </c>
      <c r="K165" s="94"/>
      <c r="L165" s="94"/>
      <c r="M165" s="94"/>
      <c r="N165" s="94"/>
    </row>
    <row r="166" spans="1:14" hidden="1" x14ac:dyDescent="0.25">
      <c r="A166" s="94"/>
      <c r="B166" s="109"/>
      <c r="C166" s="94"/>
      <c r="D166" s="94"/>
      <c r="E166" s="94"/>
      <c r="F166" s="3" t="s">
        <v>388</v>
      </c>
      <c r="G166" s="48">
        <v>1204130138</v>
      </c>
      <c r="H166" s="46" t="s">
        <v>19</v>
      </c>
      <c r="I166" s="48" t="s">
        <v>66</v>
      </c>
      <c r="J166" s="48" t="s">
        <v>67</v>
      </c>
      <c r="K166" s="94"/>
      <c r="L166" s="94"/>
      <c r="M166" s="94"/>
      <c r="N166" s="94"/>
    </row>
    <row r="167" spans="1:14" hidden="1" x14ac:dyDescent="0.25">
      <c r="A167" s="97">
        <v>37</v>
      </c>
      <c r="B167" s="114" t="s">
        <v>408</v>
      </c>
      <c r="C167" s="97" t="s">
        <v>15</v>
      </c>
      <c r="D167" s="97" t="s">
        <v>260</v>
      </c>
      <c r="E167" s="115" t="s">
        <v>409</v>
      </c>
      <c r="F167" s="51" t="s">
        <v>404</v>
      </c>
      <c r="G167" s="47">
        <v>1102130022</v>
      </c>
      <c r="H167" s="46" t="s">
        <v>19</v>
      </c>
      <c r="I167" s="48" t="s">
        <v>55</v>
      </c>
      <c r="J167" s="47" t="s">
        <v>53</v>
      </c>
      <c r="K167" s="97" t="s">
        <v>22</v>
      </c>
      <c r="L167" s="115" t="s">
        <v>410</v>
      </c>
      <c r="M167" s="97"/>
      <c r="N167" s="97" t="s">
        <v>25</v>
      </c>
    </row>
    <row r="168" spans="1:14" hidden="1" x14ac:dyDescent="0.25">
      <c r="A168" s="97"/>
      <c r="B168" s="114"/>
      <c r="C168" s="97"/>
      <c r="D168" s="97"/>
      <c r="E168" s="115"/>
      <c r="F168" s="51" t="s">
        <v>405</v>
      </c>
      <c r="G168" s="47">
        <v>1102130203</v>
      </c>
      <c r="H168" s="46" t="s">
        <v>19</v>
      </c>
      <c r="I168" s="48" t="s">
        <v>55</v>
      </c>
      <c r="J168" s="47" t="s">
        <v>53</v>
      </c>
      <c r="K168" s="97"/>
      <c r="L168" s="115"/>
      <c r="M168" s="97"/>
      <c r="N168" s="97"/>
    </row>
    <row r="169" spans="1:14" hidden="1" x14ac:dyDescent="0.25">
      <c r="A169" s="97"/>
      <c r="B169" s="114"/>
      <c r="C169" s="97"/>
      <c r="D169" s="97"/>
      <c r="E169" s="115"/>
      <c r="F169" s="51" t="s">
        <v>406</v>
      </c>
      <c r="G169" s="47">
        <v>1102120133</v>
      </c>
      <c r="H169" s="46" t="s">
        <v>19</v>
      </c>
      <c r="I169" s="48" t="s">
        <v>55</v>
      </c>
      <c r="J169" s="47" t="s">
        <v>53</v>
      </c>
      <c r="K169" s="97"/>
      <c r="L169" s="115"/>
      <c r="M169" s="97"/>
      <c r="N169" s="97"/>
    </row>
    <row r="170" spans="1:14" hidden="1" x14ac:dyDescent="0.25">
      <c r="A170" s="97"/>
      <c r="B170" s="114"/>
      <c r="C170" s="97"/>
      <c r="D170" s="97"/>
      <c r="E170" s="115"/>
      <c r="F170" s="51" t="s">
        <v>407</v>
      </c>
      <c r="G170" s="47">
        <v>1102124311</v>
      </c>
      <c r="H170" s="46" t="s">
        <v>19</v>
      </c>
      <c r="I170" s="48" t="s">
        <v>55</v>
      </c>
      <c r="J170" s="47" t="s">
        <v>53</v>
      </c>
      <c r="K170" s="97"/>
      <c r="L170" s="115"/>
      <c r="M170" s="97"/>
      <c r="N170" s="97"/>
    </row>
    <row r="171" spans="1:14" hidden="1" x14ac:dyDescent="0.25">
      <c r="A171" s="97">
        <v>38</v>
      </c>
      <c r="B171" s="116" t="s">
        <v>414</v>
      </c>
      <c r="C171" s="97" t="s">
        <v>15</v>
      </c>
      <c r="D171" s="115" t="s">
        <v>415</v>
      </c>
      <c r="E171" s="101" t="s">
        <v>413</v>
      </c>
      <c r="F171" s="51" t="s">
        <v>416</v>
      </c>
      <c r="G171" s="47">
        <v>1102120015</v>
      </c>
      <c r="H171" s="46" t="s">
        <v>19</v>
      </c>
      <c r="I171" s="48" t="s">
        <v>55</v>
      </c>
      <c r="J171" s="47" t="s">
        <v>53</v>
      </c>
      <c r="K171" s="97" t="s">
        <v>22</v>
      </c>
      <c r="L171" s="97" t="s">
        <v>45</v>
      </c>
      <c r="M171" s="115" t="s">
        <v>420</v>
      </c>
      <c r="N171" s="97" t="s">
        <v>25</v>
      </c>
    </row>
    <row r="172" spans="1:14" hidden="1" x14ac:dyDescent="0.25">
      <c r="A172" s="97"/>
      <c r="B172" s="116"/>
      <c r="C172" s="97"/>
      <c r="D172" s="115"/>
      <c r="E172" s="102"/>
      <c r="F172" s="51" t="s">
        <v>417</v>
      </c>
      <c r="G172" s="47">
        <v>1102120111</v>
      </c>
      <c r="H172" s="46" t="s">
        <v>19</v>
      </c>
      <c r="I172" s="48" t="s">
        <v>55</v>
      </c>
      <c r="J172" s="47" t="s">
        <v>53</v>
      </c>
      <c r="K172" s="97"/>
      <c r="L172" s="97"/>
      <c r="M172" s="115"/>
      <c r="N172" s="97"/>
    </row>
    <row r="173" spans="1:14" hidden="1" x14ac:dyDescent="0.25">
      <c r="A173" s="97"/>
      <c r="B173" s="116"/>
      <c r="C173" s="97"/>
      <c r="D173" s="115"/>
      <c r="E173" s="102"/>
      <c r="F173" s="51" t="s">
        <v>418</v>
      </c>
      <c r="G173" s="47">
        <v>1102120113</v>
      </c>
      <c r="H173" s="46" t="s">
        <v>19</v>
      </c>
      <c r="I173" s="48" t="s">
        <v>55</v>
      </c>
      <c r="J173" s="47" t="s">
        <v>53</v>
      </c>
      <c r="K173" s="97"/>
      <c r="L173" s="97"/>
      <c r="M173" s="115"/>
      <c r="N173" s="97"/>
    </row>
    <row r="174" spans="1:14" hidden="1" x14ac:dyDescent="0.25">
      <c r="A174" s="97"/>
      <c r="B174" s="116"/>
      <c r="C174" s="97"/>
      <c r="D174" s="115"/>
      <c r="E174" s="103"/>
      <c r="F174" s="51" t="s">
        <v>419</v>
      </c>
      <c r="G174" s="47">
        <v>1102120118</v>
      </c>
      <c r="H174" s="46" t="s">
        <v>19</v>
      </c>
      <c r="I174" s="48" t="s">
        <v>55</v>
      </c>
      <c r="J174" s="47" t="s">
        <v>53</v>
      </c>
      <c r="K174" s="97"/>
      <c r="L174" s="97"/>
      <c r="M174" s="115"/>
      <c r="N174" s="97"/>
    </row>
    <row r="175" spans="1:14" hidden="1" x14ac:dyDescent="0.25">
      <c r="A175" s="97">
        <v>39</v>
      </c>
      <c r="B175" s="114" t="s">
        <v>423</v>
      </c>
      <c r="C175" s="97" t="s">
        <v>15</v>
      </c>
      <c r="D175" s="97" t="s">
        <v>424</v>
      </c>
      <c r="E175" s="115" t="s">
        <v>425</v>
      </c>
      <c r="F175" s="51" t="s">
        <v>426</v>
      </c>
      <c r="G175" s="47">
        <v>1102121277</v>
      </c>
      <c r="H175" s="46" t="s">
        <v>19</v>
      </c>
      <c r="I175" s="48" t="s">
        <v>55</v>
      </c>
      <c r="J175" s="47" t="s">
        <v>53</v>
      </c>
      <c r="K175" s="97" t="s">
        <v>22</v>
      </c>
      <c r="L175" s="97" t="s">
        <v>45</v>
      </c>
      <c r="M175" s="97"/>
      <c r="N175" s="97" t="s">
        <v>25</v>
      </c>
    </row>
    <row r="176" spans="1:14" hidden="1" x14ac:dyDescent="0.25">
      <c r="A176" s="97"/>
      <c r="B176" s="114"/>
      <c r="C176" s="97"/>
      <c r="D176" s="97"/>
      <c r="E176" s="115"/>
      <c r="F176" s="51" t="s">
        <v>427</v>
      </c>
      <c r="G176" s="47">
        <v>1102120179</v>
      </c>
      <c r="H176" s="46" t="s">
        <v>19</v>
      </c>
      <c r="I176" s="48" t="s">
        <v>55</v>
      </c>
      <c r="J176" s="47" t="s">
        <v>53</v>
      </c>
      <c r="K176" s="97"/>
      <c r="L176" s="97"/>
      <c r="M176" s="97"/>
      <c r="N176" s="97"/>
    </row>
    <row r="177" spans="1:14" hidden="1" x14ac:dyDescent="0.25">
      <c r="A177" s="97"/>
      <c r="B177" s="114"/>
      <c r="C177" s="97"/>
      <c r="D177" s="97"/>
      <c r="E177" s="115"/>
      <c r="F177" s="51" t="s">
        <v>428</v>
      </c>
      <c r="G177" s="47">
        <v>1102121290</v>
      </c>
      <c r="H177" s="46" t="s">
        <v>19</v>
      </c>
      <c r="I177" s="48" t="s">
        <v>55</v>
      </c>
      <c r="J177" s="47" t="s">
        <v>53</v>
      </c>
      <c r="K177" s="97"/>
      <c r="L177" s="97"/>
      <c r="M177" s="97"/>
      <c r="N177" s="97"/>
    </row>
    <row r="178" spans="1:14" hidden="1" x14ac:dyDescent="0.25">
      <c r="A178" s="97"/>
      <c r="B178" s="114"/>
      <c r="C178" s="97"/>
      <c r="D178" s="97"/>
      <c r="E178" s="115"/>
      <c r="F178" s="51" t="s">
        <v>429</v>
      </c>
      <c r="G178" s="47">
        <v>1102121287</v>
      </c>
      <c r="H178" s="46" t="s">
        <v>19</v>
      </c>
      <c r="I178" s="48" t="s">
        <v>55</v>
      </c>
      <c r="J178" s="47" t="s">
        <v>53</v>
      </c>
      <c r="K178" s="97"/>
      <c r="L178" s="97"/>
      <c r="M178" s="97"/>
      <c r="N178" s="97"/>
    </row>
    <row r="179" spans="1:14" hidden="1" x14ac:dyDescent="0.25">
      <c r="A179" s="76">
        <v>40</v>
      </c>
      <c r="B179" s="98" t="s">
        <v>451</v>
      </c>
      <c r="C179" s="76" t="s">
        <v>15</v>
      </c>
      <c r="D179" s="76" t="s">
        <v>260</v>
      </c>
      <c r="E179" s="119" t="s">
        <v>452</v>
      </c>
      <c r="F179" s="30" t="s">
        <v>443</v>
      </c>
      <c r="G179" s="24">
        <v>1103110117</v>
      </c>
      <c r="H179" s="24" t="s">
        <v>19</v>
      </c>
      <c r="I179" s="25" t="s">
        <v>81</v>
      </c>
      <c r="J179" s="25" t="s">
        <v>82</v>
      </c>
      <c r="K179" s="76" t="s">
        <v>22</v>
      </c>
      <c r="L179" s="76" t="s">
        <v>32</v>
      </c>
      <c r="M179" s="101" t="s">
        <v>441</v>
      </c>
      <c r="N179" s="76" t="s">
        <v>25</v>
      </c>
    </row>
    <row r="180" spans="1:14" hidden="1" x14ac:dyDescent="0.25">
      <c r="A180" s="77"/>
      <c r="B180" s="99"/>
      <c r="C180" s="77"/>
      <c r="D180" s="77"/>
      <c r="E180" s="120"/>
      <c r="F180" s="30" t="s">
        <v>444</v>
      </c>
      <c r="G180" s="24">
        <v>1103121276</v>
      </c>
      <c r="H180" s="24" t="s">
        <v>19</v>
      </c>
      <c r="I180" s="25" t="s">
        <v>81</v>
      </c>
      <c r="J180" s="25" t="s">
        <v>82</v>
      </c>
      <c r="K180" s="77"/>
      <c r="L180" s="77"/>
      <c r="M180" s="102"/>
      <c r="N180" s="77"/>
    </row>
    <row r="181" spans="1:14" hidden="1" x14ac:dyDescent="0.25">
      <c r="A181" s="77"/>
      <c r="B181" s="99"/>
      <c r="C181" s="77"/>
      <c r="D181" s="77"/>
      <c r="E181" s="120"/>
      <c r="F181" s="38" t="s">
        <v>442</v>
      </c>
      <c r="G181" s="28">
        <v>1103120086</v>
      </c>
      <c r="H181" s="28" t="s">
        <v>19</v>
      </c>
      <c r="I181" s="29" t="s">
        <v>81</v>
      </c>
      <c r="J181" s="29" t="s">
        <v>82</v>
      </c>
      <c r="K181" s="77"/>
      <c r="L181" s="77"/>
      <c r="M181" s="102"/>
      <c r="N181" s="77"/>
    </row>
    <row r="182" spans="1:14" hidden="1" x14ac:dyDescent="0.25">
      <c r="A182" s="97">
        <v>41</v>
      </c>
      <c r="B182" s="79" t="s">
        <v>454</v>
      </c>
      <c r="C182" s="97" t="s">
        <v>15</v>
      </c>
      <c r="D182" s="115" t="s">
        <v>455</v>
      </c>
      <c r="E182" s="123" t="s">
        <v>456</v>
      </c>
      <c r="F182" s="30" t="s">
        <v>457</v>
      </c>
      <c r="G182" s="24">
        <v>1103114268</v>
      </c>
      <c r="H182" s="24" t="s">
        <v>19</v>
      </c>
      <c r="I182" s="25" t="s">
        <v>81</v>
      </c>
      <c r="J182" s="25" t="s">
        <v>82</v>
      </c>
      <c r="K182" s="97" t="s">
        <v>22</v>
      </c>
      <c r="L182" s="97"/>
      <c r="M182" s="101" t="s">
        <v>436</v>
      </c>
      <c r="N182" s="76" t="s">
        <v>25</v>
      </c>
    </row>
    <row r="183" spans="1:14" hidden="1" x14ac:dyDescent="0.25">
      <c r="A183" s="97"/>
      <c r="B183" s="80"/>
      <c r="C183" s="97"/>
      <c r="D183" s="115"/>
      <c r="E183" s="123"/>
      <c r="F183" s="30" t="s">
        <v>458</v>
      </c>
      <c r="G183" s="24">
        <v>1103110229</v>
      </c>
      <c r="H183" s="24" t="s">
        <v>19</v>
      </c>
      <c r="I183" s="25" t="s">
        <v>81</v>
      </c>
      <c r="J183" s="25" t="s">
        <v>82</v>
      </c>
      <c r="K183" s="97"/>
      <c r="L183" s="97"/>
      <c r="M183" s="102"/>
      <c r="N183" s="77"/>
    </row>
    <row r="184" spans="1:14" hidden="1" x14ac:dyDescent="0.25">
      <c r="A184" s="97"/>
      <c r="B184" s="80"/>
      <c r="C184" s="97"/>
      <c r="D184" s="115"/>
      <c r="E184" s="123"/>
      <c r="F184" s="30" t="s">
        <v>459</v>
      </c>
      <c r="G184" s="24">
        <v>1103114261</v>
      </c>
      <c r="H184" s="24" t="s">
        <v>19</v>
      </c>
      <c r="I184" s="25" t="s">
        <v>81</v>
      </c>
      <c r="J184" s="25" t="s">
        <v>82</v>
      </c>
      <c r="K184" s="97"/>
      <c r="L184" s="97"/>
      <c r="M184" s="102"/>
      <c r="N184" s="77"/>
    </row>
    <row r="185" spans="1:14" hidden="1" x14ac:dyDescent="0.25">
      <c r="A185" s="97"/>
      <c r="B185" s="80"/>
      <c r="C185" s="97"/>
      <c r="D185" s="115"/>
      <c r="E185" s="123"/>
      <c r="F185" s="30" t="s">
        <v>442</v>
      </c>
      <c r="G185" s="24">
        <v>1103120086</v>
      </c>
      <c r="H185" s="24" t="s">
        <v>19</v>
      </c>
      <c r="I185" s="25" t="s">
        <v>81</v>
      </c>
      <c r="J185" s="25" t="s">
        <v>82</v>
      </c>
      <c r="K185" s="47" t="s">
        <v>180</v>
      </c>
      <c r="L185" s="47"/>
      <c r="M185" s="102"/>
      <c r="N185" s="77"/>
    </row>
    <row r="186" spans="1:14" ht="15" hidden="1" customHeight="1" x14ac:dyDescent="0.25">
      <c r="A186" s="97"/>
      <c r="B186" s="80"/>
      <c r="C186" s="97"/>
      <c r="D186" s="115"/>
      <c r="E186" s="123"/>
      <c r="F186" s="30" t="s">
        <v>443</v>
      </c>
      <c r="G186" s="24">
        <v>1103110117</v>
      </c>
      <c r="H186" s="24" t="s">
        <v>19</v>
      </c>
      <c r="I186" s="25" t="s">
        <v>81</v>
      </c>
      <c r="J186" s="25" t="s">
        <v>82</v>
      </c>
      <c r="K186" s="97" t="s">
        <v>22</v>
      </c>
      <c r="L186" s="97" t="s">
        <v>45</v>
      </c>
      <c r="M186" s="102"/>
      <c r="N186" s="77"/>
    </row>
    <row r="187" spans="1:14" hidden="1" x14ac:dyDescent="0.25">
      <c r="A187" s="97"/>
      <c r="B187" s="80"/>
      <c r="C187" s="97"/>
      <c r="D187" s="115"/>
      <c r="E187" s="123"/>
      <c r="F187" s="30" t="s">
        <v>444</v>
      </c>
      <c r="G187" s="24">
        <v>1103121276</v>
      </c>
      <c r="H187" s="24" t="s">
        <v>19</v>
      </c>
      <c r="I187" s="25" t="s">
        <v>81</v>
      </c>
      <c r="J187" s="25" t="s">
        <v>82</v>
      </c>
      <c r="K187" s="97"/>
      <c r="L187" s="97"/>
      <c r="M187" s="102"/>
      <c r="N187" s="77"/>
    </row>
    <row r="188" spans="1:14" hidden="1" x14ac:dyDescent="0.25">
      <c r="A188" s="97"/>
      <c r="B188" s="80"/>
      <c r="C188" s="97"/>
      <c r="D188" s="115"/>
      <c r="E188" s="123"/>
      <c r="F188" s="30" t="s">
        <v>460</v>
      </c>
      <c r="G188" s="24">
        <v>1103110120</v>
      </c>
      <c r="H188" s="24" t="s">
        <v>19</v>
      </c>
      <c r="I188" s="25" t="s">
        <v>81</v>
      </c>
      <c r="J188" s="25" t="s">
        <v>82</v>
      </c>
      <c r="K188" s="47" t="s">
        <v>180</v>
      </c>
      <c r="L188" s="47"/>
      <c r="M188" s="102"/>
      <c r="N188" s="77"/>
    </row>
    <row r="189" spans="1:14" hidden="1" x14ac:dyDescent="0.25">
      <c r="A189" s="97"/>
      <c r="B189" s="80"/>
      <c r="C189" s="97"/>
      <c r="D189" s="115"/>
      <c r="E189" s="123"/>
      <c r="F189" s="30" t="s">
        <v>461</v>
      </c>
      <c r="G189" s="24"/>
      <c r="H189" s="24"/>
      <c r="I189" s="25" t="s">
        <v>81</v>
      </c>
      <c r="J189" s="25" t="s">
        <v>82</v>
      </c>
      <c r="K189" s="47" t="s">
        <v>180</v>
      </c>
      <c r="L189" s="47"/>
      <c r="M189" s="102"/>
      <c r="N189" s="77"/>
    </row>
    <row r="190" spans="1:14" hidden="1" x14ac:dyDescent="0.25">
      <c r="A190" s="97"/>
      <c r="B190" s="80"/>
      <c r="C190" s="97"/>
      <c r="D190" s="115"/>
      <c r="E190" s="123"/>
      <c r="F190" s="30" t="s">
        <v>462</v>
      </c>
      <c r="G190" s="24"/>
      <c r="H190" s="24"/>
      <c r="I190" s="25" t="s">
        <v>81</v>
      </c>
      <c r="J190" s="25" t="s">
        <v>82</v>
      </c>
      <c r="K190" s="97" t="s">
        <v>22</v>
      </c>
      <c r="L190" s="97"/>
      <c r="M190" s="102"/>
      <c r="N190" s="77"/>
    </row>
    <row r="191" spans="1:14" hidden="1" x14ac:dyDescent="0.25">
      <c r="A191" s="97"/>
      <c r="B191" s="81"/>
      <c r="C191" s="97"/>
      <c r="D191" s="115"/>
      <c r="E191" s="123"/>
      <c r="F191" s="30" t="s">
        <v>463</v>
      </c>
      <c r="G191" s="24">
        <v>1103110125</v>
      </c>
      <c r="H191" s="24" t="s">
        <v>19</v>
      </c>
      <c r="I191" s="25" t="s">
        <v>81</v>
      </c>
      <c r="J191" s="25" t="s">
        <v>82</v>
      </c>
      <c r="K191" s="97"/>
      <c r="L191" s="97"/>
      <c r="M191" s="103"/>
      <c r="N191" s="78"/>
    </row>
    <row r="192" spans="1:14" x14ac:dyDescent="0.25">
      <c r="A192" s="97">
        <v>42</v>
      </c>
      <c r="B192" s="98" t="s">
        <v>464</v>
      </c>
      <c r="C192" s="76" t="s">
        <v>15</v>
      </c>
      <c r="D192" s="76" t="s">
        <v>465</v>
      </c>
      <c r="E192" s="104" t="s">
        <v>466</v>
      </c>
      <c r="F192" s="39" t="s">
        <v>467</v>
      </c>
      <c r="G192" s="40">
        <v>1101110272</v>
      </c>
      <c r="H192" s="46" t="s">
        <v>19</v>
      </c>
      <c r="I192" s="48" t="s">
        <v>156</v>
      </c>
      <c r="J192" s="48" t="s">
        <v>94</v>
      </c>
      <c r="K192" s="76" t="s">
        <v>22</v>
      </c>
      <c r="L192" s="76" t="s">
        <v>61</v>
      </c>
      <c r="M192" s="101" t="s">
        <v>468</v>
      </c>
      <c r="N192" s="76" t="s">
        <v>25</v>
      </c>
    </row>
    <row r="193" spans="1:14" x14ac:dyDescent="0.25">
      <c r="A193" s="97"/>
      <c r="B193" s="99"/>
      <c r="C193" s="77"/>
      <c r="D193" s="77"/>
      <c r="E193" s="105"/>
      <c r="F193" s="39" t="s">
        <v>469</v>
      </c>
      <c r="G193" s="40">
        <v>1101111275</v>
      </c>
      <c r="H193" s="46" t="s">
        <v>19</v>
      </c>
      <c r="I193" s="48" t="s">
        <v>156</v>
      </c>
      <c r="J193" s="48" t="s">
        <v>94</v>
      </c>
      <c r="K193" s="77"/>
      <c r="L193" s="77"/>
      <c r="M193" s="102"/>
      <c r="N193" s="77"/>
    </row>
    <row r="194" spans="1:14" x14ac:dyDescent="0.25">
      <c r="A194" s="97"/>
      <c r="B194" s="100"/>
      <c r="C194" s="78"/>
      <c r="D194" s="78"/>
      <c r="E194" s="106"/>
      <c r="F194" s="39" t="s">
        <v>167</v>
      </c>
      <c r="G194" s="40">
        <v>1101138525</v>
      </c>
      <c r="H194" s="46" t="s">
        <v>19</v>
      </c>
      <c r="I194" s="48" t="s">
        <v>156</v>
      </c>
      <c r="J194" s="48" t="s">
        <v>94</v>
      </c>
      <c r="K194" s="78"/>
      <c r="L194" s="78"/>
      <c r="M194" s="103"/>
      <c r="N194" s="78"/>
    </row>
    <row r="195" spans="1:14" ht="45" hidden="1" customHeight="1" x14ac:dyDescent="0.25">
      <c r="A195" s="47">
        <v>43</v>
      </c>
      <c r="B195" s="51" t="s">
        <v>470</v>
      </c>
      <c r="C195" s="47" t="s">
        <v>15</v>
      </c>
      <c r="D195" s="47" t="s">
        <v>182</v>
      </c>
      <c r="E195" s="41" t="s">
        <v>471</v>
      </c>
      <c r="F195" s="51" t="s">
        <v>92</v>
      </c>
      <c r="G195" s="47">
        <v>1104124164</v>
      </c>
      <c r="H195" s="46" t="s">
        <v>19</v>
      </c>
      <c r="I195" s="46" t="s">
        <v>93</v>
      </c>
      <c r="J195" s="46" t="s">
        <v>94</v>
      </c>
      <c r="K195" s="46" t="s">
        <v>22</v>
      </c>
      <c r="L195" s="47" t="s">
        <v>472</v>
      </c>
      <c r="M195" s="52" t="s">
        <v>473</v>
      </c>
      <c r="N195" s="47" t="s">
        <v>25</v>
      </c>
    </row>
    <row r="196" spans="1:14" ht="30" hidden="1" customHeight="1" x14ac:dyDescent="0.25">
      <c r="A196" s="97">
        <v>44</v>
      </c>
      <c r="B196" s="114" t="s">
        <v>478</v>
      </c>
      <c r="C196" s="97" t="s">
        <v>15</v>
      </c>
      <c r="D196" s="115" t="s">
        <v>479</v>
      </c>
      <c r="E196" s="122" t="s">
        <v>480</v>
      </c>
      <c r="F196" s="51" t="s">
        <v>29</v>
      </c>
      <c r="G196" s="47">
        <v>1401110101</v>
      </c>
      <c r="H196" s="46" t="s">
        <v>19</v>
      </c>
      <c r="I196" s="47" t="s">
        <v>30</v>
      </c>
      <c r="J196" s="47" t="s">
        <v>31</v>
      </c>
      <c r="K196" s="97" t="s">
        <v>22</v>
      </c>
      <c r="L196" s="97" t="s">
        <v>61</v>
      </c>
      <c r="M196" s="101" t="s">
        <v>482</v>
      </c>
      <c r="N196" s="97" t="s">
        <v>25</v>
      </c>
    </row>
    <row r="197" spans="1:14" ht="30" hidden="1" customHeight="1" x14ac:dyDescent="0.25">
      <c r="A197" s="97"/>
      <c r="B197" s="114"/>
      <c r="C197" s="97"/>
      <c r="D197" s="115"/>
      <c r="E197" s="122"/>
      <c r="F197" s="51" t="s">
        <v>481</v>
      </c>
      <c r="G197" s="47">
        <v>1401110105</v>
      </c>
      <c r="H197" s="46" t="s">
        <v>19</v>
      </c>
      <c r="I197" s="47" t="s">
        <v>30</v>
      </c>
      <c r="J197" s="47" t="s">
        <v>31</v>
      </c>
      <c r="K197" s="97"/>
      <c r="L197" s="97"/>
      <c r="M197" s="103"/>
      <c r="N197" s="97"/>
    </row>
  </sheetData>
  <autoFilter ref="A5:N197">
    <filterColumn colId="8">
      <filters>
        <filter val="S1 TT"/>
      </filters>
    </filterColumn>
  </autoFilter>
  <mergeCells count="415">
    <mergeCell ref="A1:N3"/>
    <mergeCell ref="A6:A7"/>
    <mergeCell ref="B6:B7"/>
    <mergeCell ref="C6:C7"/>
    <mergeCell ref="D6:D7"/>
    <mergeCell ref="E6:E7"/>
    <mergeCell ref="K6:K7"/>
    <mergeCell ref="L6:L7"/>
    <mergeCell ref="M6:M7"/>
    <mergeCell ref="N6:N7"/>
    <mergeCell ref="L8:L10"/>
    <mergeCell ref="M8:M10"/>
    <mergeCell ref="N8:N10"/>
    <mergeCell ref="K11:K13"/>
    <mergeCell ref="L11:L13"/>
    <mergeCell ref="M11:M13"/>
    <mergeCell ref="N11:N13"/>
    <mergeCell ref="A8:A13"/>
    <mergeCell ref="B8:B13"/>
    <mergeCell ref="C8:C13"/>
    <mergeCell ref="D8:D13"/>
    <mergeCell ref="E8:E13"/>
    <mergeCell ref="K8:K10"/>
    <mergeCell ref="L14:L16"/>
    <mergeCell ref="M14:M16"/>
    <mergeCell ref="N14:N16"/>
    <mergeCell ref="A17:A19"/>
    <mergeCell ref="B17:B19"/>
    <mergeCell ref="C17:C19"/>
    <mergeCell ref="D17:D19"/>
    <mergeCell ref="E17:E19"/>
    <mergeCell ref="K17:K19"/>
    <mergeCell ref="L17:L19"/>
    <mergeCell ref="A14:A16"/>
    <mergeCell ref="B14:B16"/>
    <mergeCell ref="C14:C16"/>
    <mergeCell ref="D14:D16"/>
    <mergeCell ref="E14:E16"/>
    <mergeCell ref="K14:K16"/>
    <mergeCell ref="M17:M19"/>
    <mergeCell ref="N17:N19"/>
    <mergeCell ref="N20:N22"/>
    <mergeCell ref="N23:N25"/>
    <mergeCell ref="A26:A31"/>
    <mergeCell ref="B26:B31"/>
    <mergeCell ref="C26:C31"/>
    <mergeCell ref="D26:D31"/>
    <mergeCell ref="E26:E31"/>
    <mergeCell ref="K26:K31"/>
    <mergeCell ref="L26:L31"/>
    <mergeCell ref="M26:M31"/>
    <mergeCell ref="N26:N31"/>
    <mergeCell ref="A20:A25"/>
    <mergeCell ref="B20:B25"/>
    <mergeCell ref="C20:C25"/>
    <mergeCell ref="D20:D25"/>
    <mergeCell ref="E20:E25"/>
    <mergeCell ref="K20:K25"/>
    <mergeCell ref="L20:L22"/>
    <mergeCell ref="M20:M22"/>
    <mergeCell ref="L23:L25"/>
    <mergeCell ref="M23:M25"/>
    <mergeCell ref="A32:A37"/>
    <mergeCell ref="B32:B37"/>
    <mergeCell ref="C32:C37"/>
    <mergeCell ref="D32:D37"/>
    <mergeCell ref="E32:E37"/>
    <mergeCell ref="K32:K34"/>
    <mergeCell ref="L32:L34"/>
    <mergeCell ref="M32:M34"/>
    <mergeCell ref="N32:N34"/>
    <mergeCell ref="K35:K37"/>
    <mergeCell ref="L35:L37"/>
    <mergeCell ref="M35:M37"/>
    <mergeCell ref="N35:N37"/>
    <mergeCell ref="A38:A41"/>
    <mergeCell ref="B38:B41"/>
    <mergeCell ref="C38:C41"/>
    <mergeCell ref="D38:D41"/>
    <mergeCell ref="E38:E41"/>
    <mergeCell ref="K38:K41"/>
    <mergeCell ref="L38:L41"/>
    <mergeCell ref="M38:M41"/>
    <mergeCell ref="N38:N41"/>
    <mergeCell ref="A42:A46"/>
    <mergeCell ref="B42:B46"/>
    <mergeCell ref="C42:C46"/>
    <mergeCell ref="D42:D46"/>
    <mergeCell ref="E42:E46"/>
    <mergeCell ref="K42:K46"/>
    <mergeCell ref="L42:L46"/>
    <mergeCell ref="M42:M46"/>
    <mergeCell ref="N42:N46"/>
    <mergeCell ref="A47:A48"/>
    <mergeCell ref="B47:B48"/>
    <mergeCell ref="C47:C48"/>
    <mergeCell ref="D47:D48"/>
    <mergeCell ref="E47:E48"/>
    <mergeCell ref="K47:K48"/>
    <mergeCell ref="L47:L48"/>
    <mergeCell ref="M47:M48"/>
    <mergeCell ref="N47:N48"/>
    <mergeCell ref="A49:A51"/>
    <mergeCell ref="B49:B51"/>
    <mergeCell ref="C49:C51"/>
    <mergeCell ref="D49:D51"/>
    <mergeCell ref="E49:E51"/>
    <mergeCell ref="K49:K51"/>
    <mergeCell ref="L49:L51"/>
    <mergeCell ref="M49:M51"/>
    <mergeCell ref="N49:N51"/>
    <mergeCell ref="A52:A54"/>
    <mergeCell ref="B52:B54"/>
    <mergeCell ref="C52:C54"/>
    <mergeCell ref="D52:D54"/>
    <mergeCell ref="E52:E54"/>
    <mergeCell ref="K52:K54"/>
    <mergeCell ref="L52:L54"/>
    <mergeCell ref="M52:M54"/>
    <mergeCell ref="N52:N54"/>
    <mergeCell ref="L55:L57"/>
    <mergeCell ref="M55:M57"/>
    <mergeCell ref="N55:N57"/>
    <mergeCell ref="A58:A59"/>
    <mergeCell ref="B58:B59"/>
    <mergeCell ref="C58:C59"/>
    <mergeCell ref="D58:D59"/>
    <mergeCell ref="E58:E59"/>
    <mergeCell ref="K58:K59"/>
    <mergeCell ref="L58:L59"/>
    <mergeCell ref="A55:A57"/>
    <mergeCell ref="B55:B57"/>
    <mergeCell ref="C55:C57"/>
    <mergeCell ref="D55:D57"/>
    <mergeCell ref="E55:E57"/>
    <mergeCell ref="K55:K57"/>
    <mergeCell ref="N60:N62"/>
    <mergeCell ref="M58:M59"/>
    <mergeCell ref="N58:N59"/>
    <mergeCell ref="A60:A62"/>
    <mergeCell ref="B60:B62"/>
    <mergeCell ref="C60:C62"/>
    <mergeCell ref="D60:D62"/>
    <mergeCell ref="E60:E62"/>
    <mergeCell ref="K60:K62"/>
    <mergeCell ref="L60:L62"/>
    <mergeCell ref="M60:M62"/>
    <mergeCell ref="L63:L65"/>
    <mergeCell ref="M63:M65"/>
    <mergeCell ref="N63:N65"/>
    <mergeCell ref="K66:K68"/>
    <mergeCell ref="L66:L68"/>
    <mergeCell ref="M66:M68"/>
    <mergeCell ref="N66:N68"/>
    <mergeCell ref="A63:A68"/>
    <mergeCell ref="B63:B68"/>
    <mergeCell ref="C63:C68"/>
    <mergeCell ref="D63:D68"/>
    <mergeCell ref="E63:E68"/>
    <mergeCell ref="K63:K65"/>
    <mergeCell ref="L69:L71"/>
    <mergeCell ref="M69:M71"/>
    <mergeCell ref="N69:N71"/>
    <mergeCell ref="A73:A76"/>
    <mergeCell ref="B73:B76"/>
    <mergeCell ref="C73:C76"/>
    <mergeCell ref="D73:D76"/>
    <mergeCell ref="E73:E76"/>
    <mergeCell ref="K73:K76"/>
    <mergeCell ref="L73:L76"/>
    <mergeCell ref="A69:A71"/>
    <mergeCell ref="B69:B71"/>
    <mergeCell ref="C69:C71"/>
    <mergeCell ref="D69:D71"/>
    <mergeCell ref="E69:E71"/>
    <mergeCell ref="K69:K71"/>
    <mergeCell ref="M73:M76"/>
    <mergeCell ref="N73:N76"/>
    <mergeCell ref="A77:A90"/>
    <mergeCell ref="B77:B90"/>
    <mergeCell ref="C77:C90"/>
    <mergeCell ref="D77:D90"/>
    <mergeCell ref="E77:E90"/>
    <mergeCell ref="K77:K80"/>
    <mergeCell ref="L77:L80"/>
    <mergeCell ref="M77:M80"/>
    <mergeCell ref="N77:N80"/>
    <mergeCell ref="K81:K84"/>
    <mergeCell ref="L81:L84"/>
    <mergeCell ref="M81:M84"/>
    <mergeCell ref="N81:N84"/>
    <mergeCell ref="K85:K87"/>
    <mergeCell ref="L85:L87"/>
    <mergeCell ref="M85:M87"/>
    <mergeCell ref="N85:N87"/>
    <mergeCell ref="K88:K90"/>
    <mergeCell ref="L88:L90"/>
    <mergeCell ref="M88:M90"/>
    <mergeCell ref="N88:N90"/>
    <mergeCell ref="A91:A93"/>
    <mergeCell ref="B91:B93"/>
    <mergeCell ref="C91:C93"/>
    <mergeCell ref="D91:D93"/>
    <mergeCell ref="E91:E93"/>
    <mergeCell ref="K91:K93"/>
    <mergeCell ref="L91:L93"/>
    <mergeCell ref="M91:M93"/>
    <mergeCell ref="N91:N93"/>
    <mergeCell ref="A94:A95"/>
    <mergeCell ref="B94:B95"/>
    <mergeCell ref="C94:C95"/>
    <mergeCell ref="D94:D95"/>
    <mergeCell ref="E94:E95"/>
    <mergeCell ref="K94:K95"/>
    <mergeCell ref="L94:L95"/>
    <mergeCell ref="M94:M95"/>
    <mergeCell ref="N94:N95"/>
    <mergeCell ref="A96:A99"/>
    <mergeCell ref="B96:B99"/>
    <mergeCell ref="C96:C99"/>
    <mergeCell ref="D96:D99"/>
    <mergeCell ref="E96:E99"/>
    <mergeCell ref="K96:K99"/>
    <mergeCell ref="L96:L99"/>
    <mergeCell ref="M96:M99"/>
    <mergeCell ref="N96:N99"/>
    <mergeCell ref="A100:A102"/>
    <mergeCell ref="B100:B102"/>
    <mergeCell ref="C100:C102"/>
    <mergeCell ref="D100:D102"/>
    <mergeCell ref="E100:E102"/>
    <mergeCell ref="K100:K102"/>
    <mergeCell ref="L100:L102"/>
    <mergeCell ref="M100:M102"/>
    <mergeCell ref="N100:N102"/>
    <mergeCell ref="A110:A111"/>
    <mergeCell ref="B110:B111"/>
    <mergeCell ref="C110:C111"/>
    <mergeCell ref="D110:D111"/>
    <mergeCell ref="E110:E111"/>
    <mergeCell ref="L103:L105"/>
    <mergeCell ref="M103:M105"/>
    <mergeCell ref="N103:N105"/>
    <mergeCell ref="K106:K108"/>
    <mergeCell ref="L106:L108"/>
    <mergeCell ref="M106:M108"/>
    <mergeCell ref="N106:N108"/>
    <mergeCell ref="A103:A108"/>
    <mergeCell ref="B103:B108"/>
    <mergeCell ref="C103:C108"/>
    <mergeCell ref="D103:D108"/>
    <mergeCell ref="E103:E108"/>
    <mergeCell ref="K103:K105"/>
    <mergeCell ref="A112:A113"/>
    <mergeCell ref="B112:B113"/>
    <mergeCell ref="C112:C113"/>
    <mergeCell ref="D112:D113"/>
    <mergeCell ref="E112:E113"/>
    <mergeCell ref="A114:A130"/>
    <mergeCell ref="B114:B130"/>
    <mergeCell ref="C114:C130"/>
    <mergeCell ref="D114:D130"/>
    <mergeCell ref="E114:E130"/>
    <mergeCell ref="K126:K129"/>
    <mergeCell ref="L126:L129"/>
    <mergeCell ref="M126:M129"/>
    <mergeCell ref="N126:N129"/>
    <mergeCell ref="F130:J130"/>
    <mergeCell ref="K130:M130"/>
    <mergeCell ref="K114:K117"/>
    <mergeCell ref="L114:L117"/>
    <mergeCell ref="M114:M117"/>
    <mergeCell ref="N114:N117"/>
    <mergeCell ref="K118:K125"/>
    <mergeCell ref="L118:L125"/>
    <mergeCell ref="M118:M125"/>
    <mergeCell ref="N118:N125"/>
    <mergeCell ref="M131:M132"/>
    <mergeCell ref="N131:N132"/>
    <mergeCell ref="K133:K134"/>
    <mergeCell ref="L133:L134"/>
    <mergeCell ref="M133:M134"/>
    <mergeCell ref="N133:N134"/>
    <mergeCell ref="A131:A136"/>
    <mergeCell ref="B131:B136"/>
    <mergeCell ref="C131:C136"/>
    <mergeCell ref="D131:D136"/>
    <mergeCell ref="E131:E136"/>
    <mergeCell ref="K131:K132"/>
    <mergeCell ref="L131:L132"/>
    <mergeCell ref="K135:K136"/>
    <mergeCell ref="L135:L136"/>
    <mergeCell ref="M135:M136"/>
    <mergeCell ref="N135:N136"/>
    <mergeCell ref="A137:A139"/>
    <mergeCell ref="B137:B139"/>
    <mergeCell ref="C137:C139"/>
    <mergeCell ref="D137:D139"/>
    <mergeCell ref="E137:E139"/>
    <mergeCell ref="K137:K139"/>
    <mergeCell ref="M140:M142"/>
    <mergeCell ref="N140:N142"/>
    <mergeCell ref="L137:L139"/>
    <mergeCell ref="M137:M139"/>
    <mergeCell ref="N137:N139"/>
    <mergeCell ref="A140:A142"/>
    <mergeCell ref="B140:B142"/>
    <mergeCell ref="C140:C142"/>
    <mergeCell ref="D140:D142"/>
    <mergeCell ref="E140:E142"/>
    <mergeCell ref="K140:K142"/>
    <mergeCell ref="L140:L142"/>
    <mergeCell ref="N143:N145"/>
    <mergeCell ref="A146:A148"/>
    <mergeCell ref="B146:B148"/>
    <mergeCell ref="C146:C148"/>
    <mergeCell ref="D146:D148"/>
    <mergeCell ref="E146:E148"/>
    <mergeCell ref="K146:K148"/>
    <mergeCell ref="L146:L148"/>
    <mergeCell ref="M146:M148"/>
    <mergeCell ref="N146:N148"/>
    <mergeCell ref="A143:A145"/>
    <mergeCell ref="B143:B145"/>
    <mergeCell ref="C143:C145"/>
    <mergeCell ref="D143:D145"/>
    <mergeCell ref="E143:E145"/>
    <mergeCell ref="K143:K145"/>
    <mergeCell ref="L143:L145"/>
    <mergeCell ref="M143:M145"/>
    <mergeCell ref="L149:L151"/>
    <mergeCell ref="M149:M151"/>
    <mergeCell ref="N149:N151"/>
    <mergeCell ref="A149:A151"/>
    <mergeCell ref="B149:B151"/>
    <mergeCell ref="C149:C151"/>
    <mergeCell ref="D149:D151"/>
    <mergeCell ref="E149:E151"/>
    <mergeCell ref="K149:K151"/>
    <mergeCell ref="L152:L166"/>
    <mergeCell ref="M152:M166"/>
    <mergeCell ref="N152:N166"/>
    <mergeCell ref="A167:A170"/>
    <mergeCell ref="B167:B170"/>
    <mergeCell ref="C167:C170"/>
    <mergeCell ref="D167:D170"/>
    <mergeCell ref="E167:E170"/>
    <mergeCell ref="K167:K170"/>
    <mergeCell ref="L167:L170"/>
    <mergeCell ref="A152:A166"/>
    <mergeCell ref="B152:B166"/>
    <mergeCell ref="C152:C166"/>
    <mergeCell ref="D152:D166"/>
    <mergeCell ref="E152:E166"/>
    <mergeCell ref="K152:K166"/>
    <mergeCell ref="M167:M170"/>
    <mergeCell ref="N167:N170"/>
    <mergeCell ref="A171:A174"/>
    <mergeCell ref="B171:B174"/>
    <mergeCell ref="C171:C174"/>
    <mergeCell ref="D171:D174"/>
    <mergeCell ref="E171:E174"/>
    <mergeCell ref="K171:K174"/>
    <mergeCell ref="L171:L174"/>
    <mergeCell ref="M171:M174"/>
    <mergeCell ref="N171:N174"/>
    <mergeCell ref="A175:A178"/>
    <mergeCell ref="B175:B178"/>
    <mergeCell ref="C175:C178"/>
    <mergeCell ref="D175:D178"/>
    <mergeCell ref="E175:E178"/>
    <mergeCell ref="K175:K178"/>
    <mergeCell ref="L175:L178"/>
    <mergeCell ref="M175:M178"/>
    <mergeCell ref="N175:N178"/>
    <mergeCell ref="M179:M181"/>
    <mergeCell ref="N179:N181"/>
    <mergeCell ref="A182:A191"/>
    <mergeCell ref="B182:B191"/>
    <mergeCell ref="C182:C191"/>
    <mergeCell ref="D182:D191"/>
    <mergeCell ref="E182:E191"/>
    <mergeCell ref="K182:K184"/>
    <mergeCell ref="L182:L184"/>
    <mergeCell ref="M182:M191"/>
    <mergeCell ref="A179:A181"/>
    <mergeCell ref="B179:B181"/>
    <mergeCell ref="C179:C181"/>
    <mergeCell ref="D179:D181"/>
    <mergeCell ref="E179:E181"/>
    <mergeCell ref="K179:K181"/>
    <mergeCell ref="L179:L181"/>
    <mergeCell ref="N182:N191"/>
    <mergeCell ref="K186:K187"/>
    <mergeCell ref="L186:L187"/>
    <mergeCell ref="K190:K191"/>
    <mergeCell ref="L190:L191"/>
    <mergeCell ref="A192:A194"/>
    <mergeCell ref="B192:B194"/>
    <mergeCell ref="C192:C194"/>
    <mergeCell ref="D192:D194"/>
    <mergeCell ref="E192:E194"/>
    <mergeCell ref="L196:L197"/>
    <mergeCell ref="M196:M197"/>
    <mergeCell ref="N196:N197"/>
    <mergeCell ref="K192:K194"/>
    <mergeCell ref="L192:L194"/>
    <mergeCell ref="M192:M194"/>
    <mergeCell ref="N192:N194"/>
    <mergeCell ref="A196:A197"/>
    <mergeCell ref="B196:B197"/>
    <mergeCell ref="C196:C197"/>
    <mergeCell ref="D196:D197"/>
    <mergeCell ref="E196:E197"/>
    <mergeCell ref="K196:K197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4"/>
  <sheetViews>
    <sheetView zoomScale="80" zoomScaleNormal="80" workbookViewId="0">
      <selection activeCell="J5" sqref="J5"/>
    </sheetView>
  </sheetViews>
  <sheetFormatPr defaultRowHeight="15" x14ac:dyDescent="0.25"/>
  <cols>
    <col min="1" max="1" width="3.5703125" style="1" customWidth="1"/>
    <col min="2" max="2" width="38.140625" style="2" customWidth="1"/>
    <col min="3" max="3" width="14.42578125" style="1" customWidth="1"/>
    <col min="4" max="4" width="27" style="1" customWidth="1"/>
    <col min="5" max="5" width="13.28515625" style="1" customWidth="1"/>
    <col min="6" max="6" width="32.140625" style="2" customWidth="1"/>
    <col min="7" max="7" width="12" style="1" customWidth="1"/>
    <col min="8" max="8" width="9.85546875" style="1" customWidth="1"/>
    <col min="9" max="9" width="11.42578125" style="1" bestFit="1" customWidth="1"/>
    <col min="10" max="10" width="9.85546875" style="1" customWidth="1"/>
    <col min="11" max="11" width="11.140625" style="1" customWidth="1"/>
    <col min="12" max="12" width="14.42578125" style="1" customWidth="1"/>
    <col min="13" max="13" width="17" style="1" customWidth="1"/>
    <col min="14" max="14" width="15.42578125" style="1" customWidth="1"/>
  </cols>
  <sheetData>
    <row r="1" spans="1:14" x14ac:dyDescent="0.25">
      <c r="A1" s="113" t="s">
        <v>477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5" spans="1:14" ht="30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</row>
    <row r="6" spans="1:14" ht="15" hidden="1" customHeight="1" x14ac:dyDescent="0.25">
      <c r="A6" s="85">
        <v>1</v>
      </c>
      <c r="B6" s="88" t="s">
        <v>135</v>
      </c>
      <c r="C6" s="85" t="s">
        <v>136</v>
      </c>
      <c r="D6" s="85" t="s">
        <v>137</v>
      </c>
      <c r="E6" s="85" t="s">
        <v>138</v>
      </c>
      <c r="F6" s="54" t="s">
        <v>139</v>
      </c>
      <c r="G6" s="55">
        <v>1104114131</v>
      </c>
      <c r="H6" s="55" t="s">
        <v>19</v>
      </c>
      <c r="I6" s="55" t="s">
        <v>93</v>
      </c>
      <c r="J6" s="55" t="s">
        <v>94</v>
      </c>
      <c r="K6" s="91" t="s">
        <v>22</v>
      </c>
      <c r="L6" s="91" t="s">
        <v>61</v>
      </c>
      <c r="M6" s="91" t="s">
        <v>140</v>
      </c>
      <c r="N6" s="91" t="s">
        <v>25</v>
      </c>
    </row>
    <row r="7" spans="1:14" hidden="1" x14ac:dyDescent="0.25">
      <c r="A7" s="86"/>
      <c r="B7" s="89"/>
      <c r="C7" s="86"/>
      <c r="D7" s="86"/>
      <c r="E7" s="86"/>
      <c r="F7" s="54" t="s">
        <v>141</v>
      </c>
      <c r="G7" s="55">
        <v>1105124165</v>
      </c>
      <c r="H7" s="55" t="s">
        <v>19</v>
      </c>
      <c r="I7" s="55" t="s">
        <v>142</v>
      </c>
      <c r="J7" s="55" t="s">
        <v>94</v>
      </c>
      <c r="K7" s="91"/>
      <c r="L7" s="91"/>
      <c r="M7" s="91"/>
      <c r="N7" s="91"/>
    </row>
    <row r="8" spans="1:14" hidden="1" x14ac:dyDescent="0.25">
      <c r="A8" s="86"/>
      <c r="B8" s="89"/>
      <c r="C8" s="86"/>
      <c r="D8" s="86"/>
      <c r="E8" s="86"/>
      <c r="F8" s="54" t="s">
        <v>143</v>
      </c>
      <c r="G8" s="55">
        <v>1104120036</v>
      </c>
      <c r="H8" s="55" t="s">
        <v>19</v>
      </c>
      <c r="I8" s="55" t="s">
        <v>93</v>
      </c>
      <c r="J8" s="55" t="s">
        <v>94</v>
      </c>
      <c r="K8" s="91"/>
      <c r="L8" s="91"/>
      <c r="M8" s="91"/>
      <c r="N8" s="91"/>
    </row>
    <row r="9" spans="1:14" hidden="1" x14ac:dyDescent="0.25">
      <c r="A9" s="86"/>
      <c r="B9" s="89"/>
      <c r="C9" s="86"/>
      <c r="D9" s="86"/>
      <c r="E9" s="86"/>
      <c r="F9" s="54" t="s">
        <v>144</v>
      </c>
      <c r="G9" s="55">
        <v>1105121155</v>
      </c>
      <c r="H9" s="55" t="s">
        <v>19</v>
      </c>
      <c r="I9" s="55" t="s">
        <v>142</v>
      </c>
      <c r="J9" s="55" t="s">
        <v>94</v>
      </c>
      <c r="K9" s="91"/>
      <c r="L9" s="91"/>
      <c r="M9" s="91"/>
      <c r="N9" s="91"/>
    </row>
    <row r="10" spans="1:14" hidden="1" x14ac:dyDescent="0.25">
      <c r="A10" s="86"/>
      <c r="B10" s="89"/>
      <c r="C10" s="86"/>
      <c r="D10" s="86"/>
      <c r="E10" s="86"/>
      <c r="F10" s="54" t="s">
        <v>145</v>
      </c>
      <c r="G10" s="55">
        <v>1105120100</v>
      </c>
      <c r="H10" s="55" t="s">
        <v>19</v>
      </c>
      <c r="I10" s="55" t="s">
        <v>142</v>
      </c>
      <c r="J10" s="55" t="s">
        <v>94</v>
      </c>
      <c r="K10" s="91"/>
      <c r="L10" s="91"/>
      <c r="M10" s="91"/>
      <c r="N10" s="91"/>
    </row>
    <row r="11" spans="1:14" hidden="1" x14ac:dyDescent="0.25">
      <c r="A11" s="86"/>
      <c r="B11" s="89"/>
      <c r="C11" s="86"/>
      <c r="D11" s="86"/>
      <c r="E11" s="86"/>
      <c r="F11" s="54" t="s">
        <v>147</v>
      </c>
      <c r="G11" s="55">
        <v>1105120080</v>
      </c>
      <c r="H11" s="55" t="s">
        <v>19</v>
      </c>
      <c r="I11" s="55" t="s">
        <v>142</v>
      </c>
      <c r="J11" s="55" t="s">
        <v>94</v>
      </c>
      <c r="K11" s="91"/>
      <c r="L11" s="91"/>
      <c r="M11" s="91"/>
      <c r="N11" s="91"/>
    </row>
    <row r="12" spans="1:14" hidden="1" x14ac:dyDescent="0.25">
      <c r="A12" s="86"/>
      <c r="B12" s="89"/>
      <c r="C12" s="86"/>
      <c r="D12" s="86"/>
      <c r="E12" s="86"/>
      <c r="F12" s="54" t="s">
        <v>148</v>
      </c>
      <c r="G12" s="55">
        <v>6305124118</v>
      </c>
      <c r="H12" s="55" t="s">
        <v>19</v>
      </c>
      <c r="I12" s="55" t="s">
        <v>146</v>
      </c>
      <c r="J12" s="55" t="s">
        <v>73</v>
      </c>
      <c r="K12" s="91"/>
      <c r="L12" s="91"/>
      <c r="M12" s="91"/>
      <c r="N12" s="91"/>
    </row>
    <row r="13" spans="1:14" hidden="1" x14ac:dyDescent="0.25">
      <c r="A13" s="86"/>
      <c r="B13" s="89"/>
      <c r="C13" s="86"/>
      <c r="D13" s="86"/>
      <c r="E13" s="86"/>
      <c r="F13" s="54" t="s">
        <v>149</v>
      </c>
      <c r="G13" s="55">
        <v>1104114130</v>
      </c>
      <c r="H13" s="55" t="s">
        <v>19</v>
      </c>
      <c r="I13" s="55" t="s">
        <v>93</v>
      </c>
      <c r="J13" s="55" t="s">
        <v>94</v>
      </c>
      <c r="K13" s="91" t="s">
        <v>22</v>
      </c>
      <c r="L13" s="91" t="s">
        <v>32</v>
      </c>
      <c r="M13" s="91" t="s">
        <v>150</v>
      </c>
      <c r="N13" s="91" t="s">
        <v>25</v>
      </c>
    </row>
    <row r="14" spans="1:14" hidden="1" x14ac:dyDescent="0.25">
      <c r="A14" s="86"/>
      <c r="B14" s="89"/>
      <c r="C14" s="86"/>
      <c r="D14" s="86"/>
      <c r="E14" s="86"/>
      <c r="F14" s="54" t="s">
        <v>151</v>
      </c>
      <c r="G14" s="55">
        <v>1105120031</v>
      </c>
      <c r="H14" s="55" t="s">
        <v>19</v>
      </c>
      <c r="I14" s="55" t="s">
        <v>142</v>
      </c>
      <c r="J14" s="55" t="s">
        <v>94</v>
      </c>
      <c r="K14" s="91"/>
      <c r="L14" s="91"/>
      <c r="M14" s="91"/>
      <c r="N14" s="91"/>
    </row>
    <row r="15" spans="1:14" hidden="1" x14ac:dyDescent="0.25">
      <c r="A15" s="86"/>
      <c r="B15" s="89"/>
      <c r="C15" s="86"/>
      <c r="D15" s="86"/>
      <c r="E15" s="86"/>
      <c r="F15" s="54" t="s">
        <v>152</v>
      </c>
      <c r="G15" s="55">
        <v>1105120040</v>
      </c>
      <c r="H15" s="55" t="s">
        <v>19</v>
      </c>
      <c r="I15" s="55" t="s">
        <v>142</v>
      </c>
      <c r="J15" s="55" t="s">
        <v>94</v>
      </c>
      <c r="K15" s="91"/>
      <c r="L15" s="91"/>
      <c r="M15" s="91"/>
      <c r="N15" s="91"/>
    </row>
    <row r="16" spans="1:14" hidden="1" x14ac:dyDescent="0.25">
      <c r="A16" s="86"/>
      <c r="B16" s="89"/>
      <c r="C16" s="86"/>
      <c r="D16" s="86"/>
      <c r="E16" s="86"/>
      <c r="F16" s="54" t="s">
        <v>153</v>
      </c>
      <c r="G16" s="55">
        <v>1105120075</v>
      </c>
      <c r="H16" s="55" t="s">
        <v>19</v>
      </c>
      <c r="I16" s="55" t="s">
        <v>142</v>
      </c>
      <c r="J16" s="55" t="s">
        <v>94</v>
      </c>
      <c r="K16" s="91"/>
      <c r="L16" s="91"/>
      <c r="M16" s="91"/>
      <c r="N16" s="91"/>
    </row>
    <row r="17" spans="1:14" hidden="1" x14ac:dyDescent="0.25">
      <c r="A17" s="86"/>
      <c r="B17" s="89"/>
      <c r="C17" s="86"/>
      <c r="D17" s="86"/>
      <c r="E17" s="86"/>
      <c r="F17" s="54" t="s">
        <v>154</v>
      </c>
      <c r="G17" s="55">
        <v>1105120093</v>
      </c>
      <c r="H17" s="55" t="s">
        <v>19</v>
      </c>
      <c r="I17" s="55" t="s">
        <v>142</v>
      </c>
      <c r="J17" s="55" t="s">
        <v>94</v>
      </c>
      <c r="K17" s="91"/>
      <c r="L17" s="91"/>
      <c r="M17" s="91"/>
      <c r="N17" s="91"/>
    </row>
    <row r="18" spans="1:14" ht="15" customHeight="1" x14ac:dyDescent="0.25">
      <c r="A18" s="86"/>
      <c r="B18" s="89"/>
      <c r="C18" s="86"/>
      <c r="D18" s="86"/>
      <c r="E18" s="86"/>
      <c r="F18" s="49" t="s">
        <v>155</v>
      </c>
      <c r="G18" s="46">
        <v>1101120082</v>
      </c>
      <c r="H18" s="46" t="s">
        <v>19</v>
      </c>
      <c r="I18" s="46" t="s">
        <v>156</v>
      </c>
      <c r="J18" s="46" t="s">
        <v>94</v>
      </c>
      <c r="K18" s="85" t="s">
        <v>22</v>
      </c>
      <c r="L18" s="85" t="s">
        <v>157</v>
      </c>
      <c r="M18" s="85" t="s">
        <v>158</v>
      </c>
      <c r="N18" s="85" t="s">
        <v>25</v>
      </c>
    </row>
    <row r="19" spans="1:14" hidden="1" x14ac:dyDescent="0.25">
      <c r="A19" s="86"/>
      <c r="B19" s="89"/>
      <c r="C19" s="86"/>
      <c r="D19" s="86"/>
      <c r="E19" s="86"/>
      <c r="F19" s="49" t="s">
        <v>159</v>
      </c>
      <c r="G19" s="46">
        <v>1105110025</v>
      </c>
      <c r="H19" s="46" t="s">
        <v>19</v>
      </c>
      <c r="I19" s="46" t="s">
        <v>142</v>
      </c>
      <c r="J19" s="46" t="s">
        <v>94</v>
      </c>
      <c r="K19" s="86"/>
      <c r="L19" s="86"/>
      <c r="M19" s="86"/>
      <c r="N19" s="86"/>
    </row>
    <row r="20" spans="1:14" hidden="1" x14ac:dyDescent="0.25">
      <c r="A20" s="86"/>
      <c r="B20" s="89"/>
      <c r="C20" s="86"/>
      <c r="D20" s="86"/>
      <c r="E20" s="86"/>
      <c r="F20" s="49" t="s">
        <v>160</v>
      </c>
      <c r="G20" s="46">
        <v>1105120139</v>
      </c>
      <c r="H20" s="46" t="s">
        <v>19</v>
      </c>
      <c r="I20" s="46" t="s">
        <v>142</v>
      </c>
      <c r="J20" s="46" t="s">
        <v>94</v>
      </c>
      <c r="K20" s="86"/>
      <c r="L20" s="86"/>
      <c r="M20" s="86"/>
      <c r="N20" s="86"/>
    </row>
    <row r="21" spans="1:14" hidden="1" x14ac:dyDescent="0.25">
      <c r="A21" s="86"/>
      <c r="B21" s="89"/>
      <c r="C21" s="86"/>
      <c r="D21" s="86"/>
      <c r="E21" s="86"/>
      <c r="F21" s="49" t="s">
        <v>161</v>
      </c>
      <c r="G21" s="46">
        <v>1105110022</v>
      </c>
      <c r="H21" s="46" t="s">
        <v>19</v>
      </c>
      <c r="I21" s="46" t="s">
        <v>142</v>
      </c>
      <c r="J21" s="46" t="s">
        <v>94</v>
      </c>
      <c r="K21" s="86"/>
      <c r="L21" s="86"/>
      <c r="M21" s="86"/>
      <c r="N21" s="86"/>
    </row>
    <row r="22" spans="1:14" x14ac:dyDescent="0.25">
      <c r="A22" s="86"/>
      <c r="B22" s="89"/>
      <c r="C22" s="86"/>
      <c r="D22" s="86"/>
      <c r="E22" s="86"/>
      <c r="F22" s="49" t="s">
        <v>162</v>
      </c>
      <c r="G22" s="46">
        <v>1101120235</v>
      </c>
      <c r="H22" s="46" t="s">
        <v>19</v>
      </c>
      <c r="I22" s="46" t="s">
        <v>156</v>
      </c>
      <c r="J22" s="46" t="s">
        <v>94</v>
      </c>
      <c r="K22" s="86"/>
      <c r="L22" s="86"/>
      <c r="M22" s="86"/>
      <c r="N22" s="86"/>
    </row>
    <row r="23" spans="1:14" hidden="1" x14ac:dyDescent="0.25">
      <c r="A23" s="86"/>
      <c r="B23" s="89"/>
      <c r="C23" s="86"/>
      <c r="D23" s="86"/>
      <c r="E23" s="86"/>
      <c r="F23" s="49" t="s">
        <v>474</v>
      </c>
      <c r="G23" s="46">
        <v>1108120007</v>
      </c>
      <c r="H23" s="46" t="s">
        <v>19</v>
      </c>
      <c r="I23" s="46" t="s">
        <v>266</v>
      </c>
      <c r="J23" s="46" t="s">
        <v>94</v>
      </c>
      <c r="K23" s="86"/>
      <c r="L23" s="86"/>
      <c r="M23" s="86"/>
      <c r="N23" s="86"/>
    </row>
    <row r="24" spans="1:14" hidden="1" x14ac:dyDescent="0.25">
      <c r="A24" s="86"/>
      <c r="B24" s="89"/>
      <c r="C24" s="86"/>
      <c r="D24" s="86"/>
      <c r="E24" s="86"/>
      <c r="F24" s="49" t="s">
        <v>475</v>
      </c>
      <c r="G24" s="46">
        <v>1105110023</v>
      </c>
      <c r="H24" s="46" t="s">
        <v>19</v>
      </c>
      <c r="I24" s="46" t="s">
        <v>142</v>
      </c>
      <c r="J24" s="46" t="s">
        <v>94</v>
      </c>
      <c r="K24" s="86"/>
      <c r="L24" s="86"/>
      <c r="M24" s="86"/>
      <c r="N24" s="86"/>
    </row>
    <row r="25" spans="1:14" hidden="1" x14ac:dyDescent="0.25">
      <c r="A25" s="87"/>
      <c r="B25" s="90"/>
      <c r="C25" s="87"/>
      <c r="D25" s="87"/>
      <c r="E25" s="87"/>
      <c r="F25" s="49" t="s">
        <v>476</v>
      </c>
      <c r="G25" s="46">
        <v>1105110019</v>
      </c>
      <c r="H25" s="46" t="s">
        <v>19</v>
      </c>
      <c r="I25" s="46" t="s">
        <v>142</v>
      </c>
      <c r="J25" s="46" t="s">
        <v>94</v>
      </c>
      <c r="K25" s="87"/>
      <c r="L25" s="87"/>
      <c r="M25" s="87"/>
      <c r="N25" s="87"/>
    </row>
    <row r="26" spans="1:14" hidden="1" x14ac:dyDescent="0.25">
      <c r="A26" s="91">
        <v>2</v>
      </c>
      <c r="B26" s="93" t="s">
        <v>246</v>
      </c>
      <c r="C26" s="91" t="s">
        <v>136</v>
      </c>
      <c r="D26" s="91" t="s">
        <v>247</v>
      </c>
      <c r="E26" s="92">
        <v>41896</v>
      </c>
      <c r="F26" s="49" t="s">
        <v>248</v>
      </c>
      <c r="G26" s="46">
        <v>1204120243</v>
      </c>
      <c r="H26" s="46" t="s">
        <v>19</v>
      </c>
      <c r="I26" s="46" t="s">
        <v>66</v>
      </c>
      <c r="J26" s="46" t="s">
        <v>249</v>
      </c>
      <c r="K26" s="91" t="s">
        <v>22</v>
      </c>
      <c r="L26" s="91" t="s">
        <v>61</v>
      </c>
      <c r="M26" s="91" t="s">
        <v>24</v>
      </c>
      <c r="N26" s="91" t="s">
        <v>63</v>
      </c>
    </row>
    <row r="27" spans="1:14" hidden="1" x14ac:dyDescent="0.25">
      <c r="A27" s="91"/>
      <c r="B27" s="93"/>
      <c r="C27" s="91"/>
      <c r="D27" s="91"/>
      <c r="E27" s="92"/>
      <c r="F27" s="49" t="s">
        <v>250</v>
      </c>
      <c r="G27" s="46">
        <v>1201120093</v>
      </c>
      <c r="H27" s="46" t="s">
        <v>19</v>
      </c>
      <c r="I27" s="46" t="s">
        <v>20</v>
      </c>
      <c r="J27" s="46" t="s">
        <v>21</v>
      </c>
      <c r="K27" s="91"/>
      <c r="L27" s="91"/>
      <c r="M27" s="91"/>
      <c r="N27" s="91"/>
    </row>
    <row r="28" spans="1:14" hidden="1" x14ac:dyDescent="0.25">
      <c r="A28" s="91"/>
      <c r="B28" s="93"/>
      <c r="C28" s="91"/>
      <c r="D28" s="91"/>
      <c r="E28" s="92"/>
      <c r="F28" s="49" t="s">
        <v>251</v>
      </c>
      <c r="G28" s="46">
        <v>1201120202</v>
      </c>
      <c r="H28" s="46" t="s">
        <v>19</v>
      </c>
      <c r="I28" s="46" t="s">
        <v>20</v>
      </c>
      <c r="J28" s="46" t="s">
        <v>21</v>
      </c>
      <c r="K28" s="91"/>
      <c r="L28" s="91"/>
      <c r="M28" s="91"/>
      <c r="N28" s="91"/>
    </row>
    <row r="29" spans="1:14" x14ac:dyDescent="0.25">
      <c r="A29" s="91">
        <v>3</v>
      </c>
      <c r="B29" s="93" t="s">
        <v>269</v>
      </c>
      <c r="C29" s="85" t="s">
        <v>136</v>
      </c>
      <c r="D29" s="91" t="s">
        <v>270</v>
      </c>
      <c r="E29" s="91" t="s">
        <v>271</v>
      </c>
      <c r="F29" s="49" t="s">
        <v>272</v>
      </c>
      <c r="G29" s="9">
        <v>1101124322</v>
      </c>
      <c r="H29" s="46" t="s">
        <v>19</v>
      </c>
      <c r="I29" s="46" t="s">
        <v>156</v>
      </c>
      <c r="J29" s="46" t="s">
        <v>94</v>
      </c>
      <c r="K29" s="91" t="s">
        <v>22</v>
      </c>
      <c r="L29" s="91" t="s">
        <v>45</v>
      </c>
      <c r="M29" s="91" t="s">
        <v>273</v>
      </c>
      <c r="N29" s="91" t="s">
        <v>63</v>
      </c>
    </row>
    <row r="30" spans="1:14" hidden="1" x14ac:dyDescent="0.25">
      <c r="A30" s="91"/>
      <c r="B30" s="93"/>
      <c r="C30" s="86"/>
      <c r="D30" s="91"/>
      <c r="E30" s="91"/>
      <c r="F30" s="49" t="s">
        <v>274</v>
      </c>
      <c r="G30" s="9">
        <v>1201120117</v>
      </c>
      <c r="H30" s="46" t="s">
        <v>19</v>
      </c>
      <c r="I30" s="46" t="s">
        <v>20</v>
      </c>
      <c r="J30" s="46" t="s">
        <v>21</v>
      </c>
      <c r="K30" s="91"/>
      <c r="L30" s="91"/>
      <c r="M30" s="91"/>
      <c r="N30" s="91"/>
    </row>
    <row r="31" spans="1:14" hidden="1" x14ac:dyDescent="0.25">
      <c r="A31" s="91"/>
      <c r="B31" s="93"/>
      <c r="C31" s="86"/>
      <c r="D31" s="91"/>
      <c r="E31" s="91"/>
      <c r="F31" s="49" t="s">
        <v>275</v>
      </c>
      <c r="G31" s="9">
        <v>1106100048</v>
      </c>
      <c r="H31" s="46" t="s">
        <v>19</v>
      </c>
      <c r="I31" s="46" t="s">
        <v>52</v>
      </c>
      <c r="J31" s="46" t="s">
        <v>53</v>
      </c>
      <c r="K31" s="91"/>
      <c r="L31" s="91"/>
      <c r="M31" s="91"/>
      <c r="N31" s="91"/>
    </row>
    <row r="32" spans="1:14" hidden="1" x14ac:dyDescent="0.25">
      <c r="A32" s="91"/>
      <c r="B32" s="93"/>
      <c r="C32" s="86"/>
      <c r="D32" s="91"/>
      <c r="E32" s="91"/>
      <c r="F32" s="49" t="s">
        <v>276</v>
      </c>
      <c r="G32" s="9">
        <v>1401120138</v>
      </c>
      <c r="H32" s="46" t="s">
        <v>19</v>
      </c>
      <c r="I32" s="46" t="s">
        <v>30</v>
      </c>
      <c r="J32" s="46" t="s">
        <v>31</v>
      </c>
      <c r="K32" s="91"/>
      <c r="L32" s="91"/>
      <c r="M32" s="91"/>
      <c r="N32" s="91"/>
    </row>
    <row r="33" spans="1:14" hidden="1" x14ac:dyDescent="0.25">
      <c r="A33" s="91"/>
      <c r="B33" s="93"/>
      <c r="C33" s="86"/>
      <c r="D33" s="91"/>
      <c r="E33" s="91"/>
      <c r="F33" s="49" t="s">
        <v>277</v>
      </c>
      <c r="G33" s="9">
        <v>1203110007</v>
      </c>
      <c r="H33" s="46" t="s">
        <v>19</v>
      </c>
      <c r="I33" s="46" t="s">
        <v>278</v>
      </c>
      <c r="J33" s="46" t="s">
        <v>67</v>
      </c>
      <c r="K33" s="91"/>
      <c r="L33" s="91"/>
      <c r="M33" s="91"/>
      <c r="N33" s="91"/>
    </row>
    <row r="34" spans="1:14" hidden="1" x14ac:dyDescent="0.25">
      <c r="A34" s="91"/>
      <c r="B34" s="93"/>
      <c r="C34" s="86"/>
      <c r="D34" s="91"/>
      <c r="E34" s="91"/>
      <c r="F34" s="49" t="s">
        <v>279</v>
      </c>
      <c r="G34" s="9">
        <v>1204132014</v>
      </c>
      <c r="H34" s="46" t="s">
        <v>19</v>
      </c>
      <c r="I34" s="46" t="s">
        <v>66</v>
      </c>
      <c r="J34" s="46" t="s">
        <v>67</v>
      </c>
      <c r="K34" s="91"/>
      <c r="L34" s="91"/>
      <c r="M34" s="91"/>
      <c r="N34" s="91"/>
    </row>
    <row r="35" spans="1:14" hidden="1" x14ac:dyDescent="0.25">
      <c r="A35" s="91"/>
      <c r="B35" s="93"/>
      <c r="C35" s="86"/>
      <c r="D35" s="91"/>
      <c r="E35" s="91"/>
      <c r="F35" s="49" t="s">
        <v>280</v>
      </c>
      <c r="G35" s="9">
        <v>1201124006</v>
      </c>
      <c r="H35" s="46" t="s">
        <v>19</v>
      </c>
      <c r="I35" s="46" t="s">
        <v>20</v>
      </c>
      <c r="J35" s="46" t="s">
        <v>21</v>
      </c>
      <c r="K35" s="91"/>
      <c r="L35" s="91"/>
      <c r="M35" s="91"/>
      <c r="N35" s="91"/>
    </row>
    <row r="36" spans="1:14" hidden="1" x14ac:dyDescent="0.25">
      <c r="A36" s="91"/>
      <c r="B36" s="93"/>
      <c r="C36" s="86"/>
      <c r="D36" s="91"/>
      <c r="E36" s="91"/>
      <c r="F36" s="49" t="s">
        <v>281</v>
      </c>
      <c r="G36" s="9">
        <v>1107110018</v>
      </c>
      <c r="H36" s="46" t="s">
        <v>19</v>
      </c>
      <c r="I36" s="46" t="s">
        <v>282</v>
      </c>
      <c r="J36" s="46" t="s">
        <v>82</v>
      </c>
      <c r="K36" s="91"/>
      <c r="L36" s="91"/>
      <c r="M36" s="91"/>
      <c r="N36" s="91"/>
    </row>
    <row r="37" spans="1:14" hidden="1" x14ac:dyDescent="0.25">
      <c r="A37" s="91"/>
      <c r="B37" s="93"/>
      <c r="C37" s="86"/>
      <c r="D37" s="91"/>
      <c r="E37" s="91"/>
      <c r="F37" s="49" t="s">
        <v>283</v>
      </c>
      <c r="G37" s="9">
        <v>1201121039</v>
      </c>
      <c r="H37" s="46" t="s">
        <v>19</v>
      </c>
      <c r="I37" s="46" t="s">
        <v>20</v>
      </c>
      <c r="J37" s="46" t="s">
        <v>21</v>
      </c>
      <c r="K37" s="91"/>
      <c r="L37" s="91"/>
      <c r="M37" s="91"/>
      <c r="N37" s="91"/>
    </row>
    <row r="38" spans="1:14" hidden="1" x14ac:dyDescent="0.25">
      <c r="A38" s="91"/>
      <c r="B38" s="93"/>
      <c r="C38" s="86"/>
      <c r="D38" s="91"/>
      <c r="E38" s="91"/>
      <c r="F38" s="49" t="s">
        <v>284</v>
      </c>
      <c r="G38" s="9">
        <v>1203120148</v>
      </c>
      <c r="H38" s="46" t="s">
        <v>19</v>
      </c>
      <c r="I38" s="46" t="s">
        <v>278</v>
      </c>
      <c r="J38" s="46" t="s">
        <v>67</v>
      </c>
      <c r="K38" s="91"/>
      <c r="L38" s="91"/>
      <c r="M38" s="91"/>
      <c r="N38" s="91"/>
    </row>
    <row r="39" spans="1:14" hidden="1" x14ac:dyDescent="0.25">
      <c r="A39" s="91"/>
      <c r="B39" s="93"/>
      <c r="C39" s="86"/>
      <c r="D39" s="91"/>
      <c r="E39" s="91"/>
      <c r="F39" s="49" t="s">
        <v>285</v>
      </c>
      <c r="G39" s="9">
        <v>1204110079</v>
      </c>
      <c r="H39" s="46" t="s">
        <v>19</v>
      </c>
      <c r="I39" s="46" t="s">
        <v>66</v>
      </c>
      <c r="J39" s="46" t="s">
        <v>67</v>
      </c>
      <c r="K39" s="91"/>
      <c r="L39" s="91"/>
      <c r="M39" s="91"/>
      <c r="N39" s="91"/>
    </row>
    <row r="40" spans="1:14" hidden="1" x14ac:dyDescent="0.25">
      <c r="A40" s="91"/>
      <c r="B40" s="93"/>
      <c r="C40" s="86"/>
      <c r="D40" s="91"/>
      <c r="E40" s="91"/>
      <c r="F40" s="49" t="s">
        <v>286</v>
      </c>
      <c r="G40" s="9">
        <v>1202120149</v>
      </c>
      <c r="H40" s="46" t="s">
        <v>19</v>
      </c>
      <c r="I40" s="46" t="s">
        <v>60</v>
      </c>
      <c r="J40" s="46" t="s">
        <v>21</v>
      </c>
      <c r="K40" s="91"/>
      <c r="L40" s="91"/>
      <c r="M40" s="91"/>
      <c r="N40" s="91"/>
    </row>
    <row r="41" spans="1:14" hidden="1" x14ac:dyDescent="0.25">
      <c r="A41" s="91"/>
      <c r="B41" s="93"/>
      <c r="C41" s="86"/>
      <c r="D41" s="91"/>
      <c r="E41" s="91"/>
      <c r="F41" s="49" t="s">
        <v>287</v>
      </c>
      <c r="G41" s="9">
        <v>1203134193</v>
      </c>
      <c r="H41" s="46" t="s">
        <v>19</v>
      </c>
      <c r="I41" s="46" t="s">
        <v>278</v>
      </c>
      <c r="J41" s="46" t="s">
        <v>67</v>
      </c>
      <c r="K41" s="91"/>
      <c r="L41" s="91"/>
      <c r="M41" s="91"/>
      <c r="N41" s="91"/>
    </row>
    <row r="42" spans="1:14" x14ac:dyDescent="0.25">
      <c r="A42" s="91"/>
      <c r="B42" s="93"/>
      <c r="C42" s="86"/>
      <c r="D42" s="91"/>
      <c r="E42" s="91"/>
      <c r="F42" s="49" t="s">
        <v>288</v>
      </c>
      <c r="G42" s="9">
        <v>1101101172</v>
      </c>
      <c r="H42" s="46" t="s">
        <v>19</v>
      </c>
      <c r="I42" s="46" t="s">
        <v>156</v>
      </c>
      <c r="J42" s="46" t="s">
        <v>94</v>
      </c>
      <c r="K42" s="91"/>
      <c r="L42" s="91"/>
      <c r="M42" s="91"/>
      <c r="N42" s="91"/>
    </row>
    <row r="43" spans="1:14" x14ac:dyDescent="0.25">
      <c r="A43" s="91"/>
      <c r="B43" s="93"/>
      <c r="C43" s="86"/>
      <c r="D43" s="91"/>
      <c r="E43" s="91"/>
      <c r="F43" s="49" t="s">
        <v>289</v>
      </c>
      <c r="G43" s="9">
        <v>1101130146</v>
      </c>
      <c r="H43" s="46" t="s">
        <v>19</v>
      </c>
      <c r="I43" s="46" t="s">
        <v>156</v>
      </c>
      <c r="J43" s="46" t="s">
        <v>94</v>
      </c>
      <c r="K43" s="91"/>
      <c r="L43" s="91"/>
      <c r="M43" s="91"/>
      <c r="N43" s="91"/>
    </row>
    <row r="44" spans="1:14" hidden="1" x14ac:dyDescent="0.25">
      <c r="A44" s="91"/>
      <c r="B44" s="93"/>
      <c r="C44" s="86"/>
      <c r="D44" s="91"/>
      <c r="E44" s="91"/>
      <c r="F44" s="49" t="s">
        <v>290</v>
      </c>
      <c r="G44" s="9">
        <v>1204124275</v>
      </c>
      <c r="H44" s="46" t="s">
        <v>19</v>
      </c>
      <c r="I44" s="46" t="s">
        <v>66</v>
      </c>
      <c r="J44" s="46" t="s">
        <v>67</v>
      </c>
      <c r="K44" s="91"/>
      <c r="L44" s="91"/>
      <c r="M44" s="91"/>
      <c r="N44" s="91"/>
    </row>
    <row r="45" spans="1:14" hidden="1" x14ac:dyDescent="0.25">
      <c r="A45" s="91"/>
      <c r="B45" s="93"/>
      <c r="C45" s="86"/>
      <c r="D45" s="91"/>
      <c r="E45" s="91"/>
      <c r="F45" s="49" t="s">
        <v>291</v>
      </c>
      <c r="G45" s="9">
        <v>1401120388</v>
      </c>
      <c r="H45" s="46" t="s">
        <v>19</v>
      </c>
      <c r="I45" s="46" t="s">
        <v>30</v>
      </c>
      <c r="J45" s="46" t="s">
        <v>31</v>
      </c>
      <c r="K45" s="91"/>
      <c r="L45" s="91"/>
      <c r="M45" s="91"/>
      <c r="N45" s="91"/>
    </row>
    <row r="46" spans="1:14" hidden="1" x14ac:dyDescent="0.25">
      <c r="A46" s="91"/>
      <c r="B46" s="93"/>
      <c r="C46" s="86"/>
      <c r="D46" s="91"/>
      <c r="E46" s="91"/>
      <c r="F46" s="49" t="s">
        <v>292</v>
      </c>
      <c r="G46" s="9">
        <v>1202124168</v>
      </c>
      <c r="H46" s="46" t="s">
        <v>19</v>
      </c>
      <c r="I46" s="46" t="s">
        <v>60</v>
      </c>
      <c r="J46" s="46" t="s">
        <v>21</v>
      </c>
      <c r="K46" s="91"/>
      <c r="L46" s="91"/>
      <c r="M46" s="91"/>
      <c r="N46" s="91"/>
    </row>
    <row r="47" spans="1:14" x14ac:dyDescent="0.25">
      <c r="A47" s="91"/>
      <c r="B47" s="93"/>
      <c r="C47" s="86"/>
      <c r="D47" s="91"/>
      <c r="E47" s="91"/>
      <c r="F47" s="49" t="s">
        <v>293</v>
      </c>
      <c r="G47" s="9">
        <v>1101110257</v>
      </c>
      <c r="H47" s="46" t="s">
        <v>19</v>
      </c>
      <c r="I47" s="46" t="s">
        <v>156</v>
      </c>
      <c r="J47" s="46" t="s">
        <v>94</v>
      </c>
      <c r="K47" s="91"/>
      <c r="L47" s="91"/>
      <c r="M47" s="91"/>
      <c r="N47" s="91"/>
    </row>
    <row r="48" spans="1:14" hidden="1" x14ac:dyDescent="0.25">
      <c r="A48" s="91"/>
      <c r="B48" s="93"/>
      <c r="C48" s="86"/>
      <c r="D48" s="91"/>
      <c r="E48" s="91"/>
      <c r="F48" s="49" t="s">
        <v>294</v>
      </c>
      <c r="G48" s="9">
        <v>1204110035</v>
      </c>
      <c r="H48" s="46" t="s">
        <v>19</v>
      </c>
      <c r="I48" s="46" t="s">
        <v>66</v>
      </c>
      <c r="J48" s="46" t="s">
        <v>67</v>
      </c>
      <c r="K48" s="91"/>
      <c r="L48" s="91"/>
      <c r="M48" s="91"/>
      <c r="N48" s="91"/>
    </row>
    <row r="49" spans="1:14" hidden="1" x14ac:dyDescent="0.25">
      <c r="A49" s="91"/>
      <c r="B49" s="93"/>
      <c r="C49" s="86"/>
      <c r="D49" s="91"/>
      <c r="E49" s="91"/>
      <c r="F49" s="72" t="s">
        <v>704</v>
      </c>
      <c r="G49" s="9">
        <v>1201134025</v>
      </c>
      <c r="H49" s="46" t="s">
        <v>19</v>
      </c>
      <c r="I49" s="46" t="s">
        <v>20</v>
      </c>
      <c r="J49" s="46" t="s">
        <v>21</v>
      </c>
      <c r="K49" s="91"/>
      <c r="L49" s="91"/>
      <c r="M49" s="91"/>
      <c r="N49" s="91"/>
    </row>
    <row r="50" spans="1:14" hidden="1" x14ac:dyDescent="0.25">
      <c r="A50" s="91"/>
      <c r="B50" s="93"/>
      <c r="C50" s="87"/>
      <c r="D50" s="91"/>
      <c r="E50" s="91"/>
      <c r="F50" s="49" t="s">
        <v>296</v>
      </c>
      <c r="G50" s="9">
        <v>1201134020</v>
      </c>
      <c r="H50" s="46" t="s">
        <v>19</v>
      </c>
      <c r="I50" s="46" t="s">
        <v>20</v>
      </c>
      <c r="J50" s="46" t="s">
        <v>21</v>
      </c>
      <c r="K50" s="91"/>
      <c r="L50" s="91"/>
      <c r="M50" s="91"/>
      <c r="N50" s="91"/>
    </row>
    <row r="51" spans="1:14" hidden="1" x14ac:dyDescent="0.25">
      <c r="A51" s="91">
        <v>4</v>
      </c>
      <c r="B51" s="93" t="s">
        <v>269</v>
      </c>
      <c r="C51" s="91" t="s">
        <v>136</v>
      </c>
      <c r="D51" s="91" t="s">
        <v>270</v>
      </c>
      <c r="E51" s="91" t="s">
        <v>332</v>
      </c>
      <c r="F51" s="49" t="s">
        <v>333</v>
      </c>
      <c r="G51" s="46">
        <v>1105110080</v>
      </c>
      <c r="H51" s="46" t="s">
        <v>19</v>
      </c>
      <c r="I51" s="46" t="s">
        <v>142</v>
      </c>
      <c r="J51" s="46" t="s">
        <v>94</v>
      </c>
      <c r="K51" s="91" t="s">
        <v>22</v>
      </c>
      <c r="L51" s="91" t="s">
        <v>23</v>
      </c>
      <c r="M51" s="91" t="s">
        <v>334</v>
      </c>
      <c r="N51" s="91" t="s">
        <v>63</v>
      </c>
    </row>
    <row r="52" spans="1:14" hidden="1" x14ac:dyDescent="0.25">
      <c r="A52" s="91"/>
      <c r="B52" s="93"/>
      <c r="C52" s="91"/>
      <c r="D52" s="91"/>
      <c r="E52" s="91"/>
      <c r="F52" s="49" t="s">
        <v>335</v>
      </c>
      <c r="G52" s="46">
        <v>1104134119</v>
      </c>
      <c r="H52" s="46" t="s">
        <v>19</v>
      </c>
      <c r="I52" s="46" t="s">
        <v>93</v>
      </c>
      <c r="J52" s="46" t="s">
        <v>94</v>
      </c>
      <c r="K52" s="91"/>
      <c r="L52" s="91"/>
      <c r="M52" s="91"/>
      <c r="N52" s="91"/>
    </row>
    <row r="53" spans="1:14" hidden="1" x14ac:dyDescent="0.25">
      <c r="A53" s="91"/>
      <c r="B53" s="93"/>
      <c r="C53" s="91"/>
      <c r="D53" s="91"/>
      <c r="E53" s="91"/>
      <c r="F53" s="49" t="s">
        <v>336</v>
      </c>
      <c r="G53" s="46">
        <v>1201134058</v>
      </c>
      <c r="H53" s="46" t="s">
        <v>19</v>
      </c>
      <c r="I53" s="46" t="s">
        <v>20</v>
      </c>
      <c r="J53" s="46" t="s">
        <v>21</v>
      </c>
      <c r="K53" s="91"/>
      <c r="L53" s="91"/>
      <c r="M53" s="91"/>
      <c r="N53" s="91"/>
    </row>
    <row r="54" spans="1:14" hidden="1" x14ac:dyDescent="0.25">
      <c r="A54" s="91"/>
      <c r="B54" s="93"/>
      <c r="C54" s="91"/>
      <c r="D54" s="91"/>
      <c r="E54" s="91"/>
      <c r="F54" s="49" t="s">
        <v>337</v>
      </c>
      <c r="G54" s="46">
        <v>1401130016</v>
      </c>
      <c r="H54" s="46" t="s">
        <v>19</v>
      </c>
      <c r="I54" s="46" t="s">
        <v>30</v>
      </c>
      <c r="J54" s="46" t="s">
        <v>31</v>
      </c>
      <c r="K54" s="91"/>
      <c r="L54" s="91"/>
      <c r="M54" s="91"/>
      <c r="N54" s="91"/>
    </row>
    <row r="55" spans="1:14" hidden="1" x14ac:dyDescent="0.25">
      <c r="A55" s="91"/>
      <c r="B55" s="93"/>
      <c r="C55" s="91"/>
      <c r="D55" s="91"/>
      <c r="E55" s="91"/>
      <c r="F55" s="49" t="s">
        <v>338</v>
      </c>
      <c r="G55" s="46">
        <v>1202124023</v>
      </c>
      <c r="H55" s="46" t="s">
        <v>19</v>
      </c>
      <c r="I55" s="46" t="s">
        <v>60</v>
      </c>
      <c r="J55" s="46" t="s">
        <v>21</v>
      </c>
      <c r="K55" s="91"/>
      <c r="L55" s="91"/>
      <c r="M55" s="91"/>
      <c r="N55" s="91"/>
    </row>
    <row r="56" spans="1:14" hidden="1" x14ac:dyDescent="0.25">
      <c r="A56" s="91"/>
      <c r="B56" s="93"/>
      <c r="C56" s="91"/>
      <c r="D56" s="91"/>
      <c r="E56" s="91"/>
      <c r="F56" s="49" t="s">
        <v>339</v>
      </c>
      <c r="G56" s="46">
        <v>1202120054</v>
      </c>
      <c r="H56" s="46" t="s">
        <v>19</v>
      </c>
      <c r="I56" s="46" t="s">
        <v>60</v>
      </c>
      <c r="J56" s="46" t="s">
        <v>21</v>
      </c>
      <c r="K56" s="91"/>
      <c r="L56" s="91"/>
      <c r="M56" s="91"/>
      <c r="N56" s="91"/>
    </row>
    <row r="57" spans="1:14" hidden="1" x14ac:dyDescent="0.25">
      <c r="A57" s="91"/>
      <c r="B57" s="93"/>
      <c r="C57" s="91"/>
      <c r="D57" s="91"/>
      <c r="E57" s="91"/>
      <c r="F57" s="49" t="s">
        <v>340</v>
      </c>
      <c r="G57" s="46">
        <v>1103104169</v>
      </c>
      <c r="H57" s="46" t="s">
        <v>19</v>
      </c>
      <c r="I57" s="46" t="s">
        <v>81</v>
      </c>
      <c r="J57" s="46" t="s">
        <v>82</v>
      </c>
      <c r="K57" s="91"/>
      <c r="L57" s="91"/>
      <c r="M57" s="91"/>
      <c r="N57" s="91"/>
    </row>
    <row r="58" spans="1:14" hidden="1" x14ac:dyDescent="0.25">
      <c r="A58" s="91"/>
      <c r="B58" s="93"/>
      <c r="C58" s="91"/>
      <c r="D58" s="91"/>
      <c r="E58" s="91"/>
      <c r="F58" s="49" t="s">
        <v>341</v>
      </c>
      <c r="G58" s="46">
        <v>1106110108</v>
      </c>
      <c r="H58" s="46" t="s">
        <v>19</v>
      </c>
      <c r="I58" s="46" t="s">
        <v>52</v>
      </c>
      <c r="J58" s="46" t="s">
        <v>342</v>
      </c>
      <c r="K58" s="91"/>
      <c r="L58" s="91"/>
      <c r="M58" s="91"/>
      <c r="N58" s="91"/>
    </row>
    <row r="59" spans="1:14" hidden="1" x14ac:dyDescent="0.25">
      <c r="A59" s="91"/>
      <c r="B59" s="93"/>
      <c r="C59" s="91"/>
      <c r="D59" s="91"/>
      <c r="E59" s="91"/>
      <c r="F59" s="49" t="s">
        <v>343</v>
      </c>
      <c r="G59" s="46">
        <v>1104120144</v>
      </c>
      <c r="H59" s="46" t="s">
        <v>19</v>
      </c>
      <c r="I59" s="46" t="s">
        <v>93</v>
      </c>
      <c r="J59" s="46" t="s">
        <v>94</v>
      </c>
      <c r="K59" s="91"/>
      <c r="L59" s="91"/>
      <c r="M59" s="91"/>
      <c r="N59" s="91"/>
    </row>
    <row r="60" spans="1:14" ht="45" hidden="1" customHeight="1" x14ac:dyDescent="0.25">
      <c r="A60" s="47">
        <v>5</v>
      </c>
      <c r="B60" s="51" t="s">
        <v>412</v>
      </c>
      <c r="C60" s="47" t="s">
        <v>136</v>
      </c>
      <c r="D60" s="47" t="s">
        <v>298</v>
      </c>
      <c r="E60" s="52" t="s">
        <v>413</v>
      </c>
      <c r="F60" s="51" t="s">
        <v>411</v>
      </c>
      <c r="G60" s="47">
        <v>1102130011</v>
      </c>
      <c r="H60" s="46" t="s">
        <v>19</v>
      </c>
      <c r="I60" s="48" t="s">
        <v>55</v>
      </c>
      <c r="J60" s="47" t="s">
        <v>53</v>
      </c>
      <c r="K60" s="47" t="s">
        <v>180</v>
      </c>
      <c r="L60" s="47" t="s">
        <v>32</v>
      </c>
      <c r="M60" s="47"/>
      <c r="N60" s="47" t="s">
        <v>25</v>
      </c>
    </row>
    <row r="61" spans="1:14" ht="45" hidden="1" customHeight="1" x14ac:dyDescent="0.25">
      <c r="A61" s="47">
        <v>6</v>
      </c>
      <c r="B61" s="51" t="s">
        <v>421</v>
      </c>
      <c r="C61" s="47" t="s">
        <v>136</v>
      </c>
      <c r="D61" s="47" t="s">
        <v>298</v>
      </c>
      <c r="E61" s="52" t="s">
        <v>422</v>
      </c>
      <c r="F61" s="51" t="s">
        <v>117</v>
      </c>
      <c r="G61" s="47">
        <v>1102110085</v>
      </c>
      <c r="H61" s="46" t="s">
        <v>19</v>
      </c>
      <c r="I61" s="48" t="s">
        <v>55</v>
      </c>
      <c r="J61" s="47" t="s">
        <v>53</v>
      </c>
      <c r="K61" s="47" t="s">
        <v>180</v>
      </c>
      <c r="L61" s="47" t="s">
        <v>45</v>
      </c>
      <c r="M61" s="47"/>
      <c r="N61" s="47" t="s">
        <v>25</v>
      </c>
    </row>
    <row r="62" spans="1:14" ht="15" hidden="1" customHeight="1" x14ac:dyDescent="0.25">
      <c r="A62" s="76">
        <v>7</v>
      </c>
      <c r="B62" s="79" t="s">
        <v>430</v>
      </c>
      <c r="C62" s="76" t="s">
        <v>136</v>
      </c>
      <c r="D62" s="76" t="s">
        <v>298</v>
      </c>
      <c r="E62" s="82" t="s">
        <v>431</v>
      </c>
      <c r="F62" s="51" t="s">
        <v>487</v>
      </c>
      <c r="G62" s="47">
        <v>1105110014</v>
      </c>
      <c r="H62" s="46" t="s">
        <v>19</v>
      </c>
      <c r="I62" s="46" t="s">
        <v>142</v>
      </c>
      <c r="J62" s="46" t="s">
        <v>94</v>
      </c>
      <c r="K62" s="47" t="s">
        <v>180</v>
      </c>
      <c r="L62" s="47" t="s">
        <v>32</v>
      </c>
      <c r="M62" s="76" t="s">
        <v>486</v>
      </c>
      <c r="N62" s="76" t="s">
        <v>25</v>
      </c>
    </row>
    <row r="63" spans="1:14" ht="15" hidden="1" customHeight="1" x14ac:dyDescent="0.25">
      <c r="A63" s="77"/>
      <c r="B63" s="80"/>
      <c r="C63" s="77"/>
      <c r="D63" s="77"/>
      <c r="E63" s="83"/>
      <c r="F63" s="51" t="s">
        <v>411</v>
      </c>
      <c r="G63" s="47">
        <v>1102130011</v>
      </c>
      <c r="H63" s="46" t="s">
        <v>19</v>
      </c>
      <c r="I63" s="48" t="s">
        <v>55</v>
      </c>
      <c r="J63" s="47" t="s">
        <v>53</v>
      </c>
      <c r="K63" s="47" t="s">
        <v>180</v>
      </c>
      <c r="L63" s="47" t="s">
        <v>45</v>
      </c>
      <c r="M63" s="77"/>
      <c r="N63" s="77"/>
    </row>
    <row r="64" spans="1:14" ht="15" hidden="1" customHeight="1" x14ac:dyDescent="0.25">
      <c r="A64" s="78"/>
      <c r="B64" s="81"/>
      <c r="C64" s="78"/>
      <c r="D64" s="78"/>
      <c r="E64" s="84"/>
      <c r="F64" s="51" t="s">
        <v>488</v>
      </c>
      <c r="G64" s="47">
        <v>1103110224</v>
      </c>
      <c r="H64" s="24" t="s">
        <v>19</v>
      </c>
      <c r="I64" s="25" t="s">
        <v>81</v>
      </c>
      <c r="J64" s="25" t="s">
        <v>82</v>
      </c>
      <c r="K64" s="47" t="s">
        <v>180</v>
      </c>
      <c r="L64" s="47" t="s">
        <v>61</v>
      </c>
      <c r="M64" s="78"/>
      <c r="N64" s="78"/>
    </row>
  </sheetData>
  <autoFilter ref="A5:N64">
    <filterColumn colId="8">
      <filters>
        <filter val="S1 TT"/>
      </filters>
    </filterColumn>
  </autoFilter>
  <mergeCells count="52">
    <mergeCell ref="K6:K12"/>
    <mergeCell ref="L6:L12"/>
    <mergeCell ref="M6:M12"/>
    <mergeCell ref="N6:N12"/>
    <mergeCell ref="A1:N3"/>
    <mergeCell ref="A6:A25"/>
    <mergeCell ref="B6:B25"/>
    <mergeCell ref="C6:C25"/>
    <mergeCell ref="D6:D25"/>
    <mergeCell ref="E6:E25"/>
    <mergeCell ref="K13:K17"/>
    <mergeCell ref="L13:L17"/>
    <mergeCell ref="M13:M17"/>
    <mergeCell ref="N13:N17"/>
    <mergeCell ref="K18:K25"/>
    <mergeCell ref="L18:L25"/>
    <mergeCell ref="M18:M25"/>
    <mergeCell ref="N18:N25"/>
    <mergeCell ref="M26:M28"/>
    <mergeCell ref="N26:N28"/>
    <mergeCell ref="A26:A28"/>
    <mergeCell ref="B26:B28"/>
    <mergeCell ref="C26:C28"/>
    <mergeCell ref="D26:D28"/>
    <mergeCell ref="E26:E28"/>
    <mergeCell ref="K26:K28"/>
    <mergeCell ref="L26:L28"/>
    <mergeCell ref="L29:L50"/>
    <mergeCell ref="M29:M50"/>
    <mergeCell ref="N29:N50"/>
    <mergeCell ref="A29:A50"/>
    <mergeCell ref="B29:B50"/>
    <mergeCell ref="C29:C50"/>
    <mergeCell ref="D29:D50"/>
    <mergeCell ref="E29:E50"/>
    <mergeCell ref="K29:K50"/>
    <mergeCell ref="M62:M64"/>
    <mergeCell ref="M51:M59"/>
    <mergeCell ref="N51:N59"/>
    <mergeCell ref="A51:A59"/>
    <mergeCell ref="B51:B59"/>
    <mergeCell ref="C51:C59"/>
    <mergeCell ref="D51:D59"/>
    <mergeCell ref="E51:E59"/>
    <mergeCell ref="K51:K59"/>
    <mergeCell ref="L51:L59"/>
    <mergeCell ref="A62:A64"/>
    <mergeCell ref="B62:B64"/>
    <mergeCell ref="C62:C64"/>
    <mergeCell ref="D62:D64"/>
    <mergeCell ref="E62:E64"/>
    <mergeCell ref="N62:N64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R1" zoomScale="70" zoomScaleNormal="70" workbookViewId="0">
      <selection activeCell="R12" sqref="R12:AO12"/>
    </sheetView>
  </sheetViews>
  <sheetFormatPr defaultRowHeight="15" x14ac:dyDescent="0.25"/>
  <cols>
    <col min="1" max="1" width="12.7109375" customWidth="1"/>
    <col min="2" max="13" width="5.7109375" customWidth="1"/>
    <col min="14" max="14" width="9.7109375" customWidth="1"/>
    <col min="15" max="15" width="8.7109375" customWidth="1"/>
    <col min="16" max="17" width="14.7109375" customWidth="1"/>
    <col min="18" max="41" width="9.7109375" customWidth="1"/>
    <col min="42" max="45" width="8.7109375" customWidth="1"/>
  </cols>
  <sheetData>
    <row r="1" spans="1:45" x14ac:dyDescent="0.25">
      <c r="A1" s="113" t="s">
        <v>703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</row>
    <row r="2" spans="1:45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</row>
    <row r="3" spans="1:45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</row>
    <row r="5" spans="1:45" x14ac:dyDescent="0.25">
      <c r="A5" s="143"/>
      <c r="B5" s="132" t="s">
        <v>706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3"/>
      <c r="N5" s="130" t="s">
        <v>697</v>
      </c>
      <c r="O5" s="130" t="s">
        <v>12</v>
      </c>
      <c r="P5" s="136" t="s">
        <v>13</v>
      </c>
      <c r="Q5" s="136"/>
      <c r="R5" s="132" t="s">
        <v>705</v>
      </c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3"/>
      <c r="AP5" s="136" t="s">
        <v>11</v>
      </c>
      <c r="AQ5" s="136"/>
      <c r="AR5" s="136"/>
      <c r="AS5" s="136"/>
    </row>
    <row r="6" spans="1:45" x14ac:dyDescent="0.25">
      <c r="A6" s="144"/>
      <c r="B6" s="130" t="s">
        <v>707</v>
      </c>
      <c r="C6" s="130" t="s">
        <v>708</v>
      </c>
      <c r="D6" s="130" t="s">
        <v>709</v>
      </c>
      <c r="E6" s="130" t="s">
        <v>710</v>
      </c>
      <c r="F6" s="130" t="s">
        <v>711</v>
      </c>
      <c r="G6" s="130" t="s">
        <v>712</v>
      </c>
      <c r="H6" s="130" t="s">
        <v>713</v>
      </c>
      <c r="I6" s="130" t="s">
        <v>714</v>
      </c>
      <c r="J6" s="130" t="s">
        <v>715</v>
      </c>
      <c r="K6" s="130" t="s">
        <v>716</v>
      </c>
      <c r="L6" s="130" t="s">
        <v>717</v>
      </c>
      <c r="M6" s="130" t="s">
        <v>718</v>
      </c>
      <c r="N6" s="146"/>
      <c r="O6" s="146"/>
      <c r="P6" s="130" t="s">
        <v>25</v>
      </c>
      <c r="Q6" s="130" t="s">
        <v>63</v>
      </c>
      <c r="R6" s="132" t="s">
        <v>94</v>
      </c>
      <c r="S6" s="135"/>
      <c r="T6" s="135"/>
      <c r="U6" s="133"/>
      <c r="V6" s="132" t="s">
        <v>53</v>
      </c>
      <c r="W6" s="133"/>
      <c r="X6" s="132" t="s">
        <v>82</v>
      </c>
      <c r="Y6" s="133"/>
      <c r="Z6" s="132" t="s">
        <v>21</v>
      </c>
      <c r="AA6" s="133"/>
      <c r="AB6" s="132" t="s">
        <v>67</v>
      </c>
      <c r="AC6" s="133"/>
      <c r="AD6" s="132" t="s">
        <v>31</v>
      </c>
      <c r="AE6" s="135"/>
      <c r="AF6" s="135"/>
      <c r="AG6" s="135"/>
      <c r="AH6" s="133"/>
      <c r="AI6" s="136" t="s">
        <v>73</v>
      </c>
      <c r="AJ6" s="136"/>
      <c r="AK6" s="136"/>
      <c r="AL6" s="136"/>
      <c r="AM6" s="136"/>
      <c r="AN6" s="136"/>
      <c r="AO6" s="136"/>
      <c r="AP6" s="130" t="s">
        <v>698</v>
      </c>
      <c r="AQ6" s="130" t="s">
        <v>699</v>
      </c>
      <c r="AR6" s="130" t="s">
        <v>700</v>
      </c>
      <c r="AS6" s="130" t="s">
        <v>701</v>
      </c>
    </row>
    <row r="7" spans="1:45" x14ac:dyDescent="0.25">
      <c r="A7" s="145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68" t="s">
        <v>142</v>
      </c>
      <c r="S7" s="68" t="s">
        <v>156</v>
      </c>
      <c r="T7" s="68" t="s">
        <v>266</v>
      </c>
      <c r="U7" s="68" t="s">
        <v>93</v>
      </c>
      <c r="V7" s="68" t="s">
        <v>55</v>
      </c>
      <c r="W7" s="68" t="s">
        <v>52</v>
      </c>
      <c r="X7" s="68" t="s">
        <v>81</v>
      </c>
      <c r="Y7" s="68" t="s">
        <v>282</v>
      </c>
      <c r="Z7" s="68" t="s">
        <v>20</v>
      </c>
      <c r="AA7" s="68" t="s">
        <v>60</v>
      </c>
      <c r="AB7" s="68" t="s">
        <v>278</v>
      </c>
      <c r="AC7" s="68" t="s">
        <v>66</v>
      </c>
      <c r="AD7" s="68" t="s">
        <v>719</v>
      </c>
      <c r="AE7" s="68" t="s">
        <v>257</v>
      </c>
      <c r="AF7" s="68" t="s">
        <v>720</v>
      </c>
      <c r="AG7" s="68" t="s">
        <v>721</v>
      </c>
      <c r="AH7" s="68" t="s">
        <v>30</v>
      </c>
      <c r="AI7" s="75" t="s">
        <v>179</v>
      </c>
      <c r="AJ7" s="75" t="s">
        <v>72</v>
      </c>
      <c r="AK7" s="75" t="s">
        <v>722</v>
      </c>
      <c r="AL7" s="75" t="s">
        <v>723</v>
      </c>
      <c r="AM7" s="75" t="s">
        <v>724</v>
      </c>
      <c r="AN7" s="75" t="s">
        <v>146</v>
      </c>
      <c r="AO7" s="75" t="s">
        <v>725</v>
      </c>
      <c r="AP7" s="131"/>
      <c r="AQ7" s="131"/>
      <c r="AR7" s="131"/>
      <c r="AS7" s="131"/>
    </row>
    <row r="8" spans="1:45" x14ac:dyDescent="0.25">
      <c r="A8" s="69" t="s">
        <v>237</v>
      </c>
      <c r="B8" s="73"/>
      <c r="C8" s="73"/>
      <c r="D8" s="73"/>
      <c r="E8" s="73"/>
      <c r="F8" s="73">
        <v>1</v>
      </c>
      <c r="G8" s="73"/>
      <c r="H8" s="73"/>
      <c r="I8" s="73">
        <v>1</v>
      </c>
      <c r="J8" s="73">
        <v>1</v>
      </c>
      <c r="K8" s="73"/>
      <c r="L8" s="73">
        <v>3</v>
      </c>
      <c r="M8" s="73">
        <v>1</v>
      </c>
      <c r="N8" s="66">
        <v>7</v>
      </c>
      <c r="O8" s="66">
        <v>9</v>
      </c>
      <c r="P8" s="66">
        <v>9</v>
      </c>
      <c r="Q8" s="66" t="s">
        <v>24</v>
      </c>
      <c r="R8" s="66"/>
      <c r="S8" s="67">
        <v>1</v>
      </c>
      <c r="T8" s="67"/>
      <c r="U8" s="67">
        <v>4</v>
      </c>
      <c r="V8" s="66"/>
      <c r="W8" s="67">
        <v>1</v>
      </c>
      <c r="X8" s="66">
        <v>9</v>
      </c>
      <c r="Y8" s="67"/>
      <c r="Z8" s="66">
        <v>4</v>
      </c>
      <c r="AA8" s="67">
        <v>1</v>
      </c>
      <c r="AB8" s="66">
        <v>1</v>
      </c>
      <c r="AC8" s="67">
        <v>1</v>
      </c>
      <c r="AD8" s="66"/>
      <c r="AE8" s="67"/>
      <c r="AF8" s="67"/>
      <c r="AG8" s="67"/>
      <c r="AH8" s="67"/>
      <c r="AI8" s="66"/>
      <c r="AJ8" s="67"/>
      <c r="AK8" s="67"/>
      <c r="AL8" s="67"/>
      <c r="AM8" s="67"/>
      <c r="AN8" s="67"/>
      <c r="AO8" s="67"/>
      <c r="AP8" s="66"/>
      <c r="AQ8" s="66">
        <v>1</v>
      </c>
      <c r="AR8" s="66">
        <v>1</v>
      </c>
      <c r="AS8" s="66">
        <v>7</v>
      </c>
    </row>
    <row r="9" spans="1:45" x14ac:dyDescent="0.25">
      <c r="A9" s="70" t="s">
        <v>15</v>
      </c>
      <c r="B9" s="74">
        <v>1</v>
      </c>
      <c r="C9" s="74">
        <v>2</v>
      </c>
      <c r="D9" s="74">
        <v>4</v>
      </c>
      <c r="E9" s="74">
        <v>5</v>
      </c>
      <c r="F9" s="74">
        <v>8</v>
      </c>
      <c r="G9" s="74">
        <v>3</v>
      </c>
      <c r="H9" s="74">
        <v>1</v>
      </c>
      <c r="I9" s="74">
        <v>3</v>
      </c>
      <c r="J9" s="74">
        <v>2</v>
      </c>
      <c r="K9" s="74">
        <v>5</v>
      </c>
      <c r="L9" s="74">
        <v>9</v>
      </c>
      <c r="M9" s="74">
        <v>1</v>
      </c>
      <c r="N9" s="66">
        <v>44</v>
      </c>
      <c r="O9" s="66">
        <v>59</v>
      </c>
      <c r="P9" s="66">
        <v>47</v>
      </c>
      <c r="Q9" s="66">
        <v>12</v>
      </c>
      <c r="R9" s="66">
        <v>4</v>
      </c>
      <c r="S9" s="67">
        <v>14</v>
      </c>
      <c r="T9" s="67">
        <v>4</v>
      </c>
      <c r="U9" s="67">
        <v>7</v>
      </c>
      <c r="V9" s="66">
        <v>30</v>
      </c>
      <c r="W9" s="67">
        <v>11</v>
      </c>
      <c r="X9" s="66">
        <v>30</v>
      </c>
      <c r="Y9" s="67">
        <v>1</v>
      </c>
      <c r="Z9" s="66">
        <v>27</v>
      </c>
      <c r="AA9" s="67">
        <v>8</v>
      </c>
      <c r="AB9" s="66">
        <v>2</v>
      </c>
      <c r="AC9" s="67">
        <v>6</v>
      </c>
      <c r="AD9" s="66"/>
      <c r="AE9" s="67">
        <v>3</v>
      </c>
      <c r="AF9" s="67"/>
      <c r="AG9" s="67"/>
      <c r="AH9" s="67">
        <v>10</v>
      </c>
      <c r="AI9" s="66">
        <v>1</v>
      </c>
      <c r="AJ9" s="67">
        <v>2</v>
      </c>
      <c r="AK9" s="67"/>
      <c r="AL9" s="67"/>
      <c r="AM9" s="67"/>
      <c r="AN9" s="67">
        <v>3</v>
      </c>
      <c r="AO9" s="67"/>
      <c r="AP9" s="66">
        <v>15</v>
      </c>
      <c r="AQ9" s="66">
        <v>20</v>
      </c>
      <c r="AR9" s="66">
        <v>13</v>
      </c>
      <c r="AS9" s="66">
        <v>16</v>
      </c>
    </row>
    <row r="10" spans="1:45" x14ac:dyDescent="0.25">
      <c r="A10" s="70" t="s">
        <v>136</v>
      </c>
      <c r="B10" s="74"/>
      <c r="C10" s="74"/>
      <c r="D10" s="74"/>
      <c r="E10" s="74">
        <v>1</v>
      </c>
      <c r="F10" s="74"/>
      <c r="G10" s="74"/>
      <c r="H10" s="74"/>
      <c r="I10" s="74"/>
      <c r="J10" s="74">
        <v>3</v>
      </c>
      <c r="K10" s="74"/>
      <c r="L10" s="74">
        <v>2</v>
      </c>
      <c r="M10" s="74">
        <v>1</v>
      </c>
      <c r="N10" s="66">
        <v>7</v>
      </c>
      <c r="O10" s="66">
        <v>9</v>
      </c>
      <c r="P10" s="66">
        <v>6</v>
      </c>
      <c r="Q10" s="66">
        <v>3</v>
      </c>
      <c r="R10" s="66">
        <v>15</v>
      </c>
      <c r="S10" s="67">
        <v>6</v>
      </c>
      <c r="T10" s="67">
        <v>1</v>
      </c>
      <c r="U10" s="67">
        <v>5</v>
      </c>
      <c r="V10" s="66">
        <v>3</v>
      </c>
      <c r="W10" s="67">
        <v>2</v>
      </c>
      <c r="X10" s="66">
        <v>2</v>
      </c>
      <c r="Y10" s="67">
        <v>1</v>
      </c>
      <c r="Z10" s="66">
        <v>8</v>
      </c>
      <c r="AA10" s="67">
        <v>4</v>
      </c>
      <c r="AB10" s="66">
        <v>3</v>
      </c>
      <c r="AC10" s="67">
        <v>5</v>
      </c>
      <c r="AD10" s="66"/>
      <c r="AE10" s="67"/>
      <c r="AF10" s="67"/>
      <c r="AG10" s="67"/>
      <c r="AH10" s="67">
        <v>3</v>
      </c>
      <c r="AI10" s="66"/>
      <c r="AJ10" s="67"/>
      <c r="AK10" s="67"/>
      <c r="AL10" s="67"/>
      <c r="AM10" s="67"/>
      <c r="AN10" s="67">
        <v>1</v>
      </c>
      <c r="AO10" s="67"/>
      <c r="AP10" s="66">
        <v>3</v>
      </c>
      <c r="AQ10" s="66">
        <v>3</v>
      </c>
      <c r="AR10" s="66">
        <v>3</v>
      </c>
      <c r="AS10" s="66">
        <v>2</v>
      </c>
    </row>
    <row r="11" spans="1:45" x14ac:dyDescent="0.25">
      <c r="A11" s="69" t="s">
        <v>702</v>
      </c>
      <c r="B11" s="73">
        <f>SUM(B8:B10)</f>
        <v>1</v>
      </c>
      <c r="C11" s="73">
        <f t="shared" ref="C11:M11" si="0">SUM(C8:C10)</f>
        <v>2</v>
      </c>
      <c r="D11" s="73">
        <f t="shared" si="0"/>
        <v>4</v>
      </c>
      <c r="E11" s="73">
        <f t="shared" si="0"/>
        <v>6</v>
      </c>
      <c r="F11" s="73">
        <f t="shared" si="0"/>
        <v>9</v>
      </c>
      <c r="G11" s="73">
        <f t="shared" si="0"/>
        <v>3</v>
      </c>
      <c r="H11" s="73">
        <f t="shared" si="0"/>
        <v>1</v>
      </c>
      <c r="I11" s="73">
        <f t="shared" si="0"/>
        <v>4</v>
      </c>
      <c r="J11" s="73">
        <f t="shared" si="0"/>
        <v>6</v>
      </c>
      <c r="K11" s="73">
        <f t="shared" si="0"/>
        <v>5</v>
      </c>
      <c r="L11" s="73">
        <f t="shared" si="0"/>
        <v>14</v>
      </c>
      <c r="M11" s="73">
        <f t="shared" si="0"/>
        <v>3</v>
      </c>
      <c r="N11" s="71">
        <f t="shared" ref="N11:Q11" si="1">SUM(N8:N10)</f>
        <v>58</v>
      </c>
      <c r="O11" s="71">
        <f t="shared" si="1"/>
        <v>77</v>
      </c>
      <c r="P11" s="71">
        <f t="shared" si="1"/>
        <v>62</v>
      </c>
      <c r="Q11" s="71">
        <f t="shared" si="1"/>
        <v>15</v>
      </c>
      <c r="R11" s="127">
        <f>SUM(R8:R10)+SUM(S8:S10)+SUM(T8:T10)+SUM(U8:U10)</f>
        <v>61</v>
      </c>
      <c r="S11" s="128"/>
      <c r="T11" s="128"/>
      <c r="U11" s="129"/>
      <c r="V11" s="137">
        <f>SUM(V8:V10)+SUM(W8:W10)</f>
        <v>47</v>
      </c>
      <c r="W11" s="138"/>
      <c r="X11" s="137">
        <f>SUM(X8:X10)+SUM(Y8:Y10)</f>
        <v>43</v>
      </c>
      <c r="Y11" s="138"/>
      <c r="Z11" s="137">
        <f>SUM(Z8:Z10)+SUM(AA8:AA10)</f>
        <v>52</v>
      </c>
      <c r="AA11" s="138"/>
      <c r="AB11" s="137">
        <f>SUM(AB8:AB10)+SUM(AC8:AC10)</f>
        <v>18</v>
      </c>
      <c r="AC11" s="138"/>
      <c r="AD11" s="127">
        <f>SUM(AD8:AD10)+SUM(AE8:AE10)+SUM(AF8:AF10)+SUM(AG8:AG10)+SUM(AH8:AH10)</f>
        <v>16</v>
      </c>
      <c r="AE11" s="128"/>
      <c r="AF11" s="128"/>
      <c r="AG11" s="128"/>
      <c r="AH11" s="129"/>
      <c r="AI11" s="127">
        <f>SUM(AI8:AI10)+SUM(AJ8:AJ10)+SUM(AK8:AK10)+SUM(AL8:AL10)+SUM(AM8:AM10)+SUM(AN8:AN10)+SUM(AO8:AO10)</f>
        <v>7</v>
      </c>
      <c r="AJ11" s="128"/>
      <c r="AK11" s="128"/>
      <c r="AL11" s="128"/>
      <c r="AM11" s="128"/>
      <c r="AN11" s="128"/>
      <c r="AO11" s="129"/>
      <c r="AP11" s="71">
        <f t="shared" ref="AP11:AS11" si="2">SUM(AP8:AP10)</f>
        <v>18</v>
      </c>
      <c r="AQ11" s="71">
        <f t="shared" si="2"/>
        <v>24</v>
      </c>
      <c r="AR11" s="71">
        <f t="shared" si="2"/>
        <v>17</v>
      </c>
      <c r="AS11" s="71">
        <f t="shared" si="2"/>
        <v>25</v>
      </c>
    </row>
    <row r="12" spans="1:45" x14ac:dyDescent="0.25">
      <c r="B12" s="134">
        <f>SUM(B11:M11)</f>
        <v>58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R12" s="139">
        <f>SUM(R11:AI11)</f>
        <v>244</v>
      </c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1"/>
      <c r="AP12" s="142">
        <f>SUM(AP11:AS11)</f>
        <v>84</v>
      </c>
      <c r="AQ12" s="142"/>
      <c r="AR12" s="142"/>
      <c r="AS12" s="142"/>
    </row>
  </sheetData>
  <mergeCells count="43">
    <mergeCell ref="R12:AO12"/>
    <mergeCell ref="AP12:AS12"/>
    <mergeCell ref="A1:AS3"/>
    <mergeCell ref="P5:Q5"/>
    <mergeCell ref="AP5:AS5"/>
    <mergeCell ref="A5:A7"/>
    <mergeCell ref="N5:N7"/>
    <mergeCell ref="O5:O7"/>
    <mergeCell ref="P6:P7"/>
    <mergeCell ref="Q6:Q7"/>
    <mergeCell ref="AP6:AP7"/>
    <mergeCell ref="AQ6:AQ7"/>
    <mergeCell ref="R5:AO5"/>
    <mergeCell ref="AR6:AR7"/>
    <mergeCell ref="AS6:AS7"/>
    <mergeCell ref="B5:M5"/>
    <mergeCell ref="B6:B7"/>
    <mergeCell ref="C6:C7"/>
    <mergeCell ref="D6:D7"/>
    <mergeCell ref="E6:E7"/>
    <mergeCell ref="F6:F7"/>
    <mergeCell ref="AD11:AH11"/>
    <mergeCell ref="H6:H7"/>
    <mergeCell ref="I6:I7"/>
    <mergeCell ref="J6:J7"/>
    <mergeCell ref="K6:K7"/>
    <mergeCell ref="L6:L7"/>
    <mergeCell ref="AI11:AO11"/>
    <mergeCell ref="M6:M7"/>
    <mergeCell ref="AB6:AC6"/>
    <mergeCell ref="B12:M12"/>
    <mergeCell ref="R6:U6"/>
    <mergeCell ref="V6:W6"/>
    <mergeCell ref="X6:Y6"/>
    <mergeCell ref="Z6:AA6"/>
    <mergeCell ref="AD6:AH6"/>
    <mergeCell ref="AI6:AO6"/>
    <mergeCell ref="R11:U11"/>
    <mergeCell ref="V11:W11"/>
    <mergeCell ref="X11:Y11"/>
    <mergeCell ref="Z11:AA11"/>
    <mergeCell ref="AB11:AC11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</vt:lpstr>
      <vt:lpstr>INTERNASIONAL</vt:lpstr>
      <vt:lpstr>NASIONAL</vt:lpstr>
      <vt:lpstr>REGIONAL</vt:lpstr>
      <vt:lpstr>REKAP</vt:lpstr>
      <vt:lpstr>ALL!_GoBack</vt:lpstr>
      <vt:lpstr>REGIONAL!_GoBack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admin-a3</cp:lastModifiedBy>
  <cp:lastPrinted>2015-04-01T10:18:30Z</cp:lastPrinted>
  <dcterms:created xsi:type="dcterms:W3CDTF">2014-12-08T01:38:14Z</dcterms:created>
  <dcterms:modified xsi:type="dcterms:W3CDTF">2017-02-02T03:32:31Z</dcterms:modified>
</cp:coreProperties>
</file>